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520" tabRatio="688" firstSheet="2" activeTab="3"/>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externalReferences>
    <externalReference r:id="rId17"/>
  </externalReferences>
  <definedNames>
    <definedName name="_xlfn.AGGREGATE" hidden="1">#NAME?</definedName>
    <definedName name="_xlnm.Print_Area" localSheetId="1">'Autorësi'!$A$1:$J$23</definedName>
    <definedName name="_xlnm.Print_Area" localSheetId="10">'Faqe 10'!$A$1:$L$30</definedName>
    <definedName name="_xlnm.Print_Area" localSheetId="11">'Faqe 11'!$A$1:$N$31</definedName>
    <definedName name="_xlnm.Print_Area" localSheetId="12">'Faqe 12'!$A$1:$L$34</definedName>
    <definedName name="_xlnm.Print_Area" localSheetId="13">'Faqe 13'!$A$1:$C$42</definedName>
    <definedName name="_xlnm.Print_Area" localSheetId="3">'Faqe 3'!$A$1:$E$33</definedName>
    <definedName name="_xlnm.Print_Area" localSheetId="4">'Faqe 4'!$A$1:$E$27</definedName>
    <definedName name="_xlnm.Print_Area" localSheetId="5">'Faqe 5'!$A$1:$M$32</definedName>
    <definedName name="_xlnm.Print_Area" localSheetId="6">'Faqe 6'!$A$1:$M$33</definedName>
    <definedName name="_xlnm.Print_Area" localSheetId="7">'Faqe 7'!$A$1:$V$47</definedName>
    <definedName name="_xlnm.Print_Area" localSheetId="8">'Faqe 8'!$A$1:$H$29</definedName>
    <definedName name="_xlnm.Print_Area" localSheetId="9">'Faqe 9'!$A$1:$H$32</definedName>
    <definedName name="_xlnm.Print_Area" localSheetId="0">'Kapaku'!$A$1:$M$25</definedName>
    <definedName name="_xlnm.Print_Area" localSheetId="2">'Përmbajtja'!$A$1:$R$22</definedName>
  </definedNames>
  <calcPr fullCalcOnLoad="1"/>
</workbook>
</file>

<file path=xl/sharedStrings.xml><?xml version="1.0" encoding="utf-8"?>
<sst xmlns="http://schemas.openxmlformats.org/spreadsheetml/2006/main" count="504" uniqueCount="279">
  <si>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</si>
  <si>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</si>
  <si>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</si>
  <si>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</si>
  <si>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</si>
  <si>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</si>
  <si>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</si>
  <si>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</si>
  <si>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</si>
  <si>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</si>
  <si>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</si>
  <si>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</si>
  <si>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</si>
  <si>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</si>
  <si>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</si>
  <si>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</si>
  <si>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</si>
  <si>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</si>
  <si>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</si>
  <si>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</si>
  <si>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</si>
  <si>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</si>
  <si>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</si>
  <si>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</si>
  <si>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</si>
  <si>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</si>
  <si>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</si>
  <si>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</si>
  <si>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</si>
  <si>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</si>
  <si>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</si>
  <si>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</si>
  <si>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</si>
  <si>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</si>
  <si>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</si>
  <si>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</si>
  <si>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</si>
  <si>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</si>
  <si>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</si>
  <si>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</si>
  <si>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</si>
  <si>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</si>
  <si>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</si>
  <si>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</si>
  <si>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</si>
  <si>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</si>
  <si>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</si>
  <si>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</si>
  <si>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</si>
  <si>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</si>
  <si>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</si>
  <si>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</si>
  <si>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</si>
  <si>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</si>
  <si>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</si>
  <si>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</si>
  <si>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</si>
  <si>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</si>
  <si>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</si>
  <si>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</si>
  <si>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</si>
  <si>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</si>
  <si>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</si>
  <si>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</si>
  <si>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</si>
  <si>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</si>
  <si>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</si>
  <si>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</si>
  <si>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</si>
  <si>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</si>
  <si>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</si>
  <si>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</si>
  <si>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</si>
  <si>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</si>
  <si>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</si>
  <si>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r>
      <t xml:space="preserve">Letra me Vlerë të Qeverisë / </t>
    </r>
    <r>
      <rPr>
        <i/>
        <sz val="10"/>
        <color indexed="16"/>
        <rFont val="Times New Roman"/>
        <family val="1"/>
      </rPr>
      <t xml:space="preserve"> Government Securities </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</si>
  <si>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</si>
  <si>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</si>
  <si>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</si>
  <si>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</si>
  <si>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</si>
  <si>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</si>
  <si>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</si>
  <si>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</si>
  <si>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</si>
  <si>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</si>
  <si>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</si>
  <si>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</si>
  <si>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</si>
  <si>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</si>
  <si>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</si>
  <si>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</si>
  <si>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</si>
  <si>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</si>
  <si>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</si>
  <si>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</si>
  <si>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</si>
  <si>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</si>
  <si>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</si>
  <si>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</si>
  <si>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</si>
  <si>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</si>
  <si>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</si>
  <si>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</si>
  <si>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</si>
  <si>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</si>
  <si>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</si>
  <si>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</si>
  <si>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</si>
  <si>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</si>
  <si>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</si>
  <si>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</si>
  <si>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</si>
  <si>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</si>
  <si>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</si>
  <si>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</si>
  <si>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</si>
  <si>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</si>
  <si>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</si>
  <si>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</si>
  <si>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</si>
  <si>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</si>
  <si>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</si>
  <si>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</si>
  <si>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</si>
  <si>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</si>
  <si>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</si>
  <si>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</si>
  <si>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</si>
  <si>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</si>
  <si>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</si>
  <si>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</si>
  <si>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</si>
  <si>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</si>
  <si>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</si>
  <si>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</si>
  <si>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</si>
  <si>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</si>
  <si>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</si>
  <si>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</si>
  <si>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</si>
  <si>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</si>
  <si>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</si>
  <si>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</si>
  <si>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</si>
  <si>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</si>
  <si>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</si>
  <si>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</si>
  <si>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</si>
  <si>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</si>
  <si>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</si>
  <si>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</si>
  <si>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</si>
  <si>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</si>
  <si>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</si>
  <si>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</si>
  <si>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</si>
  <si>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</si>
  <si>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</si>
  <si>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</si>
  <si>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</si>
  <si>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</si>
  <si>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</si>
  <si>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</si>
  <si>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</si>
  <si>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</si>
  <si>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</si>
  <si>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</si>
  <si>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</si>
  <si>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</si>
  <si>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</si>
  <si>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</si>
  <si>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</si>
  <si>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</si>
  <si>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</si>
  <si>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</si>
  <si>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</si>
  <si>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</si>
  <si>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</si>
  <si>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</si>
  <si>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</si>
  <si>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</si>
  <si>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</si>
  <si>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</si>
  <si>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</si>
  <si>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</si>
  <si>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</si>
  <si>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</si>
  <si>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</si>
  <si>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</si>
  <si>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</si>
  <si>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</si>
  <si>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</si>
  <si>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</si>
  <si>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</si>
  <si>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</si>
  <si>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</si>
  <si>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</si>
  <si>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</si>
  <si>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</si>
  <si>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</si>
  <si>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</si>
  <si>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</si>
  <si>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</si>
  <si>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</si>
  <si>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</si>
  <si>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</si>
  <si>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</si>
  <si>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</si>
  <si>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</si>
  <si>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</si>
  <si>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</si>
  <si>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</si>
  <si>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</si>
  <si>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</si>
  <si>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</si>
  <si>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</si>
  <si>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</si>
  <si>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</si>
  <si>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</si>
  <si>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</si>
  <si>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</si>
  <si>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</si>
  <si>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</si>
  <si>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</si>
  <si>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</si>
  <si>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</si>
  <si>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</si>
  <si>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r>
      <t>Maj/</t>
    </r>
    <r>
      <rPr>
        <i/>
        <sz val="8"/>
        <color indexed="9"/>
        <rFont val="Times New Roman"/>
        <family val="1"/>
      </rPr>
      <t>May</t>
    </r>
  </si>
  <si>
    <t>Faqe 13</t>
  </si>
  <si>
    <t>Page 12</t>
  </si>
  <si>
    <t>Page 13</t>
  </si>
  <si>
    <t xml:space="preserve"> Tregu me Pakicë i Letrave me Vlerë të Qeverisë</t>
  </si>
  <si>
    <r>
      <t xml:space="preserve">Blerje para afatit të maturimit                                                </t>
    </r>
    <r>
      <rPr>
        <i/>
        <sz val="8"/>
        <rFont val="Times New Roman"/>
        <family val="1"/>
      </rPr>
      <t>Purchase prior to maturity date</t>
    </r>
  </si>
  <si>
    <r>
      <t xml:space="preserve">Blerje para afatit të maturimit                                             </t>
    </r>
    <r>
      <rPr>
        <i/>
        <sz val="8"/>
        <color indexed="63"/>
        <rFont val="Times New Roman"/>
        <family val="1"/>
      </rPr>
      <t>Purchase prior to maturity date</t>
    </r>
  </si>
  <si>
    <t>Obligacione 2 vjeçare në Euro</t>
  </si>
  <si>
    <t xml:space="preserve"> Treasury Bonds 2 year in Euro</t>
  </si>
  <si>
    <r>
      <t xml:space="preserve">Blerje para afatit të maturimit                                                                            </t>
    </r>
    <r>
      <rPr>
        <i/>
        <sz val="8"/>
        <rFont val="Times New Roman"/>
        <family val="1"/>
      </rPr>
      <t>Purchase prior to maturity date</t>
    </r>
  </si>
  <si>
    <t xml:space="preserve"> Ecuria mujore e transaksionit "Shitjeve nga Portofoli i Ndërmjetësit Financiarë" </t>
  </si>
  <si>
    <t>Transaksionet sipas Ndërmjetësve Financiarë</t>
  </si>
  <si>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</si>
  <si>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</si>
  <si>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</si>
  <si>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color indexed="63"/>
        <rFont val="Times New Roman"/>
        <family val="1"/>
      </rPr>
      <t>Payment of nominal value on maturity date</t>
    </r>
  </si>
  <si>
    <t xml:space="preserve">Ecuria mujore  e transaksionit "Shitje nga Portofoli i Ndërmjetësit Financiarë" </t>
  </si>
  <si>
    <r>
      <t xml:space="preserve">Viti / </t>
    </r>
    <r>
      <rPr>
        <i/>
        <sz val="9"/>
        <rFont val="Times New Roman"/>
        <family val="1"/>
      </rPr>
      <t>Year</t>
    </r>
  </si>
  <si>
    <t xml:space="preserve"> Transaksionet sipas Ndërmjetësve Financiarë</t>
  </si>
  <si>
    <t xml:space="preserve"> Transaksionet sipas llojit - Obligacione</t>
  </si>
  <si>
    <r>
      <t>Prill/</t>
    </r>
    <r>
      <rPr>
        <i/>
        <sz val="8"/>
        <color indexed="9"/>
        <rFont val="Times New Roman"/>
        <family val="1"/>
      </rPr>
      <t>Apr</t>
    </r>
    <r>
      <rPr>
        <b/>
        <sz val="8"/>
        <color indexed="9"/>
        <rFont val="Times New Roman"/>
        <family val="1"/>
      </rPr>
      <t xml:space="preserve"> </t>
    </r>
  </si>
  <si>
    <r>
      <t>Qershor/</t>
    </r>
    <r>
      <rPr>
        <i/>
        <sz val="8"/>
        <color indexed="9"/>
        <rFont val="Times New Roman"/>
        <family val="1"/>
      </rPr>
      <t>Jun</t>
    </r>
  </si>
  <si>
    <r>
      <t>Korrik/</t>
    </r>
    <r>
      <rPr>
        <i/>
        <sz val="8"/>
        <color indexed="9"/>
        <rFont val="Times New Roman"/>
        <family val="1"/>
      </rPr>
      <t>Jul</t>
    </r>
  </si>
  <si>
    <r>
      <t>Gusht/</t>
    </r>
    <r>
      <rPr>
        <i/>
        <sz val="8"/>
        <color indexed="9"/>
        <rFont val="Times New Roman"/>
        <family val="1"/>
      </rPr>
      <t>Aug</t>
    </r>
  </si>
  <si>
    <r>
      <t>Shtator/</t>
    </r>
    <r>
      <rPr>
        <i/>
        <sz val="8"/>
        <color indexed="9"/>
        <rFont val="Times New Roman"/>
        <family val="1"/>
      </rPr>
      <t>Sep</t>
    </r>
  </si>
  <si>
    <r>
      <t>Tetor/</t>
    </r>
    <r>
      <rPr>
        <i/>
        <sz val="8"/>
        <color indexed="9"/>
        <rFont val="Times New Roman"/>
        <family val="1"/>
      </rPr>
      <t>Oct</t>
    </r>
  </si>
  <si>
    <r>
      <t>Nëntor/</t>
    </r>
    <r>
      <rPr>
        <i/>
        <sz val="8"/>
        <color indexed="9"/>
        <rFont val="Times New Roman"/>
        <family val="1"/>
      </rPr>
      <t>Nov</t>
    </r>
  </si>
  <si>
    <r>
      <t>Dhjetor/</t>
    </r>
    <r>
      <rPr>
        <i/>
        <sz val="8"/>
        <color indexed="9"/>
        <rFont val="Times New Roman"/>
        <family val="1"/>
      </rPr>
      <t>Dec</t>
    </r>
  </si>
  <si>
    <t>ABI</t>
  </si>
  <si>
    <r>
      <t xml:space="preserve">     (</t>
    </r>
    <r>
      <rPr>
        <b/>
        <sz val="8"/>
        <color indexed="8"/>
        <rFont val="Times New Roman"/>
        <family val="1"/>
      </rPr>
      <t>në mln lekë</t>
    </r>
    <r>
      <rPr>
        <i/>
        <sz val="8"/>
        <color indexed="8"/>
        <rFont val="Times New Roman"/>
        <family val="1"/>
      </rPr>
      <t xml:space="preserve"> / in mln leks)</t>
    </r>
  </si>
  <si>
    <t xml:space="preserve"> Tregu me Pakicë i Letrave me Vlerë të Qeverisë, viti 2017</t>
  </si>
  <si>
    <t xml:space="preserve"> Tregu me Pakicë i Letrave me Vlerë të Qeverisë, viti 2017 (Nr. Transaksionesh)</t>
  </si>
  <si>
    <t>Government Securities Retail Market, Year 2017</t>
  </si>
  <si>
    <t>Government Securities Retail Market, Year 2017 (No. of Transactions)</t>
  </si>
  <si>
    <t xml:space="preserve">`17/`16-1 </t>
  </si>
  <si>
    <r>
      <t xml:space="preserve">Viti 2017 / </t>
    </r>
    <r>
      <rPr>
        <i/>
        <sz val="8"/>
        <color indexed="9"/>
        <rFont val="Times New Roman"/>
        <family val="1"/>
      </rPr>
      <t>Year 2017</t>
    </r>
  </si>
  <si>
    <r>
      <t xml:space="preserve">Viti 2017 / </t>
    </r>
    <r>
      <rPr>
        <i/>
        <sz val="9"/>
        <rFont val="Times New Roman"/>
        <family val="1"/>
      </rPr>
      <t>Year 2017</t>
    </r>
  </si>
  <si>
    <r>
      <t xml:space="preserve">Viti 2017 /  </t>
    </r>
    <r>
      <rPr>
        <i/>
        <sz val="9"/>
        <rFont val="Times New Roman"/>
        <family val="1"/>
      </rPr>
      <t>Year 2017</t>
    </r>
  </si>
  <si>
    <r>
      <t xml:space="preserve">Viti 2017 / </t>
    </r>
    <r>
      <rPr>
        <i/>
        <sz val="9"/>
        <rFont val="Times New Roman"/>
        <family val="1"/>
      </rPr>
      <t xml:space="preserve"> Year 2017</t>
    </r>
  </si>
  <si>
    <r>
      <t xml:space="preserve">Viti 2017 / </t>
    </r>
    <r>
      <rPr>
        <i/>
        <sz val="9"/>
        <color indexed="63"/>
        <rFont val="Times New Roman"/>
        <family val="1"/>
      </rPr>
      <t>Year 2017</t>
    </r>
  </si>
  <si>
    <t>Kursi i këmbimit i përdorur për muajin tetor - 133.66, për muajin dhjetor - 133.25</t>
  </si>
  <si>
    <t>The exchange rate used for October - 133.66, December - 133.25</t>
  </si>
  <si>
    <t>Kërkesa për përdorim të mëtejshëm të informacionit në këtë publikim duhet të drejtohen pranë Drejtorisë së Statistikës.</t>
  </si>
  <si>
    <t>Requests for other uses of the information in this publication should be directed to AFSA Statistics Directorate.</t>
  </si>
  <si>
    <t>viti 2017</t>
  </si>
  <si>
    <t>Year 2017</t>
  </si>
  <si>
    <t>Publikuar: 25 janar 2018</t>
  </si>
  <si>
    <t>Published: 25 January 2018</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</si>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</sst>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s>
  <fonts count="15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8"/>
      <color indexed="63"/>
      <name val="Times New Roman"/>
      <family val="1"/>
    </font>
    <font>
      <sz val="6"/>
      <color indexed="8"/>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b/>
      <i/>
      <sz val="20"/>
      <color indexed="2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u val="single"/>
      <sz val="12"/>
      <color indexed="12"/>
      <name val="Times New Roman"/>
      <family val="1"/>
    </font>
    <font>
      <i/>
      <sz val="8"/>
      <color indexed="10"/>
      <name val="Times New Roman"/>
      <family val="1"/>
    </font>
    <font>
      <i/>
      <sz val="9"/>
      <color indexed="10"/>
      <name val="Times New Roman"/>
      <family val="1"/>
    </font>
    <font>
      <sz val="5"/>
      <color indexed="8"/>
      <name val="Arial"/>
      <family val="0"/>
    </font>
    <font>
      <b/>
      <sz val="10"/>
      <color indexed="8"/>
      <name val="Times New Roman"/>
      <family val="0"/>
    </font>
    <font>
      <i/>
      <sz val="10"/>
      <color indexed="8"/>
      <name val="Times New Roman"/>
      <family val="0"/>
    </font>
    <font>
      <sz val="10"/>
      <color indexed="63"/>
      <name val="Arial"/>
      <family val="0"/>
    </font>
    <font>
      <sz val="8"/>
      <color indexed="63"/>
      <name val="Arial"/>
      <family val="0"/>
    </font>
    <font>
      <sz val="6.2"/>
      <color indexed="63"/>
      <name val="Times New Roman"/>
      <family val="0"/>
    </font>
    <font>
      <sz val="10"/>
      <color indexed="8"/>
      <name val="Calibri"/>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
      <i/>
      <sz val="8"/>
      <color rgb="FFFF0000"/>
      <name val="Times New Roman"/>
      <family val="1"/>
    </font>
    <font>
      <i/>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right/>
      <top style="dotted">
        <color indexed="22"/>
      </top>
      <bottom/>
    </border>
    <border>
      <left/>
      <right/>
      <top style="medium">
        <color indexed="23"/>
      </top>
      <bottom style="dotted">
        <color indexed="23"/>
      </bottom>
    </border>
    <border>
      <left/>
      <right/>
      <top style="dotted">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right style="medium">
        <color indexed="9"/>
      </right>
      <top style="medium">
        <color indexed="9"/>
      </top>
      <bottom style="medium">
        <color indexed="9"/>
      </bottom>
    </border>
    <border>
      <left style="thick">
        <color theme="0" tint="-0.149959996342659"/>
      </left>
      <right style="thick">
        <color theme="0" tint="-0.24993999302387238"/>
      </right>
      <top/>
      <bottom style="thick">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right/>
      <top/>
      <bottom style="thick">
        <color indexed="23"/>
      </bottom>
    </border>
    <border>
      <left style="thin">
        <color indexed="9"/>
      </left>
      <right/>
      <top/>
      <bottom/>
    </border>
    <border>
      <left/>
      <right style="thin">
        <color indexed="9"/>
      </right>
      <top/>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style="medium">
        <color indexed="22"/>
      </top>
      <bottom/>
    </border>
    <border>
      <left/>
      <right style="thick">
        <color indexed="22"/>
      </right>
      <top/>
      <bottom style="medium">
        <color indexed="23"/>
      </bottom>
    </border>
    <border>
      <left/>
      <right style="thick">
        <color indexed="22"/>
      </right>
      <top/>
      <bottom style="medium">
        <color indexed="22"/>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style="medium">
        <color indexed="9"/>
      </left>
      <right>
        <color indexed="63"/>
      </right>
      <top>
        <color indexed="63"/>
      </top>
      <bottom>
        <color indexed="63"/>
      </bottom>
    </border>
    <border>
      <left/>
      <right/>
      <top style="medium">
        <color indexed="9"/>
      </top>
      <bottom style="medium">
        <color indexed="9"/>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30" fillId="26" borderId="0" applyNumberFormat="0" applyBorder="0" applyAlignment="0" applyProtection="0"/>
    <xf numFmtId="0" fontId="131" fillId="27" borderId="1" applyNumberFormat="0" applyAlignment="0" applyProtection="0"/>
    <xf numFmtId="0" fontId="132"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29" borderId="0" applyNumberFormat="0" applyBorder="0" applyAlignment="0" applyProtection="0"/>
    <xf numFmtId="0" fontId="136" fillId="0" borderId="3" applyNumberFormat="0" applyFill="0" applyAlignment="0" applyProtection="0"/>
    <xf numFmtId="0" fontId="137" fillId="0" borderId="4" applyNumberFormat="0" applyFill="0" applyAlignment="0" applyProtection="0"/>
    <xf numFmtId="0" fontId="138" fillId="0" borderId="5"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30" borderId="1" applyNumberFormat="0" applyAlignment="0" applyProtection="0"/>
    <xf numFmtId="0" fontId="141" fillId="0" borderId="6" applyNumberFormat="0" applyFill="0" applyAlignment="0" applyProtection="0"/>
    <xf numFmtId="0" fontId="142" fillId="31" borderId="0" applyNumberFormat="0" applyBorder="0" applyAlignment="0" applyProtection="0"/>
    <xf numFmtId="0" fontId="89"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3" fillId="27" borderId="8" applyNumberFormat="0" applyAlignment="0" applyProtection="0"/>
    <xf numFmtId="9" fontId="1" fillId="0" borderId="0" applyFont="0" applyFill="0" applyBorder="0" applyAlignment="0" applyProtection="0"/>
    <xf numFmtId="0" fontId="144" fillId="0" borderId="0" applyNumberFormat="0" applyFill="0" applyBorder="0" applyAlignment="0" applyProtection="0"/>
    <xf numFmtId="0" fontId="145" fillId="0" borderId="9" applyNumberFormat="0" applyFill="0" applyAlignment="0" applyProtection="0"/>
    <xf numFmtId="0" fontId="146" fillId="0" borderId="0" applyNumberFormat="0" applyFill="0" applyBorder="0" applyAlignment="0" applyProtection="0"/>
  </cellStyleXfs>
  <cellXfs count="376">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43"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9"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1"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2"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0" fontId="50" fillId="33" borderId="13" xfId="0" applyFont="1" applyFill="1" applyBorder="1" applyAlignment="1">
      <alignment/>
    </xf>
    <xf numFmtId="0" fontId="59" fillId="33" borderId="0" xfId="0" applyFont="1" applyFill="1" applyAlignment="1">
      <alignment/>
    </xf>
    <xf numFmtId="40" fontId="10" fillId="33" borderId="14"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5" xfId="0" applyFont="1" applyFill="1" applyBorder="1" applyAlignment="1">
      <alignment/>
    </xf>
    <xf numFmtId="0" fontId="19" fillId="36" borderId="16" xfId="0" applyFont="1" applyFill="1" applyBorder="1" applyAlignment="1">
      <alignment vertical="center"/>
    </xf>
    <xf numFmtId="0" fontId="19" fillId="36" borderId="16"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43" fontId="0" fillId="35" borderId="0" xfId="42" applyNumberFormat="1" applyFont="1" applyFill="1" applyAlignment="1">
      <alignment/>
    </xf>
    <xf numFmtId="43"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62" applyNumberFormat="1" applyFont="1" applyFill="1" applyAlignment="1">
      <alignment/>
    </xf>
    <xf numFmtId="43" fontId="27" fillId="35" borderId="0" xfId="42" applyFont="1" applyFill="1" applyAlignment="1">
      <alignment/>
    </xf>
    <xf numFmtId="173" fontId="0" fillId="33" borderId="0" xfId="62" applyNumberFormat="1" applyFont="1" applyFill="1" applyAlignment="1">
      <alignment/>
    </xf>
    <xf numFmtId="43" fontId="9" fillId="33" borderId="0" xfId="42" applyFont="1" applyFill="1" applyBorder="1" applyAlignment="1">
      <alignment/>
    </xf>
    <xf numFmtId="173" fontId="10" fillId="35" borderId="0" xfId="42" applyNumberFormat="1" applyFont="1" applyFill="1" applyBorder="1" applyAlignment="1">
      <alignment/>
    </xf>
    <xf numFmtId="0" fontId="147" fillId="37" borderId="0" xfId="0" applyFont="1" applyFill="1" applyAlignment="1">
      <alignment/>
    </xf>
    <xf numFmtId="43" fontId="27" fillId="35" borderId="0" xfId="0" applyNumberFormat="1" applyFont="1" applyFill="1" applyAlignment="1">
      <alignment/>
    </xf>
    <xf numFmtId="10" fontId="0" fillId="35" borderId="0" xfId="62" applyNumberFormat="1" applyFont="1" applyFill="1" applyAlignment="1">
      <alignment/>
    </xf>
    <xf numFmtId="43"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43" fontId="27" fillId="35" borderId="0" xfId="62" applyNumberFormat="1" applyFont="1" applyFill="1" applyAlignment="1">
      <alignment/>
    </xf>
    <xf numFmtId="173" fontId="27" fillId="35" borderId="0" xfId="0" applyNumberFormat="1" applyFont="1" applyFill="1" applyAlignment="1">
      <alignment/>
    </xf>
    <xf numFmtId="43" fontId="0" fillId="33" borderId="0" xfId="42" applyFont="1" applyFill="1" applyAlignment="1">
      <alignment/>
    </xf>
    <xf numFmtId="43" fontId="27" fillId="35" borderId="0" xfId="0" applyNumberFormat="1" applyFont="1" applyFill="1" applyAlignment="1">
      <alignment wrapText="1"/>
    </xf>
    <xf numFmtId="0" fontId="29" fillId="34" borderId="17" xfId="34" applyFont="1" applyFill="1" applyBorder="1" applyAlignment="1">
      <alignment/>
    </xf>
    <xf numFmtId="10" fontId="148" fillId="33" borderId="0" xfId="62" applyNumberFormat="1" applyFont="1" applyFill="1" applyAlignment="1">
      <alignment/>
    </xf>
    <xf numFmtId="10" fontId="0" fillId="33" borderId="0" xfId="62" applyNumberFormat="1" applyFont="1" applyFill="1" applyAlignment="1">
      <alignment/>
    </xf>
    <xf numFmtId="43" fontId="0" fillId="35" borderId="0" xfId="62" applyNumberFormat="1" applyFont="1" applyFill="1" applyAlignment="1">
      <alignment/>
    </xf>
    <xf numFmtId="43" fontId="0" fillId="35" borderId="0" xfId="42" applyFont="1" applyFill="1" applyAlignment="1">
      <alignment/>
    </xf>
    <xf numFmtId="43" fontId="75" fillId="0" borderId="0" xfId="0" applyNumberFormat="1" applyFont="1" applyFill="1" applyAlignment="1">
      <alignment/>
    </xf>
    <xf numFmtId="43" fontId="27" fillId="35" borderId="0" xfId="42" applyNumberFormat="1" applyFont="1" applyFill="1" applyAlignment="1">
      <alignment/>
    </xf>
    <xf numFmtId="43" fontId="148" fillId="33" borderId="0" xfId="42" applyFont="1" applyFill="1" applyAlignment="1">
      <alignment/>
    </xf>
    <xf numFmtId="43" fontId="27" fillId="35" borderId="0" xfId="62" applyNumberFormat="1"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8" xfId="34" applyFont="1" applyFill="1" applyBorder="1" applyAlignment="1">
      <alignment horizontal="center"/>
    </xf>
    <xf numFmtId="0" fontId="20" fillId="33" borderId="0" xfId="0" applyFont="1" applyFill="1" applyBorder="1" applyAlignment="1">
      <alignment horizontal="center"/>
    </xf>
    <xf numFmtId="43" fontId="27" fillId="35" borderId="0" xfId="42" applyFont="1" applyFill="1" applyAlignment="1">
      <alignment/>
    </xf>
    <xf numFmtId="0" fontId="21" fillId="33" borderId="19" xfId="51" applyFont="1" applyFill="1" applyBorder="1" applyAlignment="1">
      <alignment wrapText="1"/>
    </xf>
    <xf numFmtId="0" fontId="21" fillId="33" borderId="14" xfId="51" applyFont="1" applyFill="1" applyBorder="1" applyAlignment="1">
      <alignment wrapText="1"/>
    </xf>
    <xf numFmtId="0" fontId="57" fillId="33" borderId="14" xfId="51" applyFont="1" applyFill="1" applyBorder="1" applyAlignment="1">
      <alignment horizontal="left"/>
    </xf>
    <xf numFmtId="0" fontId="21" fillId="35" borderId="14" xfId="51" applyFont="1" applyFill="1" applyBorder="1" applyAlignment="1">
      <alignment wrapText="1"/>
    </xf>
    <xf numFmtId="0" fontId="21" fillId="33" borderId="19" xfId="51" applyFont="1" applyFill="1" applyBorder="1" applyAlignment="1">
      <alignment vertical="center" wrapText="1"/>
    </xf>
    <xf numFmtId="0" fontId="21" fillId="33" borderId="14" xfId="51" applyFont="1" applyFill="1" applyBorder="1" applyAlignment="1">
      <alignment vertical="center" wrapText="1"/>
    </xf>
    <xf numFmtId="0" fontId="57" fillId="33" borderId="14" xfId="51" applyFont="1" applyFill="1" applyBorder="1" applyAlignment="1">
      <alignment horizontal="left" vertical="center"/>
    </xf>
    <xf numFmtId="43" fontId="54" fillId="35" borderId="0" xfId="0" applyNumberFormat="1" applyFont="1" applyFill="1" applyAlignment="1">
      <alignment/>
    </xf>
    <xf numFmtId="0" fontId="21" fillId="33" borderId="15" xfId="51" applyFont="1" applyFill="1" applyBorder="1" applyAlignment="1">
      <alignment vertical="center" wrapText="1"/>
    </xf>
    <xf numFmtId="0" fontId="21" fillId="33" borderId="15" xfId="51" applyFont="1" applyFill="1" applyBorder="1" applyAlignment="1">
      <alignment wrapText="1"/>
    </xf>
    <xf numFmtId="43" fontId="20" fillId="33" borderId="15" xfId="42" applyFont="1" applyFill="1" applyBorder="1" applyAlignment="1">
      <alignment horizontal="right"/>
    </xf>
    <xf numFmtId="43" fontId="48" fillId="33" borderId="14" xfId="42" applyFont="1" applyFill="1" applyBorder="1" applyAlignment="1">
      <alignment horizontal="right"/>
    </xf>
    <xf numFmtId="43" fontId="20" fillId="33" borderId="14" xfId="42" applyFont="1" applyFill="1" applyBorder="1" applyAlignment="1">
      <alignment horizontal="right"/>
    </xf>
    <xf numFmtId="43" fontId="20" fillId="33" borderId="14" xfId="42" applyFont="1" applyFill="1" applyBorder="1" applyAlignment="1">
      <alignment horizontal="center"/>
    </xf>
    <xf numFmtId="43" fontId="48" fillId="33" borderId="15" xfId="42" applyFont="1" applyFill="1" applyBorder="1" applyAlignment="1">
      <alignment horizontal="right"/>
    </xf>
    <xf numFmtId="43" fontId="20" fillId="33" borderId="14" xfId="42" applyFont="1" applyFill="1" applyBorder="1" applyAlignment="1">
      <alignment/>
    </xf>
    <xf numFmtId="43" fontId="48" fillId="33" borderId="14" xfId="42" applyFont="1" applyFill="1" applyBorder="1" applyAlignment="1">
      <alignment/>
    </xf>
    <xf numFmtId="43" fontId="20" fillId="33" borderId="14" xfId="42" applyNumberFormat="1" applyFont="1" applyFill="1" applyBorder="1" applyAlignment="1">
      <alignment/>
    </xf>
    <xf numFmtId="173" fontId="20" fillId="33" borderId="14" xfId="42" applyNumberFormat="1" applyFont="1" applyFill="1" applyBorder="1" applyAlignment="1">
      <alignment/>
    </xf>
    <xf numFmtId="43" fontId="48" fillId="33" borderId="14" xfId="42" applyNumberFormat="1" applyFont="1" applyFill="1" applyBorder="1" applyAlignment="1">
      <alignment/>
    </xf>
    <xf numFmtId="173" fontId="48" fillId="33" borderId="14" xfId="42" applyNumberFormat="1" applyFont="1" applyFill="1" applyBorder="1" applyAlignment="1">
      <alignment/>
    </xf>
    <xf numFmtId="0" fontId="21" fillId="33" borderId="14" xfId="0" applyFont="1" applyFill="1" applyBorder="1" applyAlignment="1">
      <alignment wrapText="1"/>
    </xf>
    <xf numFmtId="173" fontId="57" fillId="0" borderId="14" xfId="42" applyNumberFormat="1" applyFont="1" applyFill="1" applyBorder="1" applyAlignment="1">
      <alignment/>
    </xf>
    <xf numFmtId="43" fontId="48" fillId="33" borderId="14" xfId="42" applyFont="1" applyFill="1" applyBorder="1" applyAlignment="1" applyProtection="1">
      <alignment horizontal="center"/>
      <protection locked="0"/>
    </xf>
    <xf numFmtId="43" fontId="48" fillId="38" borderId="14" xfId="42" applyFont="1" applyFill="1" applyBorder="1" applyAlignment="1">
      <alignment horizontal="right"/>
    </xf>
    <xf numFmtId="43" fontId="20" fillId="33" borderId="19" xfId="42" applyNumberFormat="1" applyFont="1" applyFill="1" applyBorder="1" applyAlignment="1">
      <alignment/>
    </xf>
    <xf numFmtId="43" fontId="20" fillId="33" borderId="19" xfId="42" applyNumberFormat="1" applyFont="1" applyFill="1" applyBorder="1" applyAlignment="1">
      <alignment horizontal="right"/>
    </xf>
    <xf numFmtId="43" fontId="48" fillId="33" borderId="14" xfId="42" applyNumberFormat="1" applyFont="1" applyFill="1" applyBorder="1" applyAlignment="1">
      <alignment horizontal="right"/>
    </xf>
    <xf numFmtId="0" fontId="20" fillId="33" borderId="0" xfId="0" applyFont="1" applyFill="1" applyBorder="1" applyAlignment="1">
      <alignment horizontal="right"/>
    </xf>
    <xf numFmtId="173" fontId="20" fillId="33" borderId="19" xfId="42" applyNumberFormat="1" applyFont="1" applyFill="1" applyBorder="1" applyAlignment="1">
      <alignment/>
    </xf>
    <xf numFmtId="173" fontId="48" fillId="33" borderId="14" xfId="42" applyNumberFormat="1" applyFont="1" applyFill="1" applyBorder="1" applyAlignment="1">
      <alignment horizontal="right"/>
    </xf>
    <xf numFmtId="40" fontId="20" fillId="33" borderId="19" xfId="51" applyNumberFormat="1" applyFont="1" applyFill="1" applyBorder="1" applyAlignment="1">
      <alignment horizontal="right"/>
    </xf>
    <xf numFmtId="40" fontId="48" fillId="33" borderId="14" xfId="51" applyNumberFormat="1" applyFont="1" applyFill="1" applyBorder="1" applyAlignment="1">
      <alignment horizontal="right"/>
    </xf>
    <xf numFmtId="40" fontId="20" fillId="33" borderId="14" xfId="51" applyNumberFormat="1" applyFont="1" applyFill="1" applyBorder="1" applyAlignment="1">
      <alignment horizontal="right"/>
    </xf>
    <xf numFmtId="43"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43" fontId="149" fillId="35" borderId="0" xfId="0" applyNumberFormat="1" applyFont="1" applyFill="1" applyAlignment="1">
      <alignment/>
    </xf>
    <xf numFmtId="40" fontId="11" fillId="33" borderId="14" xfId="51" applyNumberFormat="1" applyFont="1" applyFill="1" applyBorder="1" applyAlignment="1">
      <alignment horizontal="right"/>
    </xf>
    <xf numFmtId="43" fontId="9" fillId="35" borderId="0" xfId="0" applyNumberFormat="1" applyFont="1" applyFill="1" applyBorder="1" applyAlignment="1">
      <alignment/>
    </xf>
    <xf numFmtId="0" fontId="20" fillId="35" borderId="0" xfId="0" applyFont="1" applyFill="1" applyBorder="1" applyAlignment="1">
      <alignment horizontal="center"/>
    </xf>
    <xf numFmtId="43" fontId="9" fillId="33" borderId="14"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1" fillId="33" borderId="0" xfId="0" applyFont="1" applyFill="1" applyAlignment="1">
      <alignment/>
    </xf>
    <xf numFmtId="0" fontId="55" fillId="33" borderId="0" xfId="0" applyFont="1" applyFill="1" applyAlignment="1">
      <alignment horizontal="justify" vertical="top" wrapText="1"/>
    </xf>
    <xf numFmtId="0" fontId="82" fillId="33" borderId="0" xfId="0" applyFont="1" applyFill="1" applyAlignment="1">
      <alignment horizontal="left"/>
    </xf>
    <xf numFmtId="0" fontId="55" fillId="33" borderId="0" xfId="0" applyFont="1" applyFill="1" applyAlignment="1">
      <alignment/>
    </xf>
    <xf numFmtId="0" fontId="83" fillId="33" borderId="0" xfId="0" applyFont="1" applyFill="1" applyAlignment="1">
      <alignment horizontal="left"/>
    </xf>
    <xf numFmtId="0" fontId="80" fillId="33" borderId="0" xfId="0" applyFont="1" applyFill="1" applyAlignment="1">
      <alignment/>
    </xf>
    <xf numFmtId="0" fontId="85" fillId="33" borderId="0" xfId="51" applyFont="1" applyFill="1" applyBorder="1" applyAlignment="1">
      <alignment horizontal="left"/>
    </xf>
    <xf numFmtId="0" fontId="86" fillId="33" borderId="0" xfId="0" applyFont="1" applyFill="1" applyAlignment="1">
      <alignment/>
    </xf>
    <xf numFmtId="0" fontId="87" fillId="33" borderId="0" xfId="0" applyFont="1" applyFill="1" applyAlignment="1">
      <alignment/>
    </xf>
    <xf numFmtId="0" fontId="81" fillId="33" borderId="0" xfId="0" applyFont="1" applyFill="1" applyAlignment="1">
      <alignment horizontal="justify" vertical="top"/>
    </xf>
    <xf numFmtId="0" fontId="88"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0"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50" fillId="33" borderId="0" xfId="53" applyFont="1" applyFill="1" applyAlignment="1" applyProtection="1">
      <alignment/>
      <protection/>
    </xf>
    <xf numFmtId="0" fontId="21" fillId="33" borderId="14" xfId="51" applyFont="1" applyFill="1" applyBorder="1" applyAlignment="1">
      <alignment horizontal="left" wrapText="1"/>
    </xf>
    <xf numFmtId="40" fontId="20" fillId="33" borderId="19" xfId="42" applyNumberFormat="1" applyFont="1" applyFill="1" applyBorder="1" applyAlignment="1">
      <alignment/>
    </xf>
    <xf numFmtId="40" fontId="48" fillId="33" borderId="14" xfId="42" applyNumberFormat="1" applyFont="1" applyFill="1" applyBorder="1" applyAlignment="1">
      <alignment/>
    </xf>
    <xf numFmtId="40" fontId="10" fillId="33" borderId="14" xfId="42" applyNumberFormat="1" applyFont="1" applyFill="1" applyBorder="1" applyAlignment="1">
      <alignment/>
    </xf>
    <xf numFmtId="40" fontId="11" fillId="33" borderId="14" xfId="42" applyNumberFormat="1" applyFont="1" applyFill="1" applyBorder="1" applyAlignment="1">
      <alignment/>
    </xf>
    <xf numFmtId="40" fontId="20" fillId="33" borderId="14" xfId="42" applyNumberFormat="1" applyFont="1" applyFill="1" applyBorder="1" applyAlignment="1">
      <alignment/>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43" fontId="92"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4" xfId="42" applyNumberFormat="1" applyFont="1" applyFill="1" applyBorder="1" applyAlignment="1">
      <alignment/>
    </xf>
    <xf numFmtId="0" fontId="29" fillId="34" borderId="20" xfId="34" applyFont="1" applyFill="1" applyBorder="1" applyAlignment="1">
      <alignment horizontal="center" vertical="center" wrapText="1"/>
    </xf>
    <xf numFmtId="38" fontId="10" fillId="33" borderId="14" xfId="51" applyNumberFormat="1" applyFont="1" applyFill="1" applyBorder="1" applyAlignment="1">
      <alignment horizontal="right"/>
    </xf>
    <xf numFmtId="38" fontId="11" fillId="33" borderId="14" xfId="51" applyNumberFormat="1" applyFont="1" applyFill="1" applyBorder="1" applyAlignment="1">
      <alignment horizontal="right"/>
    </xf>
    <xf numFmtId="38" fontId="48" fillId="33" borderId="14" xfId="42" applyNumberFormat="1" applyFont="1" applyFill="1" applyBorder="1" applyAlignment="1">
      <alignment/>
    </xf>
    <xf numFmtId="38" fontId="48" fillId="33" borderId="14" xfId="42" applyNumberFormat="1" applyFont="1" applyFill="1" applyBorder="1" applyAlignment="1">
      <alignment horizontal="right"/>
    </xf>
    <xf numFmtId="38" fontId="48" fillId="33" borderId="14"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4"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93" fillId="33" borderId="0" xfId="0" applyFont="1" applyFill="1" applyAlignment="1">
      <alignment/>
    </xf>
    <xf numFmtId="172" fontId="26" fillId="35" borderId="0" xfId="42" applyNumberFormat="1" applyFont="1" applyFill="1" applyAlignment="1">
      <alignment horizontal="center"/>
    </xf>
    <xf numFmtId="43" fontId="94" fillId="33" borderId="0" xfId="0" applyNumberFormat="1" applyFont="1" applyFill="1" applyBorder="1" applyAlignment="1">
      <alignment/>
    </xf>
    <xf numFmtId="0" fontId="95" fillId="33" borderId="0" xfId="0" applyFont="1" applyFill="1" applyAlignment="1">
      <alignment vertical="center"/>
    </xf>
    <xf numFmtId="0" fontId="148" fillId="33" borderId="0" xfId="0" applyFont="1" applyFill="1" applyAlignment="1">
      <alignment vertical="center"/>
    </xf>
    <xf numFmtId="43" fontId="28" fillId="35" borderId="0" xfId="34" applyNumberFormat="1" applyFont="1" applyFill="1" applyBorder="1" applyAlignment="1">
      <alignment horizontal="center" wrapText="1"/>
    </xf>
    <xf numFmtId="0" fontId="8" fillId="34" borderId="20" xfId="34" applyFont="1" applyFill="1" applyBorder="1" applyAlignment="1">
      <alignment vertical="top" wrapText="1"/>
    </xf>
    <xf numFmtId="0" fontId="8" fillId="35" borderId="0" xfId="34" applyFont="1" applyFill="1" applyBorder="1" applyAlignment="1">
      <alignment vertical="top" wrapText="1"/>
    </xf>
    <xf numFmtId="43" fontId="10" fillId="35" borderId="0" xfId="0" applyNumberFormat="1" applyFont="1" applyFill="1" applyBorder="1" applyAlignment="1">
      <alignment horizontal="left"/>
    </xf>
    <xf numFmtId="0" fontId="34" fillId="35" borderId="0" xfId="51" applyFont="1" applyFill="1" applyBorder="1" applyAlignment="1">
      <alignment horizontal="center"/>
    </xf>
    <xf numFmtId="0" fontId="97" fillId="33" borderId="15" xfId="51" applyFont="1" applyFill="1" applyBorder="1" applyAlignment="1">
      <alignment vertical="center" wrapText="1"/>
    </xf>
    <xf numFmtId="0" fontId="97" fillId="33" borderId="15" xfId="51" applyFont="1" applyFill="1" applyBorder="1" applyAlignment="1">
      <alignment wrapText="1"/>
    </xf>
    <xf numFmtId="43" fontId="10" fillId="33" borderId="14" xfId="42" applyNumberFormat="1" applyFont="1" applyFill="1" applyBorder="1" applyAlignment="1">
      <alignment horizontal="right"/>
    </xf>
    <xf numFmtId="43" fontId="10" fillId="33" borderId="15" xfId="42" applyNumberFormat="1" applyFont="1" applyFill="1" applyBorder="1" applyAlignment="1">
      <alignment horizontal="right"/>
    </xf>
    <xf numFmtId="173" fontId="10" fillId="33" borderId="15" xfId="42" applyNumberFormat="1" applyFont="1" applyFill="1" applyBorder="1" applyAlignment="1">
      <alignment horizontal="right"/>
    </xf>
    <xf numFmtId="43" fontId="10" fillId="35" borderId="0" xfId="42" applyFont="1" applyFill="1" applyBorder="1" applyAlignment="1">
      <alignment horizontal="right"/>
    </xf>
    <xf numFmtId="0" fontId="97" fillId="33" borderId="14" xfId="51" applyFont="1" applyFill="1" applyBorder="1" applyAlignment="1">
      <alignment vertical="center" wrapText="1"/>
    </xf>
    <xf numFmtId="0" fontId="97" fillId="33" borderId="14" xfId="51" applyFont="1" applyFill="1" applyBorder="1" applyAlignment="1">
      <alignment wrapText="1"/>
    </xf>
    <xf numFmtId="43" fontId="11" fillId="33" borderId="15" xfId="42" applyNumberFormat="1" applyFont="1" applyFill="1" applyBorder="1" applyAlignment="1">
      <alignment horizontal="right"/>
    </xf>
    <xf numFmtId="173" fontId="11" fillId="33" borderId="15" xfId="42" applyNumberFormat="1" applyFont="1" applyFill="1" applyBorder="1" applyAlignment="1">
      <alignment horizontal="right"/>
    </xf>
    <xf numFmtId="0" fontId="53" fillId="33" borderId="14" xfId="51" applyFont="1" applyFill="1" applyBorder="1" applyAlignment="1">
      <alignment horizontal="left" vertical="center"/>
    </xf>
    <xf numFmtId="0" fontId="53" fillId="33" borderId="14" xfId="51" applyFont="1" applyFill="1" applyBorder="1" applyAlignment="1">
      <alignment horizontal="left"/>
    </xf>
    <xf numFmtId="2" fontId="0" fillId="33" borderId="0" xfId="0" applyNumberFormat="1" applyFill="1" applyAlignment="1">
      <alignment/>
    </xf>
    <xf numFmtId="0" fontId="129" fillId="33" borderId="0" xfId="0" applyFont="1" applyFill="1" applyBorder="1" applyAlignment="1">
      <alignment/>
    </xf>
    <xf numFmtId="0" fontId="151" fillId="33" borderId="0" xfId="51" applyFont="1" applyFill="1" applyBorder="1" applyAlignment="1">
      <alignment/>
    </xf>
    <xf numFmtId="0" fontId="86" fillId="33" borderId="0" xfId="0" applyFont="1" applyFill="1" applyAlignment="1">
      <alignment/>
    </xf>
    <xf numFmtId="0" fontId="86" fillId="33" borderId="0" xfId="0" applyFont="1" applyFill="1" applyAlignment="1">
      <alignment horizontal="left"/>
    </xf>
    <xf numFmtId="173" fontId="10" fillId="33" borderId="14" xfId="42" applyNumberFormat="1" applyFont="1" applyFill="1" applyBorder="1" applyAlignment="1">
      <alignment horizontal="right"/>
    </xf>
    <xf numFmtId="43" fontId="11" fillId="33" borderId="14" xfId="42" applyNumberFormat="1" applyFont="1" applyFill="1" applyBorder="1" applyAlignment="1">
      <alignment horizontal="right"/>
    </xf>
    <xf numFmtId="173" fontId="11" fillId="33" borderId="14" xfId="42" applyNumberFormat="1" applyFont="1" applyFill="1" applyBorder="1" applyAlignment="1">
      <alignment horizontal="right"/>
    </xf>
    <xf numFmtId="10" fontId="0" fillId="33" borderId="0" xfId="62" applyNumberFormat="1" applyFont="1" applyFill="1" applyAlignment="1">
      <alignment/>
    </xf>
    <xf numFmtId="38" fontId="0" fillId="33" borderId="0" xfId="0" applyNumberFormat="1" applyFill="1" applyAlignment="1">
      <alignment/>
    </xf>
    <xf numFmtId="173" fontId="148" fillId="33" borderId="0" xfId="62" applyNumberFormat="1" applyFont="1" applyFill="1" applyAlignment="1">
      <alignment/>
    </xf>
    <xf numFmtId="0" fontId="29" fillId="34" borderId="21" xfId="34" applyFont="1" applyFill="1" applyBorder="1" applyAlignment="1">
      <alignment horizontal="center"/>
    </xf>
    <xf numFmtId="43" fontId="57" fillId="0" borderId="14" xfId="42" applyFont="1" applyFill="1" applyBorder="1" applyAlignment="1">
      <alignment horizontal="right"/>
    </xf>
    <xf numFmtId="43" fontId="152" fillId="35" borderId="14" xfId="42" applyFont="1" applyFill="1" applyBorder="1" applyAlignment="1">
      <alignment/>
    </xf>
    <xf numFmtId="43" fontId="152" fillId="0" borderId="14" xfId="42" applyFont="1" applyFill="1" applyBorder="1" applyAlignment="1">
      <alignment/>
    </xf>
    <xf numFmtId="43" fontId="57" fillId="0" borderId="14" xfId="42" applyFont="1" applyFill="1" applyBorder="1" applyAlignment="1">
      <alignment/>
    </xf>
    <xf numFmtId="43" fontId="57" fillId="0" borderId="14" xfId="42" applyFont="1" applyFill="1" applyBorder="1" applyAlignment="1">
      <alignment horizontal="center"/>
    </xf>
    <xf numFmtId="43" fontId="152" fillId="0" borderId="14" xfId="42" applyFont="1" applyFill="1" applyBorder="1" applyAlignment="1">
      <alignment horizontal="center"/>
    </xf>
    <xf numFmtId="0" fontId="29" fillId="36" borderId="22" xfId="0" applyFont="1" applyFill="1" applyBorder="1" applyAlignment="1">
      <alignment horizontal="center"/>
    </xf>
    <xf numFmtId="0" fontId="98" fillId="33" borderId="0" xfId="0" applyFont="1" applyFill="1" applyAlignment="1">
      <alignment/>
    </xf>
    <xf numFmtId="0" fontId="29" fillId="36" borderId="23" xfId="0" applyFont="1" applyFill="1" applyBorder="1" applyAlignment="1">
      <alignment horizontal="center"/>
    </xf>
    <xf numFmtId="0" fontId="29" fillId="36" borderId="24" xfId="0" applyFont="1" applyFill="1" applyBorder="1" applyAlignment="1">
      <alignment horizontal="center"/>
    </xf>
    <xf numFmtId="0" fontId="29" fillId="36" borderId="25" xfId="0" applyFont="1" applyFill="1" applyBorder="1" applyAlignment="1">
      <alignment horizontal="center"/>
    </xf>
    <xf numFmtId="0" fontId="29" fillId="36" borderId="26" xfId="0" applyFont="1" applyFill="1" applyBorder="1" applyAlignment="1">
      <alignment horizontal="center"/>
    </xf>
    <xf numFmtId="0" fontId="29" fillId="36" borderId="27" xfId="0" applyFont="1" applyFill="1" applyBorder="1" applyAlignment="1">
      <alignment horizontal="center"/>
    </xf>
    <xf numFmtId="43" fontId="152" fillId="0" borderId="14" xfId="42" applyFont="1" applyFill="1" applyBorder="1" applyAlignment="1">
      <alignment horizontal="right"/>
    </xf>
    <xf numFmtId="10" fontId="0" fillId="33" borderId="0" xfId="62" applyNumberFormat="1" applyFont="1" applyFill="1" applyAlignment="1">
      <alignment/>
    </xf>
    <xf numFmtId="43" fontId="57" fillId="35" borderId="14" xfId="42" applyFont="1" applyFill="1" applyBorder="1" applyAlignment="1">
      <alignment horizontal="right"/>
    </xf>
    <xf numFmtId="43" fontId="57" fillId="35" borderId="14" xfId="42" applyFont="1" applyFill="1" applyBorder="1" applyAlignment="1">
      <alignment/>
    </xf>
    <xf numFmtId="173" fontId="153" fillId="33" borderId="14" xfId="42" applyNumberFormat="1" applyFont="1" applyFill="1" applyBorder="1" applyAlignment="1">
      <alignment/>
    </xf>
    <xf numFmtId="0" fontId="15" fillId="33" borderId="0" xfId="0" applyFont="1" applyFill="1" applyBorder="1" applyAlignment="1">
      <alignment horizontal="center"/>
    </xf>
    <xf numFmtId="0" fontId="62"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6" fillId="35"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34" fillId="39" borderId="28" xfId="51" applyFont="1" applyFill="1" applyBorder="1" applyAlignment="1">
      <alignment horizontal="center"/>
    </xf>
    <xf numFmtId="0" fontId="34" fillId="39" borderId="0" xfId="51" applyFont="1" applyFill="1" applyBorder="1" applyAlignment="1">
      <alignment horizontal="center"/>
    </xf>
    <xf numFmtId="0" fontId="31" fillId="34" borderId="29" xfId="0" applyFont="1" applyFill="1" applyBorder="1" applyAlignment="1">
      <alignment horizontal="center" vertical="center"/>
    </xf>
    <xf numFmtId="0" fontId="31" fillId="34" borderId="30" xfId="0" applyFont="1" applyFill="1" applyBorder="1" applyAlignment="1">
      <alignment horizontal="center" vertical="center"/>
    </xf>
    <xf numFmtId="172" fontId="5" fillId="35" borderId="0" xfId="42" applyNumberFormat="1" applyFont="1" applyFill="1" applyAlignment="1">
      <alignment horizontal="center"/>
    </xf>
    <xf numFmtId="0" fontId="28" fillId="34" borderId="29" xfId="0" applyFont="1" applyFill="1" applyBorder="1" applyAlignment="1">
      <alignment horizontal="center"/>
    </xf>
    <xf numFmtId="0" fontId="28" fillId="34" borderId="30" xfId="0" applyFont="1" applyFill="1" applyBorder="1" applyAlignment="1">
      <alignment horizontal="center"/>
    </xf>
    <xf numFmtId="0" fontId="26" fillId="33" borderId="0" xfId="0" applyFont="1" applyFill="1" applyBorder="1" applyAlignment="1">
      <alignment horizontal="center"/>
    </xf>
    <xf numFmtId="0" fontId="8" fillId="34" borderId="29" xfId="0" applyFont="1" applyFill="1" applyBorder="1" applyAlignment="1">
      <alignment horizontal="center"/>
    </xf>
    <xf numFmtId="0" fontId="8" fillId="34" borderId="30" xfId="0" applyFont="1" applyFill="1" applyBorder="1" applyAlignment="1">
      <alignment horizontal="center"/>
    </xf>
    <xf numFmtId="0" fontId="33" fillId="34" borderId="29" xfId="0" applyFont="1" applyFill="1" applyBorder="1" applyAlignment="1">
      <alignment horizontal="center"/>
    </xf>
    <xf numFmtId="0" fontId="33" fillId="34" borderId="30" xfId="0" applyFont="1" applyFill="1" applyBorder="1" applyAlignment="1">
      <alignment horizontal="center"/>
    </xf>
    <xf numFmtId="0" fontId="8" fillId="34" borderId="29" xfId="0" applyFont="1" applyFill="1" applyBorder="1" applyAlignment="1">
      <alignment horizontal="center" wrapText="1"/>
    </xf>
    <xf numFmtId="0" fontId="8" fillId="34" borderId="29"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9" xfId="0" applyFont="1" applyFill="1" applyBorder="1" applyAlignment="1">
      <alignment horizontal="center"/>
    </xf>
    <xf numFmtId="0" fontId="31" fillId="34" borderId="30" xfId="0" applyFont="1" applyFill="1" applyBorder="1" applyAlignment="1">
      <alignment horizontal="center"/>
    </xf>
    <xf numFmtId="0" fontId="23" fillId="33" borderId="0" xfId="58" applyFont="1" applyFill="1" applyBorder="1" applyAlignment="1" applyProtection="1">
      <alignment horizontal="center" vertical="center"/>
      <protection hidden="1"/>
    </xf>
    <xf numFmtId="0" fontId="29" fillId="36" borderId="31" xfId="0" applyFont="1" applyFill="1" applyBorder="1" applyAlignment="1">
      <alignment horizontal="center"/>
    </xf>
    <xf numFmtId="0" fontId="29" fillId="36" borderId="32" xfId="0" applyFont="1" applyFill="1" applyBorder="1" applyAlignment="1">
      <alignment horizontal="center"/>
    </xf>
    <xf numFmtId="0" fontId="29" fillId="36" borderId="33" xfId="0" applyFont="1" applyFill="1" applyBorder="1" applyAlignment="1">
      <alignment horizontal="center"/>
    </xf>
    <xf numFmtId="0" fontId="6" fillId="33" borderId="0" xfId="58"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34" xfId="0" applyFont="1" applyFill="1" applyBorder="1" applyAlignment="1">
      <alignment horizontal="center" vertical="center" wrapText="1"/>
    </xf>
    <xf numFmtId="0" fontId="29" fillId="36" borderId="35"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8" fillId="36" borderId="34" xfId="0" applyFont="1" applyFill="1" applyBorder="1" applyAlignment="1">
      <alignment horizontal="center" wrapText="1"/>
    </xf>
    <xf numFmtId="0" fontId="8" fillId="36" borderId="36" xfId="0" applyFont="1" applyFill="1" applyBorder="1" applyAlignment="1">
      <alignment horizontal="center" wrapText="1"/>
    </xf>
    <xf numFmtId="0" fontId="12" fillId="33" borderId="0" xfId="58" applyFont="1" applyFill="1" applyBorder="1" applyAlignment="1">
      <alignment horizontal="right"/>
      <protection/>
    </xf>
    <xf numFmtId="0" fontId="79" fillId="33" borderId="0" xfId="58" applyFont="1" applyFill="1" applyBorder="1" applyAlignment="1">
      <alignment horizontal="center" vertical="center" wrapText="1"/>
      <protection/>
    </xf>
    <xf numFmtId="0" fontId="77" fillId="39" borderId="0" xfId="51" applyFont="1" applyFill="1" applyBorder="1" applyAlignment="1">
      <alignment horizontal="center"/>
    </xf>
    <xf numFmtId="0" fontId="29" fillId="34" borderId="18" xfId="34" applyFont="1" applyFill="1" applyBorder="1" applyAlignment="1">
      <alignment horizontal="center"/>
    </xf>
    <xf numFmtId="0" fontId="29" fillId="34" borderId="21" xfId="34" applyFont="1" applyFill="1" applyBorder="1" applyAlignment="1">
      <alignment horizontal="center"/>
    </xf>
    <xf numFmtId="172" fontId="26" fillId="33" borderId="0" xfId="42" applyNumberFormat="1" applyFont="1" applyFill="1" applyAlignment="1">
      <alignment horizontal="center" vertical="top"/>
    </xf>
    <xf numFmtId="172" fontId="5" fillId="33" borderId="0" xfId="42" applyNumberFormat="1" applyFont="1" applyFill="1" applyAlignment="1">
      <alignment horizontal="center" vertical="top"/>
    </xf>
    <xf numFmtId="0" fontId="31" fillId="34" borderId="37" xfId="0" applyFont="1" applyFill="1" applyBorder="1" applyAlignment="1">
      <alignment horizontal="center" wrapText="1"/>
    </xf>
    <xf numFmtId="0" fontId="31" fillId="34" borderId="38" xfId="0" applyFont="1" applyFill="1" applyBorder="1" applyAlignment="1">
      <alignment horizontal="center" wrapText="1"/>
    </xf>
    <xf numFmtId="0" fontId="31" fillId="34" borderId="0" xfId="0" applyFont="1" applyFill="1" applyBorder="1" applyAlignment="1">
      <alignment horizontal="center" wrapText="1"/>
    </xf>
    <xf numFmtId="0" fontId="31" fillId="34" borderId="39" xfId="0" applyFont="1" applyFill="1" applyBorder="1" applyAlignment="1">
      <alignment horizontal="center" wrapText="1"/>
    </xf>
    <xf numFmtId="0" fontId="30" fillId="34" borderId="40" xfId="34" applyFont="1" applyFill="1" applyBorder="1" applyAlignment="1">
      <alignment horizontal="center" wrapText="1"/>
    </xf>
    <xf numFmtId="0" fontId="30" fillId="34" borderId="41" xfId="34" applyFont="1" applyFill="1" applyBorder="1" applyAlignment="1">
      <alignment horizontal="center" wrapText="1"/>
    </xf>
    <xf numFmtId="0" fontId="31" fillId="34" borderId="29" xfId="0" applyFont="1" applyFill="1" applyBorder="1" applyAlignment="1">
      <alignment horizontal="center" vertical="center" wrapText="1"/>
    </xf>
    <xf numFmtId="0" fontId="31" fillId="34" borderId="30" xfId="0" applyFont="1" applyFill="1" applyBorder="1" applyAlignment="1">
      <alignment horizontal="center" vertical="center" wrapText="1"/>
    </xf>
    <xf numFmtId="0" fontId="8" fillId="34" borderId="42"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29" fillId="34" borderId="11" xfId="34" applyFont="1" applyFill="1" applyBorder="1" applyAlignment="1">
      <alignment horizontal="center"/>
    </xf>
    <xf numFmtId="0" fontId="20" fillId="35" borderId="0" xfId="0" applyFont="1" applyFill="1" applyBorder="1" applyAlignment="1">
      <alignment horizontal="left"/>
    </xf>
    <xf numFmtId="0" fontId="31" fillId="34" borderId="0" xfId="0" applyFont="1" applyFill="1" applyBorder="1" applyAlignment="1">
      <alignment horizontal="center" vertical="center" wrapText="1"/>
    </xf>
    <xf numFmtId="0" fontId="31" fillId="34" borderId="39" xfId="0" applyFont="1" applyFill="1" applyBorder="1" applyAlignment="1">
      <alignment horizontal="center" vertical="center" wrapText="1"/>
    </xf>
    <xf numFmtId="0" fontId="28" fillId="34" borderId="11" xfId="34" applyFont="1" applyFill="1" applyBorder="1" applyAlignment="1">
      <alignment horizontal="center"/>
    </xf>
    <xf numFmtId="0" fontId="28" fillId="34" borderId="43" xfId="34" applyFont="1" applyFill="1" applyBorder="1" applyAlignment="1">
      <alignment horizontal="center"/>
    </xf>
    <xf numFmtId="0" fontId="28" fillId="34" borderId="0" xfId="34" applyFont="1" applyFill="1" applyBorder="1" applyAlignment="1">
      <alignment horizontal="center"/>
    </xf>
    <xf numFmtId="0" fontId="0" fillId="0" borderId="44" xfId="0" applyBorder="1" applyAlignment="1">
      <alignment/>
    </xf>
    <xf numFmtId="0" fontId="10" fillId="35" borderId="0" xfId="0" applyFont="1" applyFill="1" applyBorder="1" applyAlignment="1">
      <alignment horizontal="left"/>
    </xf>
    <xf numFmtId="0" fontId="34" fillId="39" borderId="45" xfId="51" applyFont="1" applyFill="1" applyBorder="1" applyAlignment="1">
      <alignment horizontal="center"/>
    </xf>
    <xf numFmtId="172" fontId="26" fillId="35" borderId="0" xfId="42" applyNumberFormat="1" applyFont="1" applyFill="1" applyAlignment="1">
      <alignment horizontal="center"/>
    </xf>
    <xf numFmtId="0" fontId="28" fillId="34" borderId="17" xfId="34" applyFont="1" applyFill="1" applyBorder="1" applyAlignment="1">
      <alignment horizontal="center" vertical="center"/>
    </xf>
    <xf numFmtId="0" fontId="28" fillId="34" borderId="46" xfId="34" applyFont="1" applyFill="1" applyBorder="1" applyAlignment="1">
      <alignment horizontal="center" vertical="center"/>
    </xf>
    <xf numFmtId="0" fontId="28" fillId="34" borderId="40" xfId="34" applyFont="1" applyFill="1" applyBorder="1" applyAlignment="1">
      <alignment horizontal="center" vertical="center"/>
    </xf>
    <xf numFmtId="0" fontId="28" fillId="34" borderId="47" xfId="34" applyFont="1" applyFill="1" applyBorder="1" applyAlignment="1">
      <alignment horizontal="center" vertical="center"/>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28" fillId="34" borderId="50" xfId="34" applyFont="1" applyFill="1" applyBorder="1" applyAlignment="1">
      <alignment horizontal="center" wrapText="1"/>
    </xf>
    <xf numFmtId="0" fontId="28" fillId="34" borderId="51" xfId="34" applyFont="1" applyFill="1" applyBorder="1" applyAlignment="1">
      <alignment horizontal="center" wrapText="1"/>
    </xf>
    <xf numFmtId="0" fontId="28" fillId="34" borderId="52" xfId="34" applyFont="1" applyFill="1" applyBorder="1" applyAlignment="1">
      <alignment horizontal="center" wrapText="1"/>
    </xf>
    <xf numFmtId="0" fontId="52" fillId="33" borderId="0" xfId="0" applyFont="1" applyFill="1" applyAlignment="1">
      <alignment horizontal="left" vertical="center"/>
    </xf>
    <xf numFmtId="0" fontId="81"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1" fillId="33" borderId="0" xfId="0" applyFont="1" applyFill="1" applyAlignment="1">
      <alignment horizontal="left" wrapText="1"/>
    </xf>
    <xf numFmtId="0" fontId="52" fillId="33" borderId="0" xfId="0" applyFont="1" applyFill="1" applyAlignment="1">
      <alignment horizontal="left" vertical="top" wrapText="1"/>
    </xf>
    <xf numFmtId="0" fontId="84" fillId="33" borderId="0" xfId="0" applyFont="1" applyFill="1" applyAlignment="1">
      <alignment horizontal="left" vertical="top" wrapText="1"/>
    </xf>
    <xf numFmtId="0" fontId="55" fillId="33"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Letra me Vlerë të Qeverisë  2016 /</a:t>
            </a:r>
            <a:r>
              <a:rPr lang="en-US" cap="none" sz="1000" b="0" i="1" u="none" baseline="0">
                <a:solidFill>
                  <a:srgbClr val="000000"/>
                </a:solidFill>
              </a:rPr>
              <a:t>Government securities 2016</a:t>
            </a:r>
          </a:p>
        </c:rich>
      </c:tx>
      <c:layout>
        <c:manualLayout>
          <c:xMode val="factor"/>
          <c:yMode val="factor"/>
          <c:x val="0.02"/>
          <c:y val="0.011"/>
        </c:manualLayout>
      </c:layout>
      <c:spPr>
        <a:noFill/>
        <a:ln w="3175">
          <a:noFill/>
        </a:ln>
      </c:spPr>
    </c:title>
    <c:view3D>
      <c:rotX val="25"/>
      <c:hPercent val="50"/>
      <c:rotY val="0"/>
      <c:depthPercent val="100"/>
      <c:rAngAx val="1"/>
    </c:view3D>
    <c:plotArea>
      <c:layout>
        <c:manualLayout>
          <c:xMode val="edge"/>
          <c:yMode val="edge"/>
          <c:x val="0.17425"/>
          <c:y val="0.22625"/>
          <c:w val="0.632"/>
          <c:h val="0.653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vln'!$C$9,'[1]krahasim me vitin 2015 vln'!$C$12,'[1]krahasim me vitin 2015 vln'!$C$15,'[1]krahasim me vitin 2015 vln'!$C$18,'[1]krahasim me vitin 2015 vln'!$C$21)</c:f>
              <c:numCache>
                <c:ptCount val="5"/>
                <c:pt idx="0">
                  <c:v>38732.29873</c:v>
                </c:pt>
                <c:pt idx="1">
                  <c:v>6511.151510000001</c:v>
                </c:pt>
                <c:pt idx="2">
                  <c:v>3506.66988108</c:v>
                </c:pt>
                <c:pt idx="3">
                  <c:v>464.8985</c:v>
                </c:pt>
                <c:pt idx="4">
                  <c:v>19534.10345675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2017 / </a:t>
            </a:r>
            <a:r>
              <a:rPr lang="en-US" cap="none" sz="800" b="0" i="1" u="none" baseline="0">
                <a:solidFill>
                  <a:srgbClr val="000000"/>
                </a:solidFill>
              </a:rPr>
              <a:t>Treasury Bills 2017</a:t>
            </a:r>
          </a:p>
        </c:rich>
      </c:tx>
      <c:layout>
        <c:manualLayout>
          <c:xMode val="factor"/>
          <c:yMode val="factor"/>
          <c:x val="0.05325"/>
          <c:y val="0.01525"/>
        </c:manualLayout>
      </c:layout>
      <c:spPr>
        <a:noFill/>
        <a:ln w="3175">
          <a:noFill/>
        </a:ln>
      </c:spPr>
    </c:title>
    <c:view3D>
      <c:rotX val="25"/>
      <c:hPercent val="50"/>
      <c:rotY val="0"/>
      <c:depthPercent val="100"/>
      <c:rAngAx val="1"/>
    </c:view3D>
    <c:plotArea>
      <c:layout>
        <c:manualLayout>
          <c:xMode val="edge"/>
          <c:yMode val="edge"/>
          <c:x val="0.1055"/>
          <c:y val="0.1505"/>
          <c:w val="0.74775"/>
          <c:h val="0.79"/>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29637.28</c:v>
                </c:pt>
                <c:pt idx="1">
                  <c:v>3628.3799999999997</c:v>
                </c:pt>
                <c:pt idx="2">
                  <c:v>1820.75997936</c:v>
                </c:pt>
                <c:pt idx="3">
                  <c:v>244.53000000000003</c:v>
                </c:pt>
                <c:pt idx="4">
                  <c:v>19919.068004700002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2016 / Treasury Bonds 2016</a:t>
            </a:r>
          </a:p>
        </c:rich>
      </c:tx>
      <c:layout>
        <c:manualLayout>
          <c:xMode val="factor"/>
          <c:yMode val="factor"/>
          <c:x val="-0.072"/>
          <c:y val="-0.0055"/>
        </c:manualLayout>
      </c:layout>
      <c:spPr>
        <a:noFill/>
        <a:ln w="3175">
          <a:noFill/>
        </a:ln>
      </c:spPr>
    </c:title>
    <c:view3D>
      <c:rotX val="25"/>
      <c:hPercent val="50"/>
      <c:rotY val="0"/>
      <c:depthPercent val="100"/>
      <c:rAngAx val="1"/>
    </c:view3D>
    <c:plotArea>
      <c:layout>
        <c:manualLayout>
          <c:xMode val="edge"/>
          <c:yMode val="edge"/>
          <c:x val="0.10875"/>
          <c:y val="0.24175"/>
          <c:w val="0.70775"/>
          <c:h val="0.727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C0C0C0"/>
                  </a:solidFill>
                  <a:prstDash val="sysDot"/>
                </a:ln>
              </c:spPr>
            </c:leaderLines>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10119.118730000002</c:v>
                </c:pt>
                <c:pt idx="1">
                  <c:v>716.47151</c:v>
                </c:pt>
                <c:pt idx="2">
                  <c:v>1087.14509523</c:v>
                </c:pt>
                <c:pt idx="3">
                  <c:v>250.4785</c:v>
                </c:pt>
                <c:pt idx="4">
                  <c:v>2317.151055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2017 / </a:t>
            </a:r>
            <a:r>
              <a:rPr lang="en-US" cap="none" sz="800" b="0" i="1" u="none" baseline="0">
                <a:solidFill>
                  <a:srgbClr val="000000"/>
                </a:solidFill>
              </a:rPr>
              <a:t>Treasury Bonds 2017</a:t>
            </a:r>
          </a:p>
        </c:rich>
      </c:tx>
      <c:layout>
        <c:manualLayout>
          <c:xMode val="factor"/>
          <c:yMode val="factor"/>
          <c:x val="-0.0315"/>
          <c:y val="-0.01075"/>
        </c:manualLayout>
      </c:layout>
      <c:spPr>
        <a:noFill/>
        <a:ln w="3175">
          <a:noFill/>
        </a:ln>
      </c:spPr>
    </c:title>
    <c:view3D>
      <c:rotX val="25"/>
      <c:hPercent val="50"/>
      <c:rotY val="0"/>
      <c:depthPercent val="100"/>
      <c:rAngAx val="1"/>
    </c:view3D>
    <c:plotArea>
      <c:layout>
        <c:manualLayout>
          <c:xMode val="edge"/>
          <c:yMode val="edge"/>
          <c:x val="0.138"/>
          <c:y val="0.2215"/>
          <c:w val="0.7535"/>
          <c:h val="0.766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18919.20583</c:v>
                </c:pt>
                <c:pt idx="1">
                  <c:v>1057.20505</c:v>
                </c:pt>
                <c:pt idx="2">
                  <c:v>747.7200343</c:v>
                </c:pt>
                <c:pt idx="3">
                  <c:v>528.6275</c:v>
                </c:pt>
                <c:pt idx="4">
                  <c:v>4127.05595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25"/>
          <c:y val="0.00525"/>
          <c:w val="0.856"/>
          <c:h val="0.7295"/>
        </c:manualLayout>
      </c:layout>
      <c:barChart>
        <c:barDir val="col"/>
        <c:grouping val="clustered"/>
        <c:varyColors val="0"/>
        <c:ser>
          <c:idx val="0"/>
          <c:order val="0"/>
          <c:tx>
            <c:strRef>
              <c:f>'[1]grafiku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tregut'!$B$10:$E$10</c:f>
              <c:numCache>
                <c:ptCount val="4"/>
                <c:pt idx="0">
                  <c:v>12502.39988</c:v>
                </c:pt>
                <c:pt idx="1">
                  <c:v>12122.99</c:v>
                </c:pt>
                <c:pt idx="2">
                  <c:v>13989.92595</c:v>
                </c:pt>
                <c:pt idx="3">
                  <c:v>7514.470000000001</c:v>
                </c:pt>
              </c:numCache>
            </c:numRef>
          </c:val>
        </c:ser>
        <c:ser>
          <c:idx val="1"/>
          <c:order val="1"/>
          <c:tx>
            <c:strRef>
              <c:f>'[1]grafiku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tregut'!$B$11:$E$11</c:f>
              <c:numCache>
                <c:ptCount val="4"/>
                <c:pt idx="0">
                  <c:v>1710.9350499999998</c:v>
                </c:pt>
                <c:pt idx="1">
                  <c:v>734.5400000000001</c:v>
                </c:pt>
                <c:pt idx="2">
                  <c:v>1202.35</c:v>
                </c:pt>
                <c:pt idx="3">
                  <c:v>1003.06</c:v>
                </c:pt>
              </c:numCache>
            </c:numRef>
          </c:val>
        </c:ser>
        <c:ser>
          <c:idx val="2"/>
          <c:order val="2"/>
          <c:tx>
            <c:strRef>
              <c:f>'[1]grafiku i tregut'!$A$12</c:f>
              <c:strCache>
                <c:ptCount val="1"/>
                <c:pt idx="0">
                  <c:v>Blerje  para afatit te maturimit / Purchase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tregut'!$B$12:$E$12</c:f>
              <c:numCache>
                <c:ptCount val="4"/>
                <c:pt idx="0">
                  <c:v>529.793304</c:v>
                </c:pt>
                <c:pt idx="1">
                  <c:v>708.52025562</c:v>
                </c:pt>
                <c:pt idx="2">
                  <c:v>829.3655163200001</c:v>
                </c:pt>
                <c:pt idx="3">
                  <c:v>433.29294172000004</c:v>
                </c:pt>
              </c:numCache>
            </c:numRef>
          </c:val>
        </c:ser>
        <c:ser>
          <c:idx val="3"/>
          <c:order val="3"/>
          <c:tx>
            <c:strRef>
              <c:f>'[1]grafiku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tregut'!$B$13:$E$13</c:f>
              <c:numCache>
                <c:ptCount val="4"/>
                <c:pt idx="0">
                  <c:v>6653.29</c:v>
                </c:pt>
                <c:pt idx="1">
                  <c:v>5771.019999999999</c:v>
                </c:pt>
                <c:pt idx="3">
                  <c:v>193.29000000000002</c:v>
                </c:pt>
              </c:numCache>
            </c:numRef>
          </c:val>
        </c:ser>
        <c:ser>
          <c:idx val="4"/>
          <c:order val="4"/>
          <c:tx>
            <c:strRef>
              <c:f>'[1]grafiku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tregut'!$B$14:$E$14</c:f>
              <c:numCache>
                <c:ptCount val="4"/>
                <c:pt idx="0">
                  <c:v>106.66</c:v>
                </c:pt>
                <c:pt idx="1">
                  <c:v>301.48</c:v>
                </c:pt>
                <c:pt idx="3">
                  <c:v>5565.470000000001</c:v>
                </c:pt>
              </c:numCache>
            </c:numRef>
          </c:val>
        </c:ser>
        <c:gapWidth val="46"/>
        <c:axId val="34225331"/>
        <c:axId val="39592524"/>
      </c:barChart>
      <c:catAx>
        <c:axId val="3422533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9592524"/>
        <c:crosses val="autoZero"/>
        <c:auto val="1"/>
        <c:lblOffset val="100"/>
        <c:tickLblSkip val="1"/>
        <c:noMultiLvlLbl val="0"/>
      </c:catAx>
      <c:valAx>
        <c:axId val="3959252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225331"/>
        <c:crossesAt val="1"/>
        <c:crossBetween val="between"/>
        <c:dispUnits/>
      </c:valAx>
      <c:spPr>
        <a:solidFill>
          <a:srgbClr val="FFFFFF"/>
        </a:solidFill>
        <a:ln w="3175">
          <a:noFill/>
        </a:ln>
      </c:spPr>
    </c:plotArea>
    <c:legend>
      <c:legendPos val="r"/>
      <c:layout>
        <c:manualLayout>
          <c:xMode val="edge"/>
          <c:yMode val="edge"/>
          <c:x val="0.161"/>
          <c:y val="0.7375"/>
          <c:w val="0.7175"/>
          <c:h val="0.140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Letra me vlerë të Qeverisë 2017</a:t>
            </a:r>
            <a:r>
              <a:rPr lang="en-US" cap="none" sz="1000" b="0" i="1" u="none" baseline="0">
                <a:solidFill>
                  <a:srgbClr val="000000"/>
                </a:solidFill>
              </a:rPr>
              <a:t>/ Government securities 2017</a:t>
            </a:r>
          </a:p>
        </c:rich>
      </c:tx>
      <c:layout>
        <c:manualLayout>
          <c:xMode val="factor"/>
          <c:yMode val="factor"/>
          <c:x val="0.1025"/>
          <c:y val="0"/>
        </c:manualLayout>
      </c:layout>
      <c:spPr>
        <a:noFill/>
        <a:ln w="3175">
          <a:noFill/>
        </a:ln>
      </c:spPr>
    </c:title>
    <c:view3D>
      <c:rotX val="25"/>
      <c:hPercent val="50"/>
      <c:rotY val="0"/>
      <c:depthPercent val="100"/>
      <c:rAngAx val="1"/>
    </c:view3D>
    <c:plotArea>
      <c:layout>
        <c:manualLayout>
          <c:xMode val="edge"/>
          <c:yMode val="edge"/>
          <c:x val="0.27525"/>
          <c:y val="0.20325"/>
          <c:w val="0.62025"/>
          <c:h val="0.69025"/>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vln'!$D$9,'[1]krahasim me vitin 2015 vln'!$D$12,'[1]krahasim me vitin 2015 vln'!$D$15,'[1]krahasim me vitin 2015 vln'!$D$18,'[1]krahasim me vitin 2015 vln'!$D$21)</c:f>
              <c:numCache>
                <c:ptCount val="5"/>
                <c:pt idx="0">
                  <c:v>48556.48583</c:v>
                </c:pt>
                <c:pt idx="1">
                  <c:v>4685.58505</c:v>
                </c:pt>
                <c:pt idx="2">
                  <c:v>2568.4800136599997</c:v>
                </c:pt>
                <c:pt idx="3">
                  <c:v>773.1575</c:v>
                </c:pt>
                <c:pt idx="4">
                  <c:v>24046.1239547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6775"/>
          <c:w val="0.937"/>
          <c:h val="0.74425"/>
        </c:manualLayout>
      </c:layout>
      <c:barChart>
        <c:barDir val="col"/>
        <c:grouping val="clustered"/>
        <c:varyColors val="0"/>
        <c:ser>
          <c:idx val="0"/>
          <c:order val="0"/>
          <c:tx>
            <c:strRef>
              <c:f>'[1]Graf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b'!$B$7:$M$7</c:f>
              <c:numCache>
                <c:ptCount val="12"/>
                <c:pt idx="0">
                  <c:v>315</c:v>
                </c:pt>
                <c:pt idx="1">
                  <c:v>0</c:v>
                </c:pt>
                <c:pt idx="2">
                  <c:v>247</c:v>
                </c:pt>
                <c:pt idx="3">
                  <c:v>118</c:v>
                </c:pt>
                <c:pt idx="4">
                  <c:v>103</c:v>
                </c:pt>
                <c:pt idx="5">
                  <c:v>44</c:v>
                </c:pt>
                <c:pt idx="6">
                  <c:v>128</c:v>
                </c:pt>
                <c:pt idx="7">
                  <c:v>146</c:v>
                </c:pt>
                <c:pt idx="8">
                  <c:v>152</c:v>
                </c:pt>
                <c:pt idx="9">
                  <c:v>291</c:v>
                </c:pt>
                <c:pt idx="10">
                  <c:v>166</c:v>
                </c:pt>
                <c:pt idx="11">
                  <c:v>48</c:v>
                </c:pt>
              </c:numCache>
            </c:numRef>
          </c:val>
        </c:ser>
        <c:overlap val="30"/>
        <c:gapWidth val="90"/>
        <c:axId val="42060131"/>
        <c:axId val="42996860"/>
      </c:barChart>
      <c:lineChart>
        <c:grouping val="standard"/>
        <c:varyColors val="1"/>
        <c:ser>
          <c:idx val="2"/>
          <c:order val="1"/>
          <c:tx>
            <c:strRef>
              <c:f>'[1]Graf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b'!$B$8:$M$8</c:f>
              <c:numCache>
                <c:ptCount val="12"/>
                <c:pt idx="0">
                  <c:v>0</c:v>
                </c:pt>
                <c:pt idx="1">
                  <c:v>-100</c:v>
                </c:pt>
                <c:pt idx="2">
                  <c:v>0</c:v>
                </c:pt>
                <c:pt idx="3">
                  <c:v>-52.226720647773284</c:v>
                </c:pt>
                <c:pt idx="4">
                  <c:v>-12.711864406779661</c:v>
                </c:pt>
                <c:pt idx="5">
                  <c:v>-57.28155339805825</c:v>
                </c:pt>
                <c:pt idx="6">
                  <c:v>190.9090909090909</c:v>
                </c:pt>
                <c:pt idx="7">
                  <c:v>14.0625</c:v>
                </c:pt>
                <c:pt idx="8">
                  <c:v>4.10958904109589</c:v>
                </c:pt>
                <c:pt idx="9">
                  <c:v>91.44736842105263</c:v>
                </c:pt>
                <c:pt idx="10">
                  <c:v>-42.955326460481096</c:v>
                </c:pt>
                <c:pt idx="11">
                  <c:v>-71.08433734939759</c:v>
                </c:pt>
              </c:numCache>
            </c:numRef>
          </c:val>
          <c:smooth val="0"/>
        </c:ser>
        <c:hiLowLines>
          <c:spPr>
            <a:ln w="3175">
              <a:solidFill>
                <a:srgbClr val="000000"/>
              </a:solidFill>
            </a:ln>
          </c:spPr>
        </c:hiLowLines>
        <c:axId val="51427421"/>
        <c:axId val="60193606"/>
      </c:lineChart>
      <c:catAx>
        <c:axId val="4206013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2996860"/>
        <c:crosses val="autoZero"/>
        <c:auto val="0"/>
        <c:lblOffset val="100"/>
        <c:tickLblSkip val="1"/>
        <c:noMultiLvlLbl val="0"/>
      </c:catAx>
      <c:valAx>
        <c:axId val="4299686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2060131"/>
        <c:crossesAt val="1"/>
        <c:crossBetween val="between"/>
        <c:dispUnits/>
      </c:valAx>
      <c:catAx>
        <c:axId val="51427421"/>
        <c:scaling>
          <c:orientation val="minMax"/>
        </c:scaling>
        <c:axPos val="b"/>
        <c:delete val="1"/>
        <c:majorTickMark val="out"/>
        <c:minorTickMark val="none"/>
        <c:tickLblPos val="nextTo"/>
        <c:crossAx val="60193606"/>
        <c:crosses val="autoZero"/>
        <c:auto val="0"/>
        <c:lblOffset val="100"/>
        <c:tickLblSkip val="1"/>
        <c:noMultiLvlLbl val="0"/>
      </c:catAx>
      <c:valAx>
        <c:axId val="6019360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1427421"/>
        <c:crosses val="max"/>
        <c:crossBetween val="between"/>
        <c:dispUnits/>
      </c:valAx>
      <c:spPr>
        <a:solidFill>
          <a:srgbClr val="FFFFFF"/>
        </a:solidFill>
        <a:ln w="3175">
          <a:noFill/>
        </a:ln>
      </c:spPr>
    </c:plotArea>
    <c:legend>
      <c:legendPos val="r"/>
      <c:layout>
        <c:manualLayout>
          <c:xMode val="edge"/>
          <c:yMode val="edge"/>
          <c:x val="0"/>
          <c:y val="0.8185"/>
          <c:w val="0.87225"/>
          <c:h val="0.178"/>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6025"/>
          <c:w val="0.915"/>
          <c:h val="0.76575"/>
        </c:manualLayout>
      </c:layout>
      <c:barChart>
        <c:barDir val="col"/>
        <c:grouping val="clustered"/>
        <c:varyColors val="0"/>
        <c:ser>
          <c:idx val="0"/>
          <c:order val="0"/>
          <c:tx>
            <c:strRef>
              <c:f>'[1]Graf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b'!$B$9:$M$9</c:f>
              <c:numCache>
                <c:ptCount val="12"/>
                <c:pt idx="0">
                  <c:v>620.04505</c:v>
                </c:pt>
                <c:pt idx="1">
                  <c:v>0</c:v>
                </c:pt>
                <c:pt idx="2">
                  <c:v>1090.8899999999999</c:v>
                </c:pt>
                <c:pt idx="3">
                  <c:v>449.42</c:v>
                </c:pt>
                <c:pt idx="4">
                  <c:v>192.14000000000001</c:v>
                </c:pt>
                <c:pt idx="5">
                  <c:v>92.98</c:v>
                </c:pt>
                <c:pt idx="6">
                  <c:v>253.55</c:v>
                </c:pt>
                <c:pt idx="7">
                  <c:v>412.22</c:v>
                </c:pt>
                <c:pt idx="8">
                  <c:v>536.5799999999999</c:v>
                </c:pt>
                <c:pt idx="9">
                  <c:v>620.18</c:v>
                </c:pt>
                <c:pt idx="10">
                  <c:v>300.98</c:v>
                </c:pt>
                <c:pt idx="11">
                  <c:v>116.60000000000001</c:v>
                </c:pt>
              </c:numCache>
            </c:numRef>
          </c:val>
        </c:ser>
        <c:overlap val="30"/>
        <c:gapWidth val="90"/>
        <c:axId val="4871543"/>
        <c:axId val="43843888"/>
      </c:barChart>
      <c:lineChart>
        <c:grouping val="standard"/>
        <c:varyColors val="1"/>
        <c:ser>
          <c:idx val="2"/>
          <c:order val="1"/>
          <c:tx>
            <c:strRef>
              <c:f>'[1]Graf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b'!$B$10:$M$10</c:f>
              <c:numCache>
                <c:ptCount val="12"/>
                <c:pt idx="0">
                  <c:v>0</c:v>
                </c:pt>
                <c:pt idx="1">
                  <c:v>-100</c:v>
                </c:pt>
                <c:pt idx="2">
                  <c:v>0</c:v>
                </c:pt>
                <c:pt idx="3">
                  <c:v>-58.80244570946657</c:v>
                </c:pt>
                <c:pt idx="4">
                  <c:v>-57.24711850829958</c:v>
                </c:pt>
                <c:pt idx="5">
                  <c:v>-51.608202352451336</c:v>
                </c:pt>
                <c:pt idx="6">
                  <c:v>172.6930522693052</c:v>
                </c:pt>
                <c:pt idx="7">
                  <c:v>62.57937290475252</c:v>
                </c:pt>
                <c:pt idx="8">
                  <c:v>30.168356702731526</c:v>
                </c:pt>
                <c:pt idx="9">
                  <c:v>15.580155801558021</c:v>
                </c:pt>
                <c:pt idx="10">
                  <c:v>-51.46892837563287</c:v>
                </c:pt>
                <c:pt idx="11">
                  <c:v>-61.259884377699514</c:v>
                </c:pt>
              </c:numCache>
            </c:numRef>
          </c:val>
          <c:smooth val="0"/>
        </c:ser>
        <c:hiLowLines>
          <c:spPr>
            <a:ln w="3175">
              <a:solidFill>
                <a:srgbClr val="FFFFFF"/>
              </a:solidFill>
            </a:ln>
          </c:spPr>
        </c:hiLowLines>
        <c:axId val="59050673"/>
        <c:axId val="61694010"/>
      </c:lineChart>
      <c:catAx>
        <c:axId val="4871543"/>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3843888"/>
        <c:crosses val="autoZero"/>
        <c:auto val="0"/>
        <c:lblOffset val="100"/>
        <c:tickLblSkip val="1"/>
        <c:noMultiLvlLbl val="0"/>
      </c:catAx>
      <c:valAx>
        <c:axId val="4384388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871543"/>
        <c:crossesAt val="1"/>
        <c:crossBetween val="between"/>
        <c:dispUnits/>
      </c:valAx>
      <c:catAx>
        <c:axId val="59050673"/>
        <c:scaling>
          <c:orientation val="minMax"/>
        </c:scaling>
        <c:axPos val="b"/>
        <c:delete val="1"/>
        <c:majorTickMark val="out"/>
        <c:minorTickMark val="none"/>
        <c:tickLblPos val="nextTo"/>
        <c:crossAx val="61694010"/>
        <c:crosses val="autoZero"/>
        <c:auto val="0"/>
        <c:lblOffset val="100"/>
        <c:tickLblSkip val="1"/>
        <c:noMultiLvlLbl val="0"/>
      </c:catAx>
      <c:valAx>
        <c:axId val="61694010"/>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9050673"/>
        <c:crosses val="max"/>
        <c:crossBetween val="between"/>
        <c:dispUnits/>
      </c:valAx>
      <c:spPr>
        <a:solidFill>
          <a:srgbClr val="FFFFFF"/>
        </a:solidFill>
        <a:ln w="3175">
          <a:noFill/>
        </a:ln>
      </c:spPr>
    </c:plotArea>
    <c:legend>
      <c:legendPos val="r"/>
      <c:layout>
        <c:manualLayout>
          <c:xMode val="edge"/>
          <c:yMode val="edge"/>
          <c:x val="0.0175"/>
          <c:y val="0.818"/>
          <c:w val="0.978"/>
          <c:h val="0.182"/>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4225"/>
          <c:w val="0.88275"/>
          <c:h val="0.779"/>
        </c:manualLayout>
      </c:layout>
      <c:barChart>
        <c:barDir val="col"/>
        <c:grouping val="clustered"/>
        <c:varyColors val="0"/>
        <c:ser>
          <c:idx val="0"/>
          <c:order val="0"/>
          <c:tx>
            <c:strRef>
              <c:f>'[1]Graf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c'!$B$7:$M$7</c:f>
              <c:numCache>
                <c:ptCount val="12"/>
                <c:pt idx="0">
                  <c:v>70</c:v>
                </c:pt>
                <c:pt idx="1">
                  <c:v>68</c:v>
                </c:pt>
                <c:pt idx="2">
                  <c:v>87</c:v>
                </c:pt>
                <c:pt idx="3">
                  <c:v>79</c:v>
                </c:pt>
                <c:pt idx="4">
                  <c:v>91</c:v>
                </c:pt>
                <c:pt idx="5">
                  <c:v>91</c:v>
                </c:pt>
                <c:pt idx="6">
                  <c:v>100</c:v>
                </c:pt>
                <c:pt idx="7">
                  <c:v>134</c:v>
                </c:pt>
                <c:pt idx="8">
                  <c:v>71</c:v>
                </c:pt>
                <c:pt idx="9">
                  <c:v>79</c:v>
                </c:pt>
                <c:pt idx="10">
                  <c:v>65</c:v>
                </c:pt>
                <c:pt idx="11">
                  <c:v>65</c:v>
                </c:pt>
              </c:numCache>
            </c:numRef>
          </c:val>
        </c:ser>
        <c:overlap val="30"/>
        <c:gapWidth val="90"/>
        <c:axId val="18375179"/>
        <c:axId val="31158884"/>
      </c:barChart>
      <c:lineChart>
        <c:grouping val="standard"/>
        <c:varyColors val="1"/>
        <c:ser>
          <c:idx val="2"/>
          <c:order val="1"/>
          <c:tx>
            <c:strRef>
              <c:f>'[1]Graf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'[1]Graf ecuria c'!$B$4:$M$5</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lvl>
                  <c:pt idx="0">
                    <c:v>Viti 2016 / Year 2016</c:v>
                  </c:pt>
                </c:lvl>
              </c:multiLvlStrCache>
            </c:multiLvlStrRef>
          </c:cat>
          <c:val>
            <c:numRef>
              <c:f>'[1]Graf ecuria c'!$B$8:$M$8</c:f>
              <c:numCache>
                <c:ptCount val="12"/>
                <c:pt idx="0">
                  <c:v>0</c:v>
                </c:pt>
                <c:pt idx="1">
                  <c:v>-2.857142857142857</c:v>
                </c:pt>
                <c:pt idx="2">
                  <c:v>27.941176470588236</c:v>
                </c:pt>
                <c:pt idx="3">
                  <c:v>-9.195402298850574</c:v>
                </c:pt>
                <c:pt idx="4">
                  <c:v>15.18987341772152</c:v>
                </c:pt>
                <c:pt idx="5">
                  <c:v>0</c:v>
                </c:pt>
                <c:pt idx="6">
                  <c:v>9.89010989010989</c:v>
                </c:pt>
                <c:pt idx="7">
                  <c:v>34</c:v>
                </c:pt>
                <c:pt idx="8">
                  <c:v>-47.01492537313433</c:v>
                </c:pt>
                <c:pt idx="9">
                  <c:v>11.267605633802818</c:v>
                </c:pt>
                <c:pt idx="10">
                  <c:v>-17.72151898734177</c:v>
                </c:pt>
                <c:pt idx="11">
                  <c:v>0</c:v>
                </c:pt>
              </c:numCache>
            </c:numRef>
          </c:val>
          <c:smooth val="0"/>
        </c:ser>
        <c:hiLowLines>
          <c:spPr>
            <a:ln w="3175">
              <a:solidFill>
                <a:srgbClr val="000000"/>
              </a:solidFill>
            </a:ln>
          </c:spPr>
        </c:hiLowLines>
        <c:axId val="11994501"/>
        <c:axId val="40841646"/>
      </c:lineChart>
      <c:catAx>
        <c:axId val="1837517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1158884"/>
        <c:crosses val="autoZero"/>
        <c:auto val="0"/>
        <c:lblOffset val="100"/>
        <c:tickLblSkip val="1"/>
        <c:noMultiLvlLbl val="0"/>
      </c:catAx>
      <c:valAx>
        <c:axId val="3115888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8375179"/>
        <c:crossesAt val="1"/>
        <c:crossBetween val="between"/>
        <c:dispUnits/>
      </c:valAx>
      <c:catAx>
        <c:axId val="11994501"/>
        <c:scaling>
          <c:orientation val="minMax"/>
        </c:scaling>
        <c:axPos val="b"/>
        <c:delete val="1"/>
        <c:majorTickMark val="out"/>
        <c:minorTickMark val="none"/>
        <c:tickLblPos val="nextTo"/>
        <c:crossAx val="40841646"/>
        <c:crosses val="autoZero"/>
        <c:auto val="0"/>
        <c:lblOffset val="100"/>
        <c:tickLblSkip val="1"/>
        <c:noMultiLvlLbl val="0"/>
      </c:catAx>
      <c:valAx>
        <c:axId val="4084164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1994501"/>
        <c:crosses val="max"/>
        <c:crossBetween val="between"/>
        <c:dispUnits/>
      </c:valAx>
      <c:spPr>
        <a:solidFill>
          <a:srgbClr val="FFFFFF"/>
        </a:solidFill>
        <a:ln w="3175">
          <a:noFill/>
        </a:ln>
      </c:spPr>
    </c:plotArea>
    <c:legend>
      <c:legendPos val="r"/>
      <c:layout>
        <c:manualLayout>
          <c:xMode val="edge"/>
          <c:yMode val="edge"/>
          <c:x val="0.0575"/>
          <c:y val="0.83925"/>
          <c:w val="0.849"/>
          <c:h val="0.139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0225"/>
          <c:w val="0.841"/>
          <c:h val="0.79325"/>
        </c:manualLayout>
      </c:layout>
      <c:barChart>
        <c:barDir val="col"/>
        <c:grouping val="clustered"/>
        <c:varyColors val="0"/>
        <c:ser>
          <c:idx val="0"/>
          <c:order val="0"/>
          <c:tx>
            <c:strRef>
              <c:f>'[1]Graf ecuria c'!$A$9</c:f>
              <c:strCache>
                <c:ptCount val="1"/>
                <c:pt idx="0">
                  <c:v>Blerje  para afatit të maturimit                       Purchase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c'!$B$9:$M$9</c:f>
              <c:numCache>
                <c:ptCount val="12"/>
                <c:pt idx="0">
                  <c:v>223.864514</c:v>
                </c:pt>
                <c:pt idx="1">
                  <c:v>127.466533</c:v>
                </c:pt>
                <c:pt idx="2">
                  <c:v>178.462257</c:v>
                </c:pt>
                <c:pt idx="3">
                  <c:v>230.50124386</c:v>
                </c:pt>
                <c:pt idx="4">
                  <c:v>260.3209141599999</c:v>
                </c:pt>
                <c:pt idx="5">
                  <c:v>217.6980976</c:v>
                </c:pt>
                <c:pt idx="6">
                  <c:v>278.64734786</c:v>
                </c:pt>
                <c:pt idx="7">
                  <c:v>365.55966846</c:v>
                </c:pt>
                <c:pt idx="8">
                  <c:v>185.15850000000003</c:v>
                </c:pt>
                <c:pt idx="9">
                  <c:v>196.02566386</c:v>
                </c:pt>
                <c:pt idx="10">
                  <c:v>166.06349999999998</c:v>
                </c:pt>
                <c:pt idx="11">
                  <c:v>138.71177386000002</c:v>
                </c:pt>
              </c:numCache>
            </c:numRef>
          </c:val>
        </c:ser>
        <c:overlap val="30"/>
        <c:gapWidth val="90"/>
        <c:axId val="32030495"/>
        <c:axId val="19839000"/>
      </c:barChart>
      <c:lineChart>
        <c:grouping val="standard"/>
        <c:varyColors val="1"/>
        <c:ser>
          <c:idx val="2"/>
          <c:order val="1"/>
          <c:tx>
            <c:strRef>
              <c:f>'[1]Graf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c'!$B$10:$M$10</c:f>
              <c:numCache>
                <c:ptCount val="12"/>
                <c:pt idx="0">
                  <c:v>0</c:v>
                </c:pt>
                <c:pt idx="1">
                  <c:v>-43.06085822963438</c:v>
                </c:pt>
                <c:pt idx="2">
                  <c:v>40.00714760163751</c:v>
                </c:pt>
                <c:pt idx="3">
                  <c:v>29.159659714490775</c:v>
                </c:pt>
                <c:pt idx="4">
                  <c:v>12.936880426602626</c:v>
                </c:pt>
                <c:pt idx="5">
                  <c:v>-16.37318180812888</c:v>
                </c:pt>
                <c:pt idx="6">
                  <c:v>27.997144178994425</c:v>
                </c:pt>
                <c:pt idx="7">
                  <c:v>31.19079412292382</c:v>
                </c:pt>
                <c:pt idx="8">
                  <c:v>-49.34930847814238</c:v>
                </c:pt>
                <c:pt idx="9">
                  <c:v>5.86911422375963</c:v>
                </c:pt>
                <c:pt idx="10">
                  <c:v>-15.284816931623185</c:v>
                </c:pt>
                <c:pt idx="11">
                  <c:v>-16.47064294080274</c:v>
                </c:pt>
              </c:numCache>
            </c:numRef>
          </c:val>
          <c:smooth val="0"/>
        </c:ser>
        <c:hiLowLines>
          <c:spPr>
            <a:ln w="3175">
              <a:solidFill>
                <a:srgbClr val="FFFFFF"/>
              </a:solidFill>
            </a:ln>
          </c:spPr>
        </c:hiLowLines>
        <c:axId val="44333273"/>
        <c:axId val="63455138"/>
      </c:lineChart>
      <c:catAx>
        <c:axId val="3203049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9839000"/>
        <c:crosses val="autoZero"/>
        <c:auto val="0"/>
        <c:lblOffset val="100"/>
        <c:tickLblSkip val="1"/>
        <c:noMultiLvlLbl val="0"/>
      </c:catAx>
      <c:valAx>
        <c:axId val="19839000"/>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2030495"/>
        <c:crossesAt val="1"/>
        <c:crossBetween val="between"/>
        <c:dispUnits/>
      </c:valAx>
      <c:catAx>
        <c:axId val="44333273"/>
        <c:scaling>
          <c:orientation val="minMax"/>
        </c:scaling>
        <c:axPos val="b"/>
        <c:delete val="1"/>
        <c:majorTickMark val="out"/>
        <c:minorTickMark val="none"/>
        <c:tickLblPos val="nextTo"/>
        <c:crossAx val="63455138"/>
        <c:crosses val="autoZero"/>
        <c:auto val="0"/>
        <c:lblOffset val="100"/>
        <c:tickLblSkip val="1"/>
        <c:noMultiLvlLbl val="0"/>
      </c:catAx>
      <c:valAx>
        <c:axId val="6345513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4333273"/>
        <c:crosses val="max"/>
        <c:crossBetween val="between"/>
        <c:dispUnits/>
      </c:valAx>
      <c:spPr>
        <a:solidFill>
          <a:srgbClr val="FFFFFF"/>
        </a:solidFill>
        <a:ln w="3175">
          <a:noFill/>
        </a:ln>
      </c:spPr>
    </c:plotArea>
    <c:legend>
      <c:legendPos val="r"/>
      <c:layout>
        <c:manualLayout>
          <c:xMode val="edge"/>
          <c:yMode val="edge"/>
          <c:x val="0.09025"/>
          <c:y val="0.8395"/>
          <c:w val="0.887"/>
          <c:h val="0.134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065"/>
          <c:y val="0"/>
        </c:manualLayout>
      </c:layout>
      <c:spPr>
        <a:noFill/>
        <a:ln w="3175">
          <a:noFill/>
        </a:ln>
      </c:spPr>
    </c:title>
    <c:view3D>
      <c:rotX val="20"/>
      <c:hPercent val="50"/>
      <c:rotY val="0"/>
      <c:depthPercent val="100"/>
      <c:rAngAx val="1"/>
    </c:view3D>
    <c:plotArea>
      <c:layout>
        <c:manualLayout>
          <c:xMode val="edge"/>
          <c:yMode val="edge"/>
          <c:x val="0.01525"/>
          <c:y val="0.32175"/>
          <c:w val="0.93675"/>
          <c:h val="0.557"/>
        </c:manualLayout>
      </c:layout>
      <c:pie3DChart>
        <c:varyColors val="1"/>
        <c:ser>
          <c:idx val="0"/>
          <c:order val="0"/>
          <c:tx>
            <c:strRef>
              <c:f>'[1]grafike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('[1]grafike N.financiare'!$B$9:$H$9,'[1]grafike N.financiare'!$I$9)</c:f>
              <c:strCache>
                <c:ptCount val="8"/>
                <c:pt idx="0">
                  <c:v>Rzb</c:v>
                </c:pt>
                <c:pt idx="1">
                  <c:v>Bkt</c:v>
                </c:pt>
                <c:pt idx="2">
                  <c:v>Intesa Sanpaolo</c:v>
                </c:pt>
                <c:pt idx="3">
                  <c:v>Alpha</c:v>
                </c:pt>
                <c:pt idx="4">
                  <c:v>Credins</c:v>
                </c:pt>
                <c:pt idx="5">
                  <c:v>Fibank</c:v>
                </c:pt>
                <c:pt idx="6">
                  <c:v>Tirbank</c:v>
                </c:pt>
                <c:pt idx="7">
                  <c:v>Abi</c:v>
                </c:pt>
              </c:strCache>
            </c:strRef>
          </c:cat>
          <c:val>
            <c:numRef>
              <c:f>('[1]grafike N.financiare'!$B$14:$H$14,'[1]grafike N.financiare'!$I$14)</c:f>
              <c:numCache>
                <c:ptCount val="8"/>
                <c:pt idx="0">
                  <c:v>3626.2799999999997</c:v>
                </c:pt>
                <c:pt idx="1">
                  <c:v>700</c:v>
                </c:pt>
                <c:pt idx="2">
                  <c:v>7.9</c:v>
                </c:pt>
                <c:pt idx="3">
                  <c:v>0</c:v>
                </c:pt>
                <c:pt idx="4">
                  <c:v>0</c:v>
                </c:pt>
                <c:pt idx="5">
                  <c:v>131.40505000000002</c:v>
                </c:pt>
                <c:pt idx="6">
                  <c:v>0</c:v>
                </c:pt>
                <c:pt idx="7">
                  <c:v>38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para afatit te maturimit                                                  </a:t>
            </a:r>
            <a:r>
              <a:rPr lang="en-US" cap="none" sz="800" b="0" i="1" u="none" baseline="0">
                <a:solidFill>
                  <a:srgbClr val="000000"/>
                </a:solidFill>
              </a:rPr>
              <a:t>Purchase prior to maturity date</a:t>
            </a:r>
          </a:p>
        </c:rich>
      </c:tx>
      <c:layout>
        <c:manualLayout>
          <c:xMode val="factor"/>
          <c:yMode val="factor"/>
          <c:x val="-0.1165"/>
          <c:y val="0.0035"/>
        </c:manualLayout>
      </c:layout>
      <c:spPr>
        <a:noFill/>
        <a:ln w="3175">
          <a:noFill/>
        </a:ln>
      </c:spPr>
    </c:title>
    <c:view3D>
      <c:rotX val="25"/>
      <c:hPercent val="50"/>
      <c:rotY val="0"/>
      <c:depthPercent val="100"/>
      <c:rAngAx val="1"/>
    </c:view3D>
    <c:plotArea>
      <c:layout>
        <c:manualLayout>
          <c:xMode val="edge"/>
          <c:yMode val="edge"/>
          <c:x val="0.094"/>
          <c:y val="0.32525"/>
          <c:w val="0.8675"/>
          <c:h val="0.56725"/>
        </c:manualLayout>
      </c:layout>
      <c:pie3DChart>
        <c:varyColors val="1"/>
        <c:ser>
          <c:idx val="0"/>
          <c:order val="0"/>
          <c:spPr>
            <a:gradFill rotWithShape="1">
              <a:gsLst>
                <a:gs pos="0">
                  <a:srgbClr val="800000"/>
                </a:gs>
                <a:gs pos="100000">
                  <a:srgbClr val="C0C0C0"/>
                </a:gs>
              </a:gsLst>
              <a:lin ang="5400000" scaled="1"/>
            </a:gradFill>
            <a:ln w="3175">
              <a:noFill/>
            </a:ln>
          </c:spPr>
          <c:explosion val="2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'[1]grafike N.financiare'!$B$9:$H$9</c:f>
              <c:strCache>
                <c:ptCount val="7"/>
                <c:pt idx="0">
                  <c:v>Rzb</c:v>
                </c:pt>
                <c:pt idx="1">
                  <c:v>Bkt</c:v>
                </c:pt>
                <c:pt idx="2">
                  <c:v>Intesa Sanpaolo</c:v>
                </c:pt>
                <c:pt idx="3">
                  <c:v>Alpha</c:v>
                </c:pt>
                <c:pt idx="4">
                  <c:v>Credins</c:v>
                </c:pt>
                <c:pt idx="5">
                  <c:v>Fibank</c:v>
                </c:pt>
                <c:pt idx="6">
                  <c:v>Tirbank</c:v>
                </c:pt>
              </c:strCache>
            </c:strRef>
          </c:cat>
          <c:val>
            <c:numRef>
              <c:f>'[1]grafike N.financiare'!$B$15:$H$15</c:f>
              <c:numCache>
                <c:ptCount val="7"/>
                <c:pt idx="0">
                  <c:v>1268.15736966</c:v>
                </c:pt>
                <c:pt idx="1">
                  <c:v>426.99052000000006</c:v>
                </c:pt>
                <c:pt idx="2">
                  <c:v>136.91424999999998</c:v>
                </c:pt>
                <c:pt idx="3">
                  <c:v>11.955714</c:v>
                </c:pt>
                <c:pt idx="4">
                  <c:v>206.05000000000004</c:v>
                </c:pt>
                <c:pt idx="5">
                  <c:v>282.74216</c:v>
                </c:pt>
                <c:pt idx="6">
                  <c:v>235.67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2016 / </a:t>
            </a:r>
            <a:r>
              <a:rPr lang="en-US" cap="none" sz="800" b="0" i="1" u="none" baseline="0">
                <a:solidFill>
                  <a:srgbClr val="000000"/>
                </a:solidFill>
              </a:rPr>
              <a:t>Treasury Bills 2016</a:t>
            </a:r>
          </a:p>
        </c:rich>
      </c:tx>
      <c:layout>
        <c:manualLayout>
          <c:xMode val="factor"/>
          <c:yMode val="factor"/>
          <c:x val="-0.00475"/>
          <c:y val="-0.00775"/>
        </c:manualLayout>
      </c:layout>
      <c:spPr>
        <a:noFill/>
        <a:ln w="3175">
          <a:noFill/>
        </a:ln>
      </c:spPr>
    </c:title>
    <c:view3D>
      <c:rotX val="25"/>
      <c:hPercent val="50"/>
      <c:rotY val="0"/>
      <c:depthPercent val="100"/>
      <c:rAngAx val="1"/>
    </c:view3D>
    <c:plotArea>
      <c:layout>
        <c:manualLayout>
          <c:xMode val="edge"/>
          <c:yMode val="edge"/>
          <c:x val="0.1255"/>
          <c:y val="0.1345"/>
          <c:w val="0.776"/>
          <c:h val="0.801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28613.18</c:v>
                </c:pt>
                <c:pt idx="1">
                  <c:v>5794.68</c:v>
                </c:pt>
                <c:pt idx="2">
                  <c:v>2419.5247858499997</c:v>
                </c:pt>
                <c:pt idx="3">
                  <c:v>214.42000000000002</c:v>
                </c:pt>
                <c:pt idx="4">
                  <c:v>17216.95240175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85925"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2" name="Picture 12" descr="logo"/>
        <xdr:cNvPicPr preferRelativeResize="1">
          <a:picLocks noChangeAspect="1"/>
        </xdr:cNvPicPr>
      </xdr:nvPicPr>
      <xdr:blipFill>
        <a:blip r:embed="rId1"/>
        <a:stretch>
          <a:fillRect/>
        </a:stretch>
      </xdr:blipFill>
      <xdr:spPr>
        <a:xfrm>
          <a:off x="200025" y="0"/>
          <a:ext cx="1685925"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3" name="Picture 2"/>
        <xdr:cNvPicPr preferRelativeResize="1">
          <a:picLocks noChangeAspect="1"/>
        </xdr:cNvPicPr>
      </xdr:nvPicPr>
      <xdr:blipFill>
        <a:blip r:embed="rId2"/>
        <a:stretch>
          <a:fillRect/>
        </a:stretch>
      </xdr:blipFill>
      <xdr:spPr>
        <a:xfrm>
          <a:off x="9525" y="3629025"/>
          <a:ext cx="5895975"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47625</xdr:rowOff>
    </xdr:from>
    <xdr:to>
      <xdr:col>2</xdr:col>
      <xdr:colOff>742950</xdr:colOff>
      <xdr:row>32</xdr:row>
      <xdr:rowOff>152400</xdr:rowOff>
    </xdr:to>
    <xdr:graphicFrame>
      <xdr:nvGraphicFramePr>
        <xdr:cNvPr id="1" name="Chart 1"/>
        <xdr:cNvGraphicFramePr/>
      </xdr:nvGraphicFramePr>
      <xdr:xfrm>
        <a:off x="28575" y="4914900"/>
        <a:ext cx="4381500" cy="1819275"/>
      </xdr:xfrm>
      <a:graphic>
        <a:graphicData uri="http://schemas.openxmlformats.org/drawingml/2006/chart">
          <c:chart xmlns:c="http://schemas.openxmlformats.org/drawingml/2006/chart" r:id="rId1"/>
        </a:graphicData>
      </a:graphic>
    </xdr:graphicFrame>
    <xdr:clientData/>
  </xdr:twoCellAnchor>
  <xdr:twoCellAnchor>
    <xdr:from>
      <xdr:col>2</xdr:col>
      <xdr:colOff>590550</xdr:colOff>
      <xdr:row>23</xdr:row>
      <xdr:rowOff>19050</xdr:rowOff>
    </xdr:from>
    <xdr:to>
      <xdr:col>4</xdr:col>
      <xdr:colOff>1524000</xdr:colOff>
      <xdr:row>32</xdr:row>
      <xdr:rowOff>104775</xdr:rowOff>
    </xdr:to>
    <xdr:graphicFrame>
      <xdr:nvGraphicFramePr>
        <xdr:cNvPr id="2" name="Chart 1"/>
        <xdr:cNvGraphicFramePr/>
      </xdr:nvGraphicFramePr>
      <xdr:xfrm>
        <a:off x="4257675" y="4886325"/>
        <a:ext cx="4267200" cy="1800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76200</xdr:rowOff>
    </xdr:from>
    <xdr:to>
      <xdr:col>4</xdr:col>
      <xdr:colOff>171450</xdr:colOff>
      <xdr:row>31</xdr:row>
      <xdr:rowOff>85725</xdr:rowOff>
    </xdr:to>
    <xdr:graphicFrame>
      <xdr:nvGraphicFramePr>
        <xdr:cNvPr id="1" name="Chart 352"/>
        <xdr:cNvGraphicFramePr/>
      </xdr:nvGraphicFramePr>
      <xdr:xfrm>
        <a:off x="19050" y="4114800"/>
        <a:ext cx="4114800" cy="2867025"/>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15</xdr:row>
      <xdr:rowOff>180975</xdr:rowOff>
    </xdr:from>
    <xdr:to>
      <xdr:col>12</xdr:col>
      <xdr:colOff>552450</xdr:colOff>
      <xdr:row>31</xdr:row>
      <xdr:rowOff>95250</xdr:rowOff>
    </xdr:to>
    <xdr:graphicFrame>
      <xdr:nvGraphicFramePr>
        <xdr:cNvPr id="2" name="Chart 353"/>
        <xdr:cNvGraphicFramePr/>
      </xdr:nvGraphicFramePr>
      <xdr:xfrm>
        <a:off x="4495800" y="4029075"/>
        <a:ext cx="4419600" cy="2962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16</xdr:row>
      <xdr:rowOff>85725</xdr:rowOff>
    </xdr:from>
    <xdr:to>
      <xdr:col>5</xdr:col>
      <xdr:colOff>400050</xdr:colOff>
      <xdr:row>32</xdr:row>
      <xdr:rowOff>95250</xdr:rowOff>
    </xdr:to>
    <xdr:graphicFrame>
      <xdr:nvGraphicFramePr>
        <xdr:cNvPr id="1" name="Chart 352"/>
        <xdr:cNvGraphicFramePr/>
      </xdr:nvGraphicFramePr>
      <xdr:xfrm>
        <a:off x="123825" y="4238625"/>
        <a:ext cx="4562475" cy="2752725"/>
      </xdr:xfrm>
      <a:graphic>
        <a:graphicData uri="http://schemas.openxmlformats.org/drawingml/2006/chart">
          <c:chart xmlns:c="http://schemas.openxmlformats.org/drawingml/2006/chart" r:id="rId1"/>
        </a:graphicData>
      </a:graphic>
    </xdr:graphicFrame>
    <xdr:clientData/>
  </xdr:twoCellAnchor>
  <xdr:twoCellAnchor>
    <xdr:from>
      <xdr:col>5</xdr:col>
      <xdr:colOff>323850</xdr:colOff>
      <xdr:row>17</xdr:row>
      <xdr:rowOff>28575</xdr:rowOff>
    </xdr:from>
    <xdr:to>
      <xdr:col>12</xdr:col>
      <xdr:colOff>533400</xdr:colOff>
      <xdr:row>32</xdr:row>
      <xdr:rowOff>95250</xdr:rowOff>
    </xdr:to>
    <xdr:graphicFrame>
      <xdr:nvGraphicFramePr>
        <xdr:cNvPr id="2" name="Chart 353"/>
        <xdr:cNvGraphicFramePr/>
      </xdr:nvGraphicFramePr>
      <xdr:xfrm>
        <a:off x="4610100" y="4352925"/>
        <a:ext cx="4724400" cy="26384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25</xdr:row>
      <xdr:rowOff>85725</xdr:rowOff>
    </xdr:from>
    <xdr:to>
      <xdr:col>8</xdr:col>
      <xdr:colOff>542925</xdr:colOff>
      <xdr:row>46</xdr:row>
      <xdr:rowOff>38100</xdr:rowOff>
    </xdr:to>
    <xdr:graphicFrame>
      <xdr:nvGraphicFramePr>
        <xdr:cNvPr id="1" name="Chart 1"/>
        <xdr:cNvGraphicFramePr/>
      </xdr:nvGraphicFramePr>
      <xdr:xfrm>
        <a:off x="2724150" y="5505450"/>
        <a:ext cx="4457700" cy="2952750"/>
      </xdr:xfrm>
      <a:graphic>
        <a:graphicData uri="http://schemas.openxmlformats.org/drawingml/2006/chart">
          <c:chart xmlns:c="http://schemas.openxmlformats.org/drawingml/2006/chart" r:id="rId1"/>
        </a:graphicData>
      </a:graphic>
    </xdr:graphicFrame>
    <xdr:clientData/>
  </xdr:twoCellAnchor>
  <xdr:twoCellAnchor>
    <xdr:from>
      <xdr:col>11</xdr:col>
      <xdr:colOff>447675</xdr:colOff>
      <xdr:row>25</xdr:row>
      <xdr:rowOff>142875</xdr:rowOff>
    </xdr:from>
    <xdr:to>
      <xdr:col>19</xdr:col>
      <xdr:colOff>66675</xdr:colOff>
      <xdr:row>45</xdr:row>
      <xdr:rowOff>47625</xdr:rowOff>
    </xdr:to>
    <xdr:graphicFrame>
      <xdr:nvGraphicFramePr>
        <xdr:cNvPr id="2" name="Chart 1"/>
        <xdr:cNvGraphicFramePr/>
      </xdr:nvGraphicFramePr>
      <xdr:xfrm>
        <a:off x="9105900" y="5562600"/>
        <a:ext cx="3600450" cy="27622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28575</xdr:rowOff>
    </xdr:from>
    <xdr:to>
      <xdr:col>3</xdr:col>
      <xdr:colOff>152400</xdr:colOff>
      <xdr:row>29</xdr:row>
      <xdr:rowOff>0</xdr:rowOff>
    </xdr:to>
    <xdr:graphicFrame>
      <xdr:nvGraphicFramePr>
        <xdr:cNvPr id="1" name="Chart 3"/>
        <xdr:cNvGraphicFramePr/>
      </xdr:nvGraphicFramePr>
      <xdr:xfrm>
        <a:off x="247650" y="5095875"/>
        <a:ext cx="4057650" cy="1304925"/>
      </xdr:xfrm>
      <a:graphic>
        <a:graphicData uri="http://schemas.openxmlformats.org/drawingml/2006/chart">
          <c:chart xmlns:c="http://schemas.openxmlformats.org/drawingml/2006/chart" r:id="rId1"/>
        </a:graphicData>
      </a:graphic>
    </xdr:graphicFrame>
    <xdr:clientData/>
  </xdr:twoCellAnchor>
  <xdr:twoCellAnchor>
    <xdr:from>
      <xdr:col>3</xdr:col>
      <xdr:colOff>990600</xdr:colOff>
      <xdr:row>22</xdr:row>
      <xdr:rowOff>19050</xdr:rowOff>
    </xdr:from>
    <xdr:to>
      <xdr:col>7</xdr:col>
      <xdr:colOff>885825</xdr:colOff>
      <xdr:row>29</xdr:row>
      <xdr:rowOff>19050</xdr:rowOff>
    </xdr:to>
    <xdr:graphicFrame>
      <xdr:nvGraphicFramePr>
        <xdr:cNvPr id="2" name="Chart 1"/>
        <xdr:cNvGraphicFramePr/>
      </xdr:nvGraphicFramePr>
      <xdr:xfrm>
        <a:off x="5143500" y="5086350"/>
        <a:ext cx="4200525" cy="1333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66675</xdr:rowOff>
    </xdr:from>
    <xdr:to>
      <xdr:col>3</xdr:col>
      <xdr:colOff>523875</xdr:colOff>
      <xdr:row>32</xdr:row>
      <xdr:rowOff>152400</xdr:rowOff>
    </xdr:to>
    <xdr:graphicFrame>
      <xdr:nvGraphicFramePr>
        <xdr:cNvPr id="1" name="Chart 3"/>
        <xdr:cNvGraphicFramePr/>
      </xdr:nvGraphicFramePr>
      <xdr:xfrm>
        <a:off x="257175" y="5400675"/>
        <a:ext cx="4324350" cy="1800225"/>
      </xdr:xfrm>
      <a:graphic>
        <a:graphicData uri="http://schemas.openxmlformats.org/drawingml/2006/chart">
          <c:chart xmlns:c="http://schemas.openxmlformats.org/drawingml/2006/chart" r:id="rId1"/>
        </a:graphicData>
      </a:graphic>
    </xdr:graphicFrame>
    <xdr:clientData/>
  </xdr:twoCellAnchor>
  <xdr:twoCellAnchor>
    <xdr:from>
      <xdr:col>3</xdr:col>
      <xdr:colOff>895350</xdr:colOff>
      <xdr:row>23</xdr:row>
      <xdr:rowOff>9525</xdr:rowOff>
    </xdr:from>
    <xdr:to>
      <xdr:col>7</xdr:col>
      <xdr:colOff>1114425</xdr:colOff>
      <xdr:row>32</xdr:row>
      <xdr:rowOff>142875</xdr:rowOff>
    </xdr:to>
    <xdr:graphicFrame>
      <xdr:nvGraphicFramePr>
        <xdr:cNvPr id="2" name="Chart 1"/>
        <xdr:cNvGraphicFramePr/>
      </xdr:nvGraphicFramePr>
      <xdr:xfrm>
        <a:off x="4953000" y="5343525"/>
        <a:ext cx="4029075" cy="18478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22</xdr:row>
      <xdr:rowOff>38100</xdr:rowOff>
    </xdr:from>
    <xdr:to>
      <xdr:col>11</xdr:col>
      <xdr:colOff>504825</xdr:colOff>
      <xdr:row>33</xdr:row>
      <xdr:rowOff>133350</xdr:rowOff>
    </xdr:to>
    <xdr:graphicFrame>
      <xdr:nvGraphicFramePr>
        <xdr:cNvPr id="1" name="Chart 3"/>
        <xdr:cNvGraphicFramePr/>
      </xdr:nvGraphicFramePr>
      <xdr:xfrm>
        <a:off x="171450" y="5105400"/>
        <a:ext cx="9258300" cy="2190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Buletini%20Bono%20janar-dhjetor%202017%20me%20formul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tirana bank"/>
      <sheetName val="abi"/>
      <sheetName val="SGAL"/>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38732.29873</v>
          </cell>
          <cell r="D9">
            <v>48556.48583</v>
          </cell>
        </row>
        <row r="12">
          <cell r="A12" t="str">
            <v>B</v>
          </cell>
          <cell r="C12">
            <v>6511.151510000001</v>
          </cell>
          <cell r="D12">
            <v>4685.58505</v>
          </cell>
        </row>
        <row r="15">
          <cell r="A15" t="str">
            <v>C</v>
          </cell>
          <cell r="C15">
            <v>3506.66988108</v>
          </cell>
          <cell r="D15">
            <v>2568.4800136599997</v>
          </cell>
        </row>
        <row r="18">
          <cell r="A18" t="str">
            <v>D</v>
          </cell>
          <cell r="C18">
            <v>464.8985</v>
          </cell>
          <cell r="D18">
            <v>773.1575</v>
          </cell>
        </row>
        <row r="21">
          <cell r="A21" t="str">
            <v>E</v>
          </cell>
          <cell r="C21">
            <v>19534.10345675</v>
          </cell>
          <cell r="D21">
            <v>24046.1239547</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315</v>
          </cell>
          <cell r="C7">
            <v>0</v>
          </cell>
          <cell r="D7">
            <v>247</v>
          </cell>
          <cell r="E7">
            <v>118</v>
          </cell>
          <cell r="F7">
            <v>103</v>
          </cell>
          <cell r="G7">
            <v>44</v>
          </cell>
          <cell r="H7">
            <v>128</v>
          </cell>
          <cell r="I7">
            <v>146</v>
          </cell>
          <cell r="J7">
            <v>152</v>
          </cell>
          <cell r="K7">
            <v>291</v>
          </cell>
          <cell r="L7">
            <v>166</v>
          </cell>
          <cell r="M7">
            <v>48</v>
          </cell>
        </row>
        <row r="8">
          <cell r="A8" t="str">
            <v>Ritmi i ndryshimit ( në %)                   Change (in %) </v>
          </cell>
          <cell r="B8" t="str">
            <v>-</v>
          </cell>
          <cell r="C8">
            <v>-100</v>
          </cell>
          <cell r="D8" t="e">
            <v>#DIV/0!</v>
          </cell>
          <cell r="E8">
            <v>-52.226720647773284</v>
          </cell>
          <cell r="F8">
            <v>-12.711864406779661</v>
          </cell>
          <cell r="G8">
            <v>-57.28155339805825</v>
          </cell>
          <cell r="H8">
            <v>190.9090909090909</v>
          </cell>
          <cell r="I8">
            <v>14.0625</v>
          </cell>
          <cell r="J8">
            <v>4.10958904109589</v>
          </cell>
          <cell r="K8">
            <v>91.44736842105263</v>
          </cell>
          <cell r="L8">
            <v>-42.955326460481096</v>
          </cell>
          <cell r="M8">
            <v>-71.08433734939759</v>
          </cell>
        </row>
        <row r="9">
          <cell r="A9" t="str">
            <v>Shitje nga portofoli i ndërmjetësit  financiar     Selling from  Financial Intermediaries Portfolio </v>
          </cell>
          <cell r="B9">
            <v>620.04505</v>
          </cell>
          <cell r="C9">
            <v>0</v>
          </cell>
          <cell r="D9">
            <v>1090.8899999999999</v>
          </cell>
          <cell r="E9">
            <v>449.42</v>
          </cell>
          <cell r="F9">
            <v>192.14000000000001</v>
          </cell>
          <cell r="G9">
            <v>92.98</v>
          </cell>
          <cell r="H9">
            <v>253.55</v>
          </cell>
          <cell r="I9">
            <v>412.22</v>
          </cell>
          <cell r="J9">
            <v>536.5799999999999</v>
          </cell>
          <cell r="K9">
            <v>620.18</v>
          </cell>
          <cell r="L9">
            <v>300.98</v>
          </cell>
          <cell r="M9">
            <v>116.60000000000001</v>
          </cell>
        </row>
        <row r="10">
          <cell r="A10" t="str">
            <v>Ritmi i ndryshimit ( në %)                                   Change (in %) </v>
          </cell>
          <cell r="B10" t="str">
            <v>-</v>
          </cell>
          <cell r="C10">
            <v>-100</v>
          </cell>
          <cell r="D10" t="e">
            <v>#DIV/0!</v>
          </cell>
          <cell r="E10">
            <v>-58.80244570946657</v>
          </cell>
          <cell r="F10">
            <v>-57.24711850829958</v>
          </cell>
          <cell r="G10">
            <v>-51.608202352451336</v>
          </cell>
          <cell r="H10">
            <v>172.6930522693052</v>
          </cell>
          <cell r="I10">
            <v>62.57937290475252</v>
          </cell>
          <cell r="J10">
            <v>30.168356702731526</v>
          </cell>
          <cell r="K10">
            <v>15.580155801558021</v>
          </cell>
          <cell r="L10">
            <v>-51.46892837563287</v>
          </cell>
          <cell r="M10">
            <v>-61.259884377699514</v>
          </cell>
        </row>
      </sheetData>
      <sheetData sheetId="6">
        <row r="4">
          <cell r="B4" t="str">
            <v>Viti 2016 / Year 2016</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70</v>
          </cell>
          <cell r="C7">
            <v>68</v>
          </cell>
          <cell r="D7">
            <v>87</v>
          </cell>
          <cell r="E7">
            <v>79</v>
          </cell>
          <cell r="F7">
            <v>91</v>
          </cell>
          <cell r="G7">
            <v>91</v>
          </cell>
          <cell r="H7">
            <v>100</v>
          </cell>
          <cell r="I7">
            <v>134</v>
          </cell>
          <cell r="J7">
            <v>71</v>
          </cell>
          <cell r="K7">
            <v>79</v>
          </cell>
          <cell r="L7">
            <v>65</v>
          </cell>
          <cell r="M7">
            <v>65</v>
          </cell>
        </row>
        <row r="8">
          <cell r="A8" t="str">
            <v>Ritmi i ndryshimit ( në %)                              Change (in %) </v>
          </cell>
          <cell r="B8" t="str">
            <v>-</v>
          </cell>
          <cell r="C8">
            <v>-2.857142857142857</v>
          </cell>
          <cell r="D8">
            <v>27.941176470588236</v>
          </cell>
          <cell r="E8">
            <v>-9.195402298850574</v>
          </cell>
          <cell r="F8">
            <v>15.18987341772152</v>
          </cell>
          <cell r="G8">
            <v>0</v>
          </cell>
          <cell r="H8">
            <v>9.89010989010989</v>
          </cell>
          <cell r="I8">
            <v>34</v>
          </cell>
          <cell r="J8">
            <v>-47.01492537313433</v>
          </cell>
          <cell r="K8">
            <v>11.267605633802818</v>
          </cell>
          <cell r="L8">
            <v>-17.72151898734177</v>
          </cell>
          <cell r="M8">
            <v>0</v>
          </cell>
        </row>
        <row r="9">
          <cell r="A9" t="str">
            <v>Blerje  para afatit të maturimit                       Purchase  prior to maturity date</v>
          </cell>
          <cell r="B9">
            <v>223.864514</v>
          </cell>
          <cell r="C9">
            <v>127.466533</v>
          </cell>
          <cell r="D9">
            <v>178.462257</v>
          </cell>
          <cell r="E9">
            <v>230.50124386</v>
          </cell>
          <cell r="F9">
            <v>260.3209141599999</v>
          </cell>
          <cell r="G9">
            <v>217.6980976</v>
          </cell>
          <cell r="H9">
            <v>278.64734786</v>
          </cell>
          <cell r="I9">
            <v>365.55966846</v>
          </cell>
          <cell r="J9">
            <v>185.15850000000003</v>
          </cell>
          <cell r="K9">
            <v>196.02566386</v>
          </cell>
          <cell r="L9">
            <v>166.06349999999998</v>
          </cell>
          <cell r="M9">
            <v>138.71177386000002</v>
          </cell>
        </row>
        <row r="10">
          <cell r="A10" t="str">
            <v>Ritmi i ndryshimit ( në %)                          Change (in %) </v>
          </cell>
          <cell r="B10" t="str">
            <v>-</v>
          </cell>
          <cell r="C10">
            <v>-43.06085822963438</v>
          </cell>
          <cell r="D10">
            <v>40.00714760163751</v>
          </cell>
          <cell r="E10">
            <v>29.159659714490775</v>
          </cell>
          <cell r="F10">
            <v>12.936880426602626</v>
          </cell>
          <cell r="G10">
            <v>-16.37318180812888</v>
          </cell>
          <cell r="H10">
            <v>27.997144178994425</v>
          </cell>
          <cell r="I10">
            <v>31.19079412292382</v>
          </cell>
          <cell r="J10">
            <v>-49.34930847814238</v>
          </cell>
          <cell r="K10">
            <v>5.86911422375963</v>
          </cell>
          <cell r="L10">
            <v>-15.284816931623185</v>
          </cell>
          <cell r="M10">
            <v>-16.47064294080274</v>
          </cell>
        </row>
      </sheetData>
      <sheetData sheetId="8">
        <row r="9">
          <cell r="B9" t="str">
            <v>Rzb</v>
          </cell>
          <cell r="C9" t="str">
            <v>Bkt</v>
          </cell>
          <cell r="D9" t="str">
            <v>Intesa Sanpaolo</v>
          </cell>
          <cell r="E9" t="str">
            <v>Alpha</v>
          </cell>
          <cell r="F9" t="str">
            <v>Credins</v>
          </cell>
          <cell r="G9" t="str">
            <v>Fibank</v>
          </cell>
          <cell r="H9" t="str">
            <v>Tirbank</v>
          </cell>
          <cell r="I9" t="str">
            <v>Abi</v>
          </cell>
        </row>
        <row r="14">
          <cell r="A14" t="str">
            <v>Shitje nga portofoli i ndërmjetësit  financiar                                                                Selling from  Financial Intermediaries Portfolio </v>
          </cell>
          <cell r="B14">
            <v>3626.2799999999997</v>
          </cell>
          <cell r="C14">
            <v>700</v>
          </cell>
          <cell r="D14">
            <v>7.9</v>
          </cell>
          <cell r="E14">
            <v>0</v>
          </cell>
          <cell r="F14">
            <v>0</v>
          </cell>
          <cell r="G14">
            <v>131.40505000000002</v>
          </cell>
          <cell r="H14">
            <v>0</v>
          </cell>
          <cell r="I14">
            <v>38</v>
          </cell>
        </row>
        <row r="15">
          <cell r="B15">
            <v>1268.15736966</v>
          </cell>
          <cell r="C15">
            <v>426.99052000000006</v>
          </cell>
          <cell r="D15">
            <v>136.91424999999998</v>
          </cell>
          <cell r="E15">
            <v>11.955714</v>
          </cell>
          <cell r="F15">
            <v>206.05000000000004</v>
          </cell>
          <cell r="G15">
            <v>282.74216</v>
          </cell>
          <cell r="H15">
            <v>235.67</v>
          </cell>
        </row>
      </sheetData>
      <sheetData sheetId="9">
        <row r="10">
          <cell r="A10" t="str">
            <v>A</v>
          </cell>
          <cell r="F10">
            <v>28613.18</v>
          </cell>
          <cell r="G10">
            <v>29637.28</v>
          </cell>
        </row>
        <row r="13">
          <cell r="A13" t="str">
            <v>B</v>
          </cell>
          <cell r="F13">
            <v>5794.68</v>
          </cell>
          <cell r="G13">
            <v>3628.3799999999997</v>
          </cell>
        </row>
        <row r="16">
          <cell r="A16" t="str">
            <v>C</v>
          </cell>
          <cell r="F16">
            <v>2419.5247858499997</v>
          </cell>
          <cell r="G16">
            <v>1820.75997936</v>
          </cell>
        </row>
        <row r="19">
          <cell r="A19" t="str">
            <v>D</v>
          </cell>
          <cell r="F19">
            <v>214.42000000000002</v>
          </cell>
          <cell r="G19">
            <v>244.53000000000003</v>
          </cell>
        </row>
        <row r="22">
          <cell r="A22" t="str">
            <v>E</v>
          </cell>
          <cell r="F22">
            <v>17216.95240175</v>
          </cell>
          <cell r="G22">
            <v>19919.068004700002</v>
          </cell>
        </row>
      </sheetData>
      <sheetData sheetId="10">
        <row r="10">
          <cell r="A10" t="str">
            <v>A</v>
          </cell>
          <cell r="F10">
            <v>10119.118730000002</v>
          </cell>
          <cell r="G10">
            <v>18919.20583</v>
          </cell>
        </row>
        <row r="13">
          <cell r="A13" t="str">
            <v>B</v>
          </cell>
          <cell r="F13">
            <v>716.47151</v>
          </cell>
          <cell r="G13">
            <v>1057.20505</v>
          </cell>
        </row>
        <row r="16">
          <cell r="A16" t="str">
            <v>C</v>
          </cell>
          <cell r="F16">
            <v>1087.14509523</v>
          </cell>
          <cell r="G16">
            <v>747.7200343</v>
          </cell>
        </row>
        <row r="19">
          <cell r="A19" t="str">
            <v>D</v>
          </cell>
          <cell r="F19">
            <v>250.4785</v>
          </cell>
          <cell r="G19">
            <v>528.6275</v>
          </cell>
        </row>
        <row r="22">
          <cell r="A22" t="str">
            <v>E</v>
          </cell>
          <cell r="F22">
            <v>2317.151055</v>
          </cell>
          <cell r="G22">
            <v>4127.05595</v>
          </cell>
        </row>
      </sheetData>
      <sheetData sheetId="15">
        <row r="6">
          <cell r="B6" t="str">
            <v>3 Mujori I</v>
          </cell>
          <cell r="C6" t="str">
            <v>3 Mujori II</v>
          </cell>
          <cell r="D6" t="str">
            <v>3 Mujori III</v>
          </cell>
          <cell r="E6" t="str">
            <v>3 Mujori IV</v>
          </cell>
        </row>
        <row r="10">
          <cell r="A10" t="str">
            <v> Blerje ne tregun primar / Purchase in the primary Market</v>
          </cell>
          <cell r="B10">
            <v>12502.39988</v>
          </cell>
          <cell r="C10">
            <v>12122.99</v>
          </cell>
          <cell r="D10">
            <v>13989.92595</v>
          </cell>
          <cell r="E10">
            <v>7514.470000000001</v>
          </cell>
        </row>
        <row r="11">
          <cell r="A11" t="str">
            <v> Shitje nga portofoli i bankes / Selling from Bank Portfolio </v>
          </cell>
          <cell r="B11">
            <v>1710.9350499999998</v>
          </cell>
          <cell r="C11">
            <v>734.5400000000001</v>
          </cell>
          <cell r="D11">
            <v>1202.35</v>
          </cell>
          <cell r="E11">
            <v>1003.06</v>
          </cell>
        </row>
        <row r="12">
          <cell r="A12" t="str">
            <v>Blerje  para afatit te maturimit / Purchase  prior to maturity date</v>
          </cell>
          <cell r="B12">
            <v>529.793304</v>
          </cell>
          <cell r="C12">
            <v>708.52025562</v>
          </cell>
          <cell r="D12">
            <v>829.3655163200001</v>
          </cell>
          <cell r="E12">
            <v>433.29294172000004</v>
          </cell>
        </row>
        <row r="13">
          <cell r="A13" t="str">
            <v> Shlyerje e vleres nominale ne maturim / Payment of nominal value in maturity date</v>
          </cell>
          <cell r="B13">
            <v>6653.29</v>
          </cell>
          <cell r="C13">
            <v>5771.019999999999</v>
          </cell>
          <cell r="E13">
            <v>193.29000000000002</v>
          </cell>
        </row>
        <row r="14">
          <cell r="A14" t="str">
            <v> Vendosje e bonos si kolateral / Pledging of Government securities as collateral</v>
          </cell>
          <cell r="B14">
            <v>106.66</v>
          </cell>
          <cell r="C14">
            <v>301.48</v>
          </cell>
          <cell r="E14">
            <v>5565.470000000001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workbookViewId="0" topLeftCell="A1">
      <selection activeCell="Q14" sqref="Q14"/>
    </sheetView>
  </sheetViews>
  <sheetFormatPr defaultColWidth="9.140625" defaultRowHeight="15"/>
  <cols>
    <col min="1" max="1" width="2.8515625" style="0" customWidth="1"/>
    <col min="2" max="2" width="6.8515625" style="0" customWidth="1"/>
    <col min="3" max="3" width="9.00390625" style="0" customWidth="1"/>
    <col min="4" max="4" width="9.57421875" style="0" customWidth="1"/>
    <col min="5" max="5" width="15.00390625" style="0" customWidth="1"/>
    <col min="6" max="7" width="9.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3" ht="31.5" thickBot="1">
      <c r="A1" s="25"/>
      <c r="B1" s="26"/>
      <c r="C1" s="27"/>
      <c r="D1" s="28"/>
      <c r="E1" s="88" t="s">
        <v>1</v>
      </c>
      <c r="F1" s="88"/>
      <c r="G1" s="88"/>
      <c r="H1" s="88"/>
      <c r="I1" s="88"/>
      <c r="J1" s="88"/>
      <c r="K1" s="88"/>
      <c r="L1" s="88"/>
      <c r="M1" s="89"/>
    </row>
    <row r="2" spans="1:10" ht="15">
      <c r="A2" s="290"/>
      <c r="B2" s="290"/>
      <c r="C2" s="290"/>
      <c r="D2" s="290"/>
      <c r="E2" s="29"/>
      <c r="F2" s="3"/>
      <c r="G2" s="3"/>
      <c r="H2" s="3"/>
      <c r="I2" s="3"/>
      <c r="J2" s="3"/>
    </row>
    <row r="3" spans="1:11" ht="15">
      <c r="A3" s="29"/>
      <c r="B3" s="29"/>
      <c r="C3" s="29"/>
      <c r="D3" s="29"/>
      <c r="E3" s="29"/>
      <c r="F3" s="3"/>
      <c r="G3" s="3"/>
      <c r="H3" s="3"/>
      <c r="I3" s="3"/>
      <c r="J3" s="3"/>
      <c r="K3" s="3"/>
    </row>
    <row r="4" spans="1:11" ht="15">
      <c r="A4" s="3"/>
      <c r="B4" s="3"/>
      <c r="C4" s="3"/>
      <c r="D4" s="3"/>
      <c r="E4" s="3"/>
      <c r="F4" s="3"/>
      <c r="G4" s="3"/>
      <c r="H4" s="3"/>
      <c r="I4" s="3"/>
      <c r="J4" s="3"/>
      <c r="K4" s="3"/>
    </row>
    <row r="5" spans="1:13" ht="45.75">
      <c r="A5" s="90" t="s">
        <v>32</v>
      </c>
      <c r="B5" s="91"/>
      <c r="C5" s="91"/>
      <c r="D5" s="91"/>
      <c r="E5" s="91"/>
      <c r="F5" s="91"/>
      <c r="G5" s="91"/>
      <c r="H5" s="91"/>
      <c r="I5" s="92"/>
      <c r="J5" s="92"/>
      <c r="K5" s="92"/>
      <c r="L5" s="92"/>
      <c r="M5" s="92"/>
    </row>
    <row r="6" spans="1:13" ht="27.75" customHeight="1">
      <c r="A6" s="93" t="s">
        <v>74</v>
      </c>
      <c r="B6" s="94"/>
      <c r="C6" s="95"/>
      <c r="D6" s="95"/>
      <c r="E6" s="95"/>
      <c r="F6" s="95"/>
      <c r="G6" s="96"/>
      <c r="H6" s="95"/>
      <c r="I6" s="92"/>
      <c r="J6" s="92"/>
      <c r="K6" s="92"/>
      <c r="L6" s="92"/>
      <c r="M6" s="92"/>
    </row>
    <row r="7" spans="1:13" ht="28.5" customHeight="1">
      <c r="A7" s="291" t="s">
        <v>272</v>
      </c>
      <c r="B7" s="291"/>
      <c r="C7" s="291"/>
      <c r="D7" s="291"/>
      <c r="E7" s="291"/>
      <c r="F7" s="291"/>
      <c r="G7" s="291"/>
      <c r="H7" s="291"/>
      <c r="I7" s="92"/>
      <c r="J7" s="92"/>
      <c r="K7" s="92"/>
      <c r="L7" s="92"/>
      <c r="M7" s="92"/>
    </row>
    <row r="8" spans="1:13" ht="46.5">
      <c r="A8" s="97" t="s">
        <v>53</v>
      </c>
      <c r="B8" s="98"/>
      <c r="C8" s="98"/>
      <c r="D8" s="98"/>
      <c r="E8" s="98"/>
      <c r="F8" s="98"/>
      <c r="G8" s="98"/>
      <c r="H8" s="98"/>
      <c r="I8" s="91"/>
      <c r="J8" s="91"/>
      <c r="K8" s="91"/>
      <c r="L8" s="91"/>
      <c r="M8" s="91"/>
    </row>
    <row r="9" spans="1:13" ht="30.75" customHeight="1">
      <c r="A9" s="99" t="s">
        <v>33</v>
      </c>
      <c r="B9" s="94"/>
      <c r="C9" s="100"/>
      <c r="D9" s="100"/>
      <c r="E9" s="100"/>
      <c r="F9" s="100"/>
      <c r="G9" s="94"/>
      <c r="H9" s="101"/>
      <c r="I9" s="91"/>
      <c r="J9" s="94"/>
      <c r="K9" s="95"/>
      <c r="L9" s="95"/>
      <c r="M9" s="95"/>
    </row>
    <row r="10" spans="1:13" ht="26.25" customHeight="1">
      <c r="A10" s="279" t="s">
        <v>273</v>
      </c>
      <c r="B10" s="279"/>
      <c r="C10" s="279"/>
      <c r="D10" s="279"/>
      <c r="E10" s="279"/>
      <c r="F10" s="99"/>
      <c r="G10" s="99"/>
      <c r="H10" s="102"/>
      <c r="I10" s="292"/>
      <c r="J10" s="292"/>
      <c r="K10" s="292"/>
      <c r="L10" s="292"/>
      <c r="M10" s="292"/>
    </row>
    <row r="11" spans="1:11" ht="31.5">
      <c r="A11" s="3"/>
      <c r="B11" s="31"/>
      <c r="C11" s="31"/>
      <c r="E11" s="3"/>
      <c r="F11" s="56"/>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95" t="s">
        <v>274</v>
      </c>
      <c r="B24" s="86"/>
      <c r="C24" s="86"/>
      <c r="D24" s="3"/>
      <c r="E24" s="3"/>
      <c r="F24" s="3"/>
      <c r="G24" s="3"/>
      <c r="H24" s="3"/>
      <c r="I24" s="3"/>
      <c r="J24" s="3"/>
      <c r="K24" s="3"/>
    </row>
    <row r="25" spans="1:11" ht="15">
      <c r="A25" s="195" t="s">
        <v>275</v>
      </c>
      <c r="B25" s="86"/>
      <c r="C25" s="86"/>
      <c r="D25" s="3"/>
      <c r="E25" s="3"/>
      <c r="F25" s="3"/>
      <c r="G25" s="3"/>
      <c r="H25" s="3"/>
      <c r="I25" s="3"/>
      <c r="J25" s="3"/>
      <c r="K25" s="3"/>
    </row>
    <row r="26" spans="1:11" ht="15">
      <c r="A26" s="3"/>
      <c r="B26" s="3"/>
      <c r="C26" s="3"/>
      <c r="D26" s="3"/>
      <c r="E26" s="3"/>
      <c r="F26" s="3"/>
      <c r="G26" s="3"/>
      <c r="H26" s="3"/>
      <c r="I26" s="3"/>
      <c r="J26" s="3"/>
      <c r="K26" s="3"/>
    </row>
    <row r="27" spans="1:11" ht="15">
      <c r="A27" s="3"/>
      <c r="B27" s="30"/>
      <c r="C27" s="3"/>
      <c r="D27" s="3"/>
      <c r="E27" s="3"/>
      <c r="F27" s="3"/>
      <c r="G27" s="3"/>
      <c r="H27" s="3"/>
      <c r="I27" s="3"/>
      <c r="J27" s="3"/>
      <c r="K27" s="3"/>
    </row>
    <row r="28" spans="1:11" ht="15">
      <c r="A28" s="3"/>
      <c r="B28" s="30"/>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1">
      <selection activeCell="K9" sqref="K9"/>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1" width="9.8515625" style="3" bestFit="1" customWidth="1"/>
    <col min="12" max="16384" width="9.140625" style="3" customWidth="1"/>
  </cols>
  <sheetData>
    <row r="1" spans="2:7" ht="21">
      <c r="B1" s="11"/>
      <c r="C1" s="11"/>
      <c r="D1" s="11"/>
      <c r="E1" s="11"/>
      <c r="G1" s="43"/>
    </row>
    <row r="2" spans="2:8" ht="15.75">
      <c r="B2" s="309" t="s">
        <v>141</v>
      </c>
      <c r="C2" s="309"/>
      <c r="D2" s="309"/>
      <c r="E2" s="309"/>
      <c r="F2" s="309"/>
      <c r="G2" s="309"/>
      <c r="H2" s="309"/>
    </row>
    <row r="3" spans="2:8" ht="15.75">
      <c r="B3" s="306" t="s">
        <v>142</v>
      </c>
      <c r="C3" s="306"/>
      <c r="D3" s="306"/>
      <c r="E3" s="306"/>
      <c r="F3" s="306"/>
      <c r="G3" s="306"/>
      <c r="H3" s="306"/>
    </row>
    <row r="4" spans="2:5" ht="15.75">
      <c r="B4" s="40"/>
      <c r="C4" s="10"/>
      <c r="D4" s="10"/>
      <c r="E4" s="58"/>
    </row>
    <row r="5" spans="1:8" ht="15" customHeight="1">
      <c r="A5" s="304" t="s">
        <v>34</v>
      </c>
      <c r="B5" s="305"/>
      <c r="C5" s="346" t="s">
        <v>180</v>
      </c>
      <c r="D5" s="347"/>
      <c r="E5" s="345" t="s">
        <v>72</v>
      </c>
      <c r="F5" s="346" t="s">
        <v>171</v>
      </c>
      <c r="G5" s="347"/>
      <c r="H5" s="346" t="s">
        <v>134</v>
      </c>
    </row>
    <row r="6" spans="1:8" ht="28.5" customHeight="1">
      <c r="A6" s="304"/>
      <c r="B6" s="305"/>
      <c r="C6" s="346"/>
      <c r="D6" s="347"/>
      <c r="E6" s="345"/>
      <c r="F6" s="346"/>
      <c r="G6" s="347"/>
      <c r="H6" s="346"/>
    </row>
    <row r="7" spans="1:8" ht="15">
      <c r="A7" s="76" t="s">
        <v>245</v>
      </c>
      <c r="B7" s="76"/>
      <c r="C7" s="191">
        <v>2016</v>
      </c>
      <c r="D7" s="149">
        <v>2017</v>
      </c>
      <c r="E7" s="179" t="s">
        <v>262</v>
      </c>
      <c r="F7" s="191">
        <v>2016</v>
      </c>
      <c r="G7" s="149">
        <v>2017</v>
      </c>
      <c r="H7" s="179" t="s">
        <v>262</v>
      </c>
    </row>
    <row r="8" spans="1:8" ht="15.75" thickBot="1">
      <c r="A8" s="302" t="s">
        <v>75</v>
      </c>
      <c r="B8" s="302"/>
      <c r="C8" s="302"/>
      <c r="D8" s="302"/>
      <c r="E8" s="302"/>
      <c r="F8" s="302"/>
      <c r="G8" s="302"/>
      <c r="H8" s="302"/>
    </row>
    <row r="9" spans="1:12" ht="25.5" customHeight="1" thickTop="1">
      <c r="A9" s="155" t="s">
        <v>19</v>
      </c>
      <c r="B9" s="151" t="s">
        <v>124</v>
      </c>
      <c r="C9" s="228">
        <v>2271</v>
      </c>
      <c r="D9" s="228">
        <v>2846</v>
      </c>
      <c r="E9" s="74">
        <v>25.31924262439454</v>
      </c>
      <c r="F9" s="74">
        <v>10119.118730000002</v>
      </c>
      <c r="G9" s="74">
        <v>18919.20583</v>
      </c>
      <c r="H9" s="74">
        <v>86.96495549469647</v>
      </c>
      <c r="I9" s="187"/>
      <c r="J9" s="135"/>
      <c r="L9" s="187"/>
    </row>
    <row r="10" spans="1:12" ht="15" customHeight="1">
      <c r="A10" s="156"/>
      <c r="B10" s="152" t="s">
        <v>125</v>
      </c>
      <c r="C10" s="229">
        <v>2247</v>
      </c>
      <c r="D10" s="229">
        <v>2805</v>
      </c>
      <c r="E10" s="189">
        <v>24.833110814419225</v>
      </c>
      <c r="F10" s="189">
        <v>9117.13683</v>
      </c>
      <c r="G10" s="189">
        <v>13103.18643</v>
      </c>
      <c r="H10" s="189">
        <v>43.72040997436692</v>
      </c>
      <c r="I10" s="187"/>
      <c r="J10" s="135"/>
      <c r="L10" s="187"/>
    </row>
    <row r="11" spans="1:12" ht="15" customHeight="1">
      <c r="A11" s="157"/>
      <c r="B11" s="153" t="s">
        <v>130</v>
      </c>
      <c r="C11" s="229">
        <v>24</v>
      </c>
      <c r="D11" s="229">
        <v>41</v>
      </c>
      <c r="E11" s="189">
        <v>70.83333333333334</v>
      </c>
      <c r="F11" s="189">
        <v>1001.9819</v>
      </c>
      <c r="G11" s="189">
        <v>5816.0194</v>
      </c>
      <c r="H11" s="189">
        <v>480.45154308675643</v>
      </c>
      <c r="I11" s="187"/>
      <c r="J11" s="135"/>
      <c r="L11" s="187"/>
    </row>
    <row r="12" spans="1:12" ht="23.25" customHeight="1">
      <c r="A12" s="156" t="s">
        <v>20</v>
      </c>
      <c r="B12" s="152" t="s">
        <v>131</v>
      </c>
      <c r="C12" s="228">
        <v>82</v>
      </c>
      <c r="D12" s="228">
        <v>19</v>
      </c>
      <c r="E12" s="74">
        <v>-76.82926829268293</v>
      </c>
      <c r="F12" s="74">
        <v>716.47151</v>
      </c>
      <c r="G12" s="74">
        <v>1057.20505</v>
      </c>
      <c r="H12" s="74">
        <v>47.557165252809575</v>
      </c>
      <c r="I12" s="187"/>
      <c r="J12" s="135"/>
      <c r="L12" s="187"/>
    </row>
    <row r="13" spans="1:12" ht="15" customHeight="1">
      <c r="A13" s="156"/>
      <c r="B13" s="152" t="s">
        <v>125</v>
      </c>
      <c r="C13" s="229">
        <v>77</v>
      </c>
      <c r="D13" s="229">
        <v>17</v>
      </c>
      <c r="E13" s="189">
        <v>-77.92207792207793</v>
      </c>
      <c r="F13" s="189">
        <v>400.47150999999997</v>
      </c>
      <c r="G13" s="189">
        <v>912.20505</v>
      </c>
      <c r="H13" s="189">
        <v>127.78275787958053</v>
      </c>
      <c r="I13" s="187"/>
      <c r="J13" s="135"/>
      <c r="L13" s="187"/>
    </row>
    <row r="14" spans="1:12" ht="15" customHeight="1">
      <c r="A14" s="157"/>
      <c r="B14" s="153" t="s">
        <v>132</v>
      </c>
      <c r="C14" s="229">
        <v>5</v>
      </c>
      <c r="D14" s="229">
        <v>2</v>
      </c>
      <c r="E14" s="189">
        <v>-60</v>
      </c>
      <c r="F14" s="189">
        <v>316</v>
      </c>
      <c r="G14" s="189">
        <v>145</v>
      </c>
      <c r="H14" s="189">
        <v>-54.11392405063291</v>
      </c>
      <c r="I14" s="187"/>
      <c r="J14" s="135"/>
      <c r="L14" s="187"/>
    </row>
    <row r="15" spans="1:12" ht="25.5" customHeight="1">
      <c r="A15" s="156" t="s">
        <v>21</v>
      </c>
      <c r="B15" s="216" t="s">
        <v>198</v>
      </c>
      <c r="C15" s="228">
        <v>163</v>
      </c>
      <c r="D15" s="228">
        <v>172</v>
      </c>
      <c r="E15" s="74">
        <v>5.521472392638037</v>
      </c>
      <c r="F15" s="74">
        <v>1087.14509523</v>
      </c>
      <c r="G15" s="74">
        <v>747.7200343</v>
      </c>
      <c r="H15" s="74">
        <v>-31.221689029300187</v>
      </c>
      <c r="I15" s="187"/>
      <c r="J15" s="135"/>
      <c r="L15" s="187"/>
    </row>
    <row r="16" spans="1:12" ht="15" customHeight="1">
      <c r="A16" s="156"/>
      <c r="B16" s="152" t="s">
        <v>125</v>
      </c>
      <c r="C16" s="229">
        <v>159</v>
      </c>
      <c r="D16" s="229">
        <v>171</v>
      </c>
      <c r="E16" s="189">
        <v>7.547169811320755</v>
      </c>
      <c r="F16" s="189">
        <v>605.24509523</v>
      </c>
      <c r="G16" s="189">
        <v>730.7200343</v>
      </c>
      <c r="H16" s="189">
        <v>20.731260783256428</v>
      </c>
      <c r="I16" s="187"/>
      <c r="J16" s="135"/>
      <c r="L16" s="187"/>
    </row>
    <row r="17" spans="1:12" ht="15" customHeight="1">
      <c r="A17" s="157"/>
      <c r="B17" s="153" t="s">
        <v>132</v>
      </c>
      <c r="C17" s="229">
        <v>4</v>
      </c>
      <c r="D17" s="229">
        <v>1</v>
      </c>
      <c r="E17" s="189">
        <v>-75</v>
      </c>
      <c r="F17" s="189">
        <v>481.9</v>
      </c>
      <c r="G17" s="189">
        <v>17</v>
      </c>
      <c r="H17" s="189">
        <v>-96.47229715708653</v>
      </c>
      <c r="I17" s="187"/>
      <c r="J17" s="135"/>
      <c r="L17" s="187"/>
    </row>
    <row r="18" spans="1:12" ht="25.5" customHeight="1">
      <c r="A18" s="156" t="s">
        <v>22</v>
      </c>
      <c r="B18" s="152" t="s">
        <v>128</v>
      </c>
      <c r="C18" s="235">
        <v>38</v>
      </c>
      <c r="D18" s="228">
        <v>41</v>
      </c>
      <c r="E18" s="169">
        <v>7.894736842105263</v>
      </c>
      <c r="F18" s="168">
        <v>250.4785</v>
      </c>
      <c r="G18" s="74">
        <v>528.6275</v>
      </c>
      <c r="H18" s="169">
        <v>111.04705593494056</v>
      </c>
      <c r="I18" s="187"/>
      <c r="J18" s="135"/>
      <c r="L18" s="187"/>
    </row>
    <row r="19" spans="1:12" ht="15" customHeight="1">
      <c r="A19" s="156"/>
      <c r="B19" s="152" t="s">
        <v>125</v>
      </c>
      <c r="C19" s="230">
        <v>38</v>
      </c>
      <c r="D19" s="229">
        <v>39</v>
      </c>
      <c r="E19" s="171">
        <v>2.631578947368421</v>
      </c>
      <c r="F19" s="170">
        <v>250.4785</v>
      </c>
      <c r="G19" s="189">
        <v>321.6275</v>
      </c>
      <c r="H19" s="171">
        <v>28.405232385214703</v>
      </c>
      <c r="I19" s="187"/>
      <c r="J19" s="135"/>
      <c r="L19" s="187"/>
    </row>
    <row r="20" spans="1:12" ht="15" customHeight="1">
      <c r="A20" s="157"/>
      <c r="B20" s="153" t="s">
        <v>132</v>
      </c>
      <c r="C20" s="232" t="s">
        <v>186</v>
      </c>
      <c r="D20" s="231">
        <v>2</v>
      </c>
      <c r="E20" s="178">
        <v>100</v>
      </c>
      <c r="F20" s="181" t="s">
        <v>186</v>
      </c>
      <c r="G20" s="74">
        <v>207</v>
      </c>
      <c r="H20" s="178">
        <v>100</v>
      </c>
      <c r="I20" s="187"/>
      <c r="J20" s="135"/>
      <c r="L20" s="187"/>
    </row>
    <row r="21" spans="1:12" ht="27.75" customHeight="1">
      <c r="A21" s="156" t="s">
        <v>23</v>
      </c>
      <c r="B21" s="152" t="s">
        <v>240</v>
      </c>
      <c r="C21" s="228">
        <v>390</v>
      </c>
      <c r="D21" s="228">
        <v>804</v>
      </c>
      <c r="E21" s="74">
        <v>106.15384615384616</v>
      </c>
      <c r="F21" s="74">
        <v>2317.151055</v>
      </c>
      <c r="G21" s="74">
        <v>4127.05595</v>
      </c>
      <c r="H21" s="74">
        <v>78.10905944584611</v>
      </c>
      <c r="I21" s="187"/>
      <c r="J21" s="135"/>
      <c r="L21" s="187"/>
    </row>
    <row r="22" spans="1:12" ht="15" customHeight="1">
      <c r="A22" s="156"/>
      <c r="B22" s="152" t="s">
        <v>125</v>
      </c>
      <c r="C22" s="229">
        <v>346</v>
      </c>
      <c r="D22" s="229">
        <v>800</v>
      </c>
      <c r="E22" s="189">
        <v>131.21387283236993</v>
      </c>
      <c r="F22" s="189">
        <v>1981.2344550000003</v>
      </c>
      <c r="G22" s="189">
        <v>4048.4969499999997</v>
      </c>
      <c r="H22" s="189">
        <v>104.34214334315112</v>
      </c>
      <c r="I22" s="187"/>
      <c r="J22" s="135"/>
      <c r="L22" s="187"/>
    </row>
    <row r="23" spans="1:12" ht="15" customHeight="1">
      <c r="A23" s="157"/>
      <c r="B23" s="153" t="s">
        <v>126</v>
      </c>
      <c r="C23" s="231">
        <v>44</v>
      </c>
      <c r="D23" s="231">
        <v>4</v>
      </c>
      <c r="E23" s="289">
        <v>-1000</v>
      </c>
      <c r="F23" s="181">
        <v>335.9166</v>
      </c>
      <c r="G23" s="171">
        <v>78.559</v>
      </c>
      <c r="H23" s="289">
        <v>-327.5978563881924</v>
      </c>
      <c r="I23" s="187"/>
      <c r="J23" s="187"/>
      <c r="K23" s="187"/>
      <c r="L23" s="187"/>
    </row>
    <row r="24" spans="3:11" ht="15">
      <c r="C24" s="116"/>
      <c r="D24" s="116"/>
      <c r="F24" s="116"/>
      <c r="G24" s="187"/>
      <c r="J24" s="286"/>
      <c r="K24" s="286"/>
    </row>
    <row r="25" spans="3:6" ht="15">
      <c r="C25" s="116"/>
      <c r="D25" s="116"/>
      <c r="F25" s="116"/>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01" dxfId="0">
      <dataBar>
        <cfvo type="min"/>
        <cfvo type="max"/>
        <color rgb="FF63C384"/>
      </dataBar>
      <extLst>
        <ext xmlns:x14="http://schemas.microsoft.com/office/spreadsheetml/2009/9/main" uri="{B025F937-C7B1-47D3-B67F-A62EFF666E3E}">
          <x14:id>{5a444e09-33d4-42f9-9388-3b5084481a78}</x14:id>
        </ext>
      </extLst>
    </cfRule>
  </conditionalFormatting>
  <conditionalFormatting sqref="B19:B20">
    <cfRule type="dataBar" priority="600" dxfId="0">
      <dataBar>
        <cfvo type="min"/>
        <cfvo type="max"/>
        <color rgb="FF63C384"/>
      </dataBar>
      <extLst>
        <ext xmlns:x14="http://schemas.microsoft.com/office/spreadsheetml/2009/9/main" uri="{B025F937-C7B1-47D3-B67F-A62EFF666E3E}">
          <x14:id>{a9e5eb1e-9821-4d02-9870-54397a779d61}</x14:id>
        </ext>
      </extLst>
    </cfRule>
  </conditionalFormatting>
  <conditionalFormatting sqref="C9:E17 C21:E22 D23 D18:D20">
    <cfRule type="dataBar" priority="597" dxfId="0">
      <dataBar>
        <cfvo type="min"/>
        <cfvo type="max"/>
        <color theme="1" tint="0.34999001026153564"/>
      </dataBar>
      <extLst>
        <ext xmlns:x14="http://schemas.microsoft.com/office/spreadsheetml/2009/9/main" uri="{B025F937-C7B1-47D3-B67F-A62EFF666E3E}">
          <x14:id>{b95205f3-a1d0-418a-9971-5aca86c8de9a}</x14:id>
        </ext>
      </extLst>
    </cfRule>
    <cfRule type="dataBar" priority="598" dxfId="0">
      <dataBar>
        <cfvo type="min"/>
        <cfvo type="max"/>
        <color theme="1" tint="0.34999001026153564"/>
      </dataBar>
      <extLst>
        <ext xmlns:x14="http://schemas.microsoft.com/office/spreadsheetml/2009/9/main" uri="{B025F937-C7B1-47D3-B67F-A62EFF666E3E}">
          <x14:id>{cec298ca-9f45-452e-9639-31e5685cc5b1}</x14:id>
        </ext>
      </extLst>
    </cfRule>
    <cfRule type="dataBar" priority="599" dxfId="0">
      <dataBar>
        <cfvo type="min"/>
        <cfvo type="max"/>
        <color theme="1" tint="0.34999001026153564"/>
      </dataBar>
      <extLst>
        <ext xmlns:x14="http://schemas.microsoft.com/office/spreadsheetml/2009/9/main" uri="{B025F937-C7B1-47D3-B67F-A62EFF666E3E}">
          <x14:id>{328dc5be-efc6-48e4-96cc-47c060a4bcc6}</x14:id>
        </ext>
      </extLst>
    </cfRule>
  </conditionalFormatting>
  <conditionalFormatting sqref="C9:D17 C21:D22 D18:D20 D23">
    <cfRule type="dataBar" priority="596" dxfId="0">
      <dataBar>
        <cfvo type="min"/>
        <cfvo type="max"/>
        <color rgb="FF63C384"/>
      </dataBar>
      <extLst>
        <ext xmlns:x14="http://schemas.microsoft.com/office/spreadsheetml/2009/9/main" uri="{B025F937-C7B1-47D3-B67F-A62EFF666E3E}">
          <x14:id>{1fef55b6-5e7d-4c5f-a329-06d1f5aacea3}</x14:id>
        </ext>
      </extLst>
    </cfRule>
  </conditionalFormatting>
  <conditionalFormatting sqref="D19:D20">
    <cfRule type="dataBar" priority="595" dxfId="0">
      <dataBar>
        <cfvo type="min"/>
        <cfvo type="max"/>
        <color rgb="FF63C384"/>
      </dataBar>
      <extLst>
        <ext xmlns:x14="http://schemas.microsoft.com/office/spreadsheetml/2009/9/main" uri="{B025F937-C7B1-47D3-B67F-A62EFF666E3E}">
          <x14:id>{b8735ee0-ccb8-440d-b92b-a95d051f52b7}</x14:id>
        </ext>
      </extLst>
    </cfRule>
  </conditionalFormatting>
  <conditionalFormatting sqref="C9:D17 C21:D22 D9:D20 D23">
    <cfRule type="dataBar" priority="594" dxfId="0">
      <dataBar>
        <cfvo type="min"/>
        <cfvo type="max"/>
        <color rgb="FF63C384"/>
      </dataBar>
      <extLst>
        <ext xmlns:x14="http://schemas.microsoft.com/office/spreadsheetml/2009/9/main" uri="{B025F937-C7B1-47D3-B67F-A62EFF666E3E}">
          <x14:id>{f82d56b0-c62c-4c3b-addf-94f7eb41b603}</x14:id>
        </ext>
      </extLst>
    </cfRule>
  </conditionalFormatting>
  <conditionalFormatting sqref="C9:D17 C21:D22 D18:D20 D23">
    <cfRule type="dataBar" priority="592" dxfId="0">
      <dataBar>
        <cfvo type="min"/>
        <cfvo type="max"/>
        <color theme="0" tint="-0.4999699890613556"/>
      </dataBar>
      <extLst>
        <ext xmlns:x14="http://schemas.microsoft.com/office/spreadsheetml/2009/9/main" uri="{B025F937-C7B1-47D3-B67F-A62EFF666E3E}">
          <x14:id>{5c4aa2df-dd05-4bbb-a849-e15726730165}</x14:id>
        </ext>
      </extLst>
    </cfRule>
    <cfRule type="dataBar" priority="593" dxfId="0">
      <dataBar>
        <cfvo type="min"/>
        <cfvo type="max"/>
        <color theme="1" tint="0.34999001026153564"/>
      </dataBar>
      <extLst>
        <ext xmlns:x14="http://schemas.microsoft.com/office/spreadsheetml/2009/9/main" uri="{B025F937-C7B1-47D3-B67F-A62EFF666E3E}">
          <x14:id>{8c5b2858-548c-4a73-86ee-e39de2e48dcc}</x14:id>
        </ext>
      </extLst>
    </cfRule>
  </conditionalFormatting>
  <conditionalFormatting sqref="E9:E17 E21:E22">
    <cfRule type="dataBar" priority="591" dxfId="0">
      <dataBar>
        <cfvo type="min"/>
        <cfvo type="max"/>
        <color theme="1" tint="0.34999001026153564"/>
      </dataBar>
      <extLst>
        <ext xmlns:x14="http://schemas.microsoft.com/office/spreadsheetml/2009/9/main" uri="{B025F937-C7B1-47D3-B67F-A62EFF666E3E}">
          <x14:id>{4edc5bcf-9bf1-41cc-a495-5c41cfa03f7d}</x14:id>
        </ext>
      </extLst>
    </cfRule>
  </conditionalFormatting>
  <conditionalFormatting sqref="C9:E17 C21:E22 D23 D18:D20">
    <cfRule type="dataBar" priority="590" dxfId="0">
      <dataBar>
        <cfvo type="min"/>
        <cfvo type="max"/>
        <color rgb="FF63C384"/>
      </dataBar>
      <extLst>
        <ext xmlns:x14="http://schemas.microsoft.com/office/spreadsheetml/2009/9/main" uri="{B025F937-C7B1-47D3-B67F-A62EFF666E3E}">
          <x14:id>{bf503957-3bf7-439a-878b-900bb11c51d1}</x14:id>
        </ext>
      </extLst>
    </cfRule>
  </conditionalFormatting>
  <conditionalFormatting sqref="E21:E22 D19:D20">
    <cfRule type="dataBar" priority="589" dxfId="0">
      <dataBar>
        <cfvo type="min"/>
        <cfvo type="max"/>
        <color rgb="FF63C384"/>
      </dataBar>
      <extLst>
        <ext xmlns:x14="http://schemas.microsoft.com/office/spreadsheetml/2009/9/main" uri="{B025F937-C7B1-47D3-B67F-A62EFF666E3E}">
          <x14:id>{e69f76f8-0530-4657-aed4-3514e03ba4f5}</x14:id>
        </ext>
      </extLst>
    </cfRule>
  </conditionalFormatting>
  <conditionalFormatting sqref="C9:E17">
    <cfRule type="dataBar" priority="588" dxfId="0">
      <dataBar>
        <cfvo type="min"/>
        <cfvo type="max"/>
        <color rgb="FF63C384"/>
      </dataBar>
      <extLst>
        <ext xmlns:x14="http://schemas.microsoft.com/office/spreadsheetml/2009/9/main" uri="{B025F937-C7B1-47D3-B67F-A62EFF666E3E}">
          <x14:id>{7947b654-7488-4a8e-9bc1-d190ccec4aa6}</x14:id>
        </ext>
      </extLst>
    </cfRule>
  </conditionalFormatting>
  <conditionalFormatting sqref="C9:E17 C21:E22 D23 D18:D20">
    <cfRule type="dataBar" priority="586" dxfId="0">
      <dataBar>
        <cfvo type="min"/>
        <cfvo type="max"/>
        <color theme="0" tint="-0.4999699890613556"/>
      </dataBar>
      <extLst>
        <ext xmlns:x14="http://schemas.microsoft.com/office/spreadsheetml/2009/9/main" uri="{B025F937-C7B1-47D3-B67F-A62EFF666E3E}">
          <x14:id>{eec34b39-9217-4500-9756-c400b3b5373e}</x14:id>
        </ext>
      </extLst>
    </cfRule>
    <cfRule type="dataBar" priority="587" dxfId="0">
      <dataBar>
        <cfvo type="min"/>
        <cfvo type="max"/>
        <color theme="1" tint="0.34999001026153564"/>
      </dataBar>
      <extLst>
        <ext xmlns:x14="http://schemas.microsoft.com/office/spreadsheetml/2009/9/main" uri="{B025F937-C7B1-47D3-B67F-A62EFF666E3E}">
          <x14:id>{bd82154c-08f0-4399-a4d2-1dffe0132e17}</x14:id>
        </ext>
      </extLst>
    </cfRule>
  </conditionalFormatting>
  <conditionalFormatting sqref="B9:B14 B16:B23">
    <cfRule type="dataBar" priority="585" dxfId="0">
      <dataBar>
        <cfvo type="min"/>
        <cfvo type="max"/>
        <color rgb="FF63C384"/>
      </dataBar>
      <extLst>
        <ext xmlns:x14="http://schemas.microsoft.com/office/spreadsheetml/2009/9/main" uri="{B025F937-C7B1-47D3-B67F-A62EFF666E3E}">
          <x14:id>{4b9f25dd-7de6-465c-9cba-613ae372d061}</x14:id>
        </ext>
      </extLst>
    </cfRule>
  </conditionalFormatting>
  <conditionalFormatting sqref="B10:B11">
    <cfRule type="dataBar" priority="584" dxfId="0">
      <dataBar>
        <cfvo type="min"/>
        <cfvo type="max"/>
        <color rgb="FF63C384"/>
      </dataBar>
      <extLst>
        <ext xmlns:x14="http://schemas.microsoft.com/office/spreadsheetml/2009/9/main" uri="{B025F937-C7B1-47D3-B67F-A62EFF666E3E}">
          <x14:id>{57f262ca-1097-4a18-8b73-931e30a00000}</x14:id>
        </ext>
      </extLst>
    </cfRule>
  </conditionalFormatting>
  <conditionalFormatting sqref="B13:B14">
    <cfRule type="dataBar" priority="583" dxfId="0">
      <dataBar>
        <cfvo type="min"/>
        <cfvo type="max"/>
        <color rgb="FF63C384"/>
      </dataBar>
      <extLst>
        <ext xmlns:x14="http://schemas.microsoft.com/office/spreadsheetml/2009/9/main" uri="{B025F937-C7B1-47D3-B67F-A62EFF666E3E}">
          <x14:id>{f5aa39e7-0cfe-41ad-8e2c-e20d6f655c5b}</x14:id>
        </ext>
      </extLst>
    </cfRule>
  </conditionalFormatting>
  <conditionalFormatting sqref="B16:B17">
    <cfRule type="dataBar" priority="582" dxfId="0">
      <dataBar>
        <cfvo type="min"/>
        <cfvo type="max"/>
        <color rgb="FF63C384"/>
      </dataBar>
      <extLst>
        <ext xmlns:x14="http://schemas.microsoft.com/office/spreadsheetml/2009/9/main" uri="{B025F937-C7B1-47D3-B67F-A62EFF666E3E}">
          <x14:id>{a89e54cf-a4a2-4027-99b9-90014614d9ff}</x14:id>
        </ext>
      </extLst>
    </cfRule>
  </conditionalFormatting>
  <conditionalFormatting sqref="B22:B23">
    <cfRule type="dataBar" priority="581" dxfId="0">
      <dataBar>
        <cfvo type="min"/>
        <cfvo type="max"/>
        <color rgb="FF63C384"/>
      </dataBar>
      <extLst>
        <ext xmlns:x14="http://schemas.microsoft.com/office/spreadsheetml/2009/9/main" uri="{B025F937-C7B1-47D3-B67F-A62EFF666E3E}">
          <x14:id>{47001371-6cd0-4505-9f1d-e578a7fc8b3a}</x14:id>
        </ext>
      </extLst>
    </cfRule>
  </conditionalFormatting>
  <conditionalFormatting sqref="A9:A18">
    <cfRule type="dataBar" priority="580" dxfId="0">
      <dataBar>
        <cfvo type="min"/>
        <cfvo type="max"/>
        <color rgb="FF63C384"/>
      </dataBar>
      <extLst>
        <ext xmlns:x14="http://schemas.microsoft.com/office/spreadsheetml/2009/9/main" uri="{B025F937-C7B1-47D3-B67F-A62EFF666E3E}">
          <x14:id>{7aff28a8-a56c-4b79-9b74-757b90b48034}</x14:id>
        </ext>
      </extLst>
    </cfRule>
  </conditionalFormatting>
  <conditionalFormatting sqref="A10:A11">
    <cfRule type="dataBar" priority="579" dxfId="0">
      <dataBar>
        <cfvo type="min"/>
        <cfvo type="max"/>
        <color rgb="FF63C384"/>
      </dataBar>
      <extLst>
        <ext xmlns:x14="http://schemas.microsoft.com/office/spreadsheetml/2009/9/main" uri="{B025F937-C7B1-47D3-B67F-A62EFF666E3E}">
          <x14:id>{4bfaeea4-0be0-4fac-8afe-f0f6783b88cf}</x14:id>
        </ext>
      </extLst>
    </cfRule>
  </conditionalFormatting>
  <conditionalFormatting sqref="A13:A14">
    <cfRule type="dataBar" priority="578" dxfId="0">
      <dataBar>
        <cfvo type="min"/>
        <cfvo type="max"/>
        <color rgb="FF63C384"/>
      </dataBar>
      <extLst>
        <ext xmlns:x14="http://schemas.microsoft.com/office/spreadsheetml/2009/9/main" uri="{B025F937-C7B1-47D3-B67F-A62EFF666E3E}">
          <x14:id>{960c4024-c980-4884-9ae7-ca39d6464f5b}</x14:id>
        </ext>
      </extLst>
    </cfRule>
  </conditionalFormatting>
  <conditionalFormatting sqref="A16:A17">
    <cfRule type="dataBar" priority="577" dxfId="0">
      <dataBar>
        <cfvo type="min"/>
        <cfvo type="max"/>
        <color rgb="FF63C384"/>
      </dataBar>
      <extLst>
        <ext xmlns:x14="http://schemas.microsoft.com/office/spreadsheetml/2009/9/main" uri="{B025F937-C7B1-47D3-B67F-A62EFF666E3E}">
          <x14:id>{4fa8df64-5b03-4da9-935d-c04be159be09}</x14:id>
        </ext>
      </extLst>
    </cfRule>
  </conditionalFormatting>
  <conditionalFormatting sqref="A9:A17">
    <cfRule type="dataBar" priority="576" dxfId="0">
      <dataBar>
        <cfvo type="min"/>
        <cfvo type="max"/>
        <color rgb="FF63C384"/>
      </dataBar>
      <extLst>
        <ext xmlns:x14="http://schemas.microsoft.com/office/spreadsheetml/2009/9/main" uri="{B025F937-C7B1-47D3-B67F-A62EFF666E3E}">
          <x14:id>{d70b580e-3ebe-405a-85f8-8df95d84bb7d}</x14:id>
        </ext>
      </extLst>
    </cfRule>
  </conditionalFormatting>
  <conditionalFormatting sqref="A19:A23">
    <cfRule type="dataBar" priority="575" dxfId="0">
      <dataBar>
        <cfvo type="min"/>
        <cfvo type="max"/>
        <color rgb="FF63C384"/>
      </dataBar>
      <extLst>
        <ext xmlns:x14="http://schemas.microsoft.com/office/spreadsheetml/2009/9/main" uri="{B025F937-C7B1-47D3-B67F-A62EFF666E3E}">
          <x14:id>{08095a96-756f-4600-990d-58e9204ba598}</x14:id>
        </ext>
      </extLst>
    </cfRule>
  </conditionalFormatting>
  <conditionalFormatting sqref="A19:A20 A22:A23">
    <cfRule type="dataBar" priority="574" dxfId="0">
      <dataBar>
        <cfvo type="min"/>
        <cfvo type="max"/>
        <color rgb="FF63C384"/>
      </dataBar>
      <extLst>
        <ext xmlns:x14="http://schemas.microsoft.com/office/spreadsheetml/2009/9/main" uri="{B025F937-C7B1-47D3-B67F-A62EFF666E3E}">
          <x14:id>{be7352ec-f45e-40ce-bc73-6cb15078f1e7}</x14:id>
        </ext>
      </extLst>
    </cfRule>
  </conditionalFormatting>
  <conditionalFormatting sqref="D9:D23">
    <cfRule type="dataBar" priority="571" dxfId="0">
      <dataBar>
        <cfvo type="min"/>
        <cfvo type="max"/>
        <color theme="1" tint="0.34999001026153564"/>
      </dataBar>
      <extLst>
        <ext xmlns:x14="http://schemas.microsoft.com/office/spreadsheetml/2009/9/main" uri="{B025F937-C7B1-47D3-B67F-A62EFF666E3E}">
          <x14:id>{d284e2ca-aac1-4879-882a-cc687c6577bd}</x14:id>
        </ext>
      </extLst>
    </cfRule>
    <cfRule type="dataBar" priority="572" dxfId="0">
      <dataBar>
        <cfvo type="min"/>
        <cfvo type="max"/>
        <color theme="1" tint="0.34999001026153564"/>
      </dataBar>
      <extLst>
        <ext xmlns:x14="http://schemas.microsoft.com/office/spreadsheetml/2009/9/main" uri="{B025F937-C7B1-47D3-B67F-A62EFF666E3E}">
          <x14:id>{b88f94b3-5a52-4766-b908-c902a6e41083}</x14:id>
        </ext>
      </extLst>
    </cfRule>
    <cfRule type="dataBar" priority="573" dxfId="0">
      <dataBar>
        <cfvo type="min"/>
        <cfvo type="max"/>
        <color theme="1" tint="0.34999001026153564"/>
      </dataBar>
      <extLst>
        <ext xmlns:x14="http://schemas.microsoft.com/office/spreadsheetml/2009/9/main" uri="{B025F937-C7B1-47D3-B67F-A62EFF666E3E}">
          <x14:id>{48103370-5bb0-4de9-be3f-392ed7522e15}</x14:id>
        </ext>
      </extLst>
    </cfRule>
  </conditionalFormatting>
  <conditionalFormatting sqref="D9:D23">
    <cfRule type="dataBar" priority="570" dxfId="0">
      <dataBar>
        <cfvo type="min"/>
        <cfvo type="max"/>
        <color rgb="FF63C384"/>
      </dataBar>
      <extLst>
        <ext xmlns:x14="http://schemas.microsoft.com/office/spreadsheetml/2009/9/main" uri="{B025F937-C7B1-47D3-B67F-A62EFF666E3E}">
          <x14:id>{935e20af-7ff7-4db8-8066-4ba1f103c3af}</x14:id>
        </ext>
      </extLst>
    </cfRule>
  </conditionalFormatting>
  <conditionalFormatting sqref="D9:D23">
    <cfRule type="dataBar" priority="568" dxfId="0">
      <dataBar>
        <cfvo type="min"/>
        <cfvo type="max"/>
        <color theme="0" tint="-0.4999699890613556"/>
      </dataBar>
      <extLst>
        <ext xmlns:x14="http://schemas.microsoft.com/office/spreadsheetml/2009/9/main" uri="{B025F937-C7B1-47D3-B67F-A62EFF666E3E}">
          <x14:id>{a4144ee6-fe37-4ffc-8648-8352541c9f53}</x14:id>
        </ext>
      </extLst>
    </cfRule>
    <cfRule type="dataBar" priority="569" dxfId="0">
      <dataBar>
        <cfvo type="min"/>
        <cfvo type="max"/>
        <color theme="1" tint="0.34999001026153564"/>
      </dataBar>
      <extLst>
        <ext xmlns:x14="http://schemas.microsoft.com/office/spreadsheetml/2009/9/main" uri="{B025F937-C7B1-47D3-B67F-A62EFF666E3E}">
          <x14:id>{9d59df7a-63db-4bdd-aeff-7d796b281d48}</x14:id>
        </ext>
      </extLst>
    </cfRule>
  </conditionalFormatting>
  <conditionalFormatting sqref="B9:B14 B16:B18">
    <cfRule type="dataBar" priority="567" dxfId="0">
      <dataBar>
        <cfvo type="min"/>
        <cfvo type="max"/>
        <color rgb="FF63C384"/>
      </dataBar>
      <extLst>
        <ext xmlns:x14="http://schemas.microsoft.com/office/spreadsheetml/2009/9/main" uri="{B025F937-C7B1-47D3-B67F-A62EFF666E3E}">
          <x14:id>{6da05b0a-4e84-4ed9-9875-97bd8c6ca93d}</x14:id>
        </ext>
      </extLst>
    </cfRule>
  </conditionalFormatting>
  <conditionalFormatting sqref="A19:A20">
    <cfRule type="dataBar" priority="566" dxfId="0">
      <dataBar>
        <cfvo type="min"/>
        <cfvo type="max"/>
        <color rgb="FF63C384"/>
      </dataBar>
      <extLst>
        <ext xmlns:x14="http://schemas.microsoft.com/office/spreadsheetml/2009/9/main" uri="{B025F937-C7B1-47D3-B67F-A62EFF666E3E}">
          <x14:id>{cd749f41-6f79-4837-965b-f00ec18657eb}</x14:id>
        </ext>
      </extLst>
    </cfRule>
  </conditionalFormatting>
  <conditionalFormatting sqref="B12">
    <cfRule type="dataBar" priority="565" dxfId="0">
      <dataBar>
        <cfvo type="min"/>
        <cfvo type="max"/>
        <color rgb="FF63C384"/>
      </dataBar>
      <extLst>
        <ext xmlns:x14="http://schemas.microsoft.com/office/spreadsheetml/2009/9/main" uri="{B025F937-C7B1-47D3-B67F-A62EFF666E3E}">
          <x14:id>{01a92f88-326f-41a7-a604-e2da68bb1b8f}</x14:id>
        </ext>
      </extLst>
    </cfRule>
  </conditionalFormatting>
  <conditionalFormatting sqref="B13">
    <cfRule type="dataBar" priority="564" dxfId="0">
      <dataBar>
        <cfvo type="min"/>
        <cfvo type="max"/>
        <color rgb="FF63C384"/>
      </dataBar>
      <extLst>
        <ext xmlns:x14="http://schemas.microsoft.com/office/spreadsheetml/2009/9/main" uri="{B025F937-C7B1-47D3-B67F-A62EFF666E3E}">
          <x14:id>{97e3056f-f80d-481f-b6eb-38b1fbf46d51}</x14:id>
        </ext>
      </extLst>
    </cfRule>
  </conditionalFormatting>
  <conditionalFormatting sqref="B16">
    <cfRule type="dataBar" priority="563" dxfId="0">
      <dataBar>
        <cfvo type="min"/>
        <cfvo type="max"/>
        <color rgb="FF63C384"/>
      </dataBar>
      <extLst>
        <ext xmlns:x14="http://schemas.microsoft.com/office/spreadsheetml/2009/9/main" uri="{B025F937-C7B1-47D3-B67F-A62EFF666E3E}">
          <x14:id>{1206dcd0-43b9-4686-9532-8a162c4d68db}</x14:id>
        </ext>
      </extLst>
    </cfRule>
  </conditionalFormatting>
  <conditionalFormatting sqref="B19">
    <cfRule type="dataBar" priority="562" dxfId="0">
      <dataBar>
        <cfvo type="min"/>
        <cfvo type="max"/>
        <color rgb="FF63C384"/>
      </dataBar>
      <extLst>
        <ext xmlns:x14="http://schemas.microsoft.com/office/spreadsheetml/2009/9/main" uri="{B025F937-C7B1-47D3-B67F-A62EFF666E3E}">
          <x14:id>{69d33900-4c45-4ef1-a7d5-caf45b19bb6f}</x14:id>
        </ext>
      </extLst>
    </cfRule>
  </conditionalFormatting>
  <conditionalFormatting sqref="B22">
    <cfRule type="dataBar" priority="561" dxfId="0">
      <dataBar>
        <cfvo type="min"/>
        <cfvo type="max"/>
        <color rgb="FF63C384"/>
      </dataBar>
      <extLst>
        <ext xmlns:x14="http://schemas.microsoft.com/office/spreadsheetml/2009/9/main" uri="{B025F937-C7B1-47D3-B67F-A62EFF666E3E}">
          <x14:id>{7f2403ec-db2f-434b-ba2c-167a41a7535f}</x14:id>
        </ext>
      </extLst>
    </cfRule>
  </conditionalFormatting>
  <conditionalFormatting sqref="F9:H9 G10:G17 F14:H14">
    <cfRule type="dataBar" priority="558" dxfId="0">
      <dataBar>
        <cfvo type="min"/>
        <cfvo type="max"/>
        <color theme="1" tint="0.34999001026153564"/>
      </dataBar>
      <extLst>
        <ext xmlns:x14="http://schemas.microsoft.com/office/spreadsheetml/2009/9/main" uri="{B025F937-C7B1-47D3-B67F-A62EFF666E3E}">
          <x14:id>{83011db4-00ec-4c24-9427-3419787e9239}</x14:id>
        </ext>
      </extLst>
    </cfRule>
    <cfRule type="dataBar" priority="559" dxfId="0">
      <dataBar>
        <cfvo type="min"/>
        <cfvo type="max"/>
        <color theme="1" tint="0.34999001026153564"/>
      </dataBar>
      <extLst>
        <ext xmlns:x14="http://schemas.microsoft.com/office/spreadsheetml/2009/9/main" uri="{B025F937-C7B1-47D3-B67F-A62EFF666E3E}">
          <x14:id>{3b5c46c7-509c-4755-969c-4161c35cf668}</x14:id>
        </ext>
      </extLst>
    </cfRule>
    <cfRule type="dataBar" priority="560" dxfId="0">
      <dataBar>
        <cfvo type="min"/>
        <cfvo type="max"/>
        <color theme="1" tint="0.34999001026153564"/>
      </dataBar>
      <extLst>
        <ext xmlns:x14="http://schemas.microsoft.com/office/spreadsheetml/2009/9/main" uri="{B025F937-C7B1-47D3-B67F-A62EFF666E3E}">
          <x14:id>{22ffaf99-84d8-48a9-a3f3-a47aa4815156}</x14:id>
        </ext>
      </extLst>
    </cfRule>
  </conditionalFormatting>
  <conditionalFormatting sqref="F9:H9 G10:G17 F14:H14">
    <cfRule type="dataBar" priority="557" dxfId="0">
      <dataBar>
        <cfvo type="min"/>
        <cfvo type="max"/>
        <color theme="1" tint="0.34999001026153564"/>
      </dataBar>
      <extLst>
        <ext xmlns:x14="http://schemas.microsoft.com/office/spreadsheetml/2009/9/main" uri="{B025F937-C7B1-47D3-B67F-A62EFF666E3E}">
          <x14:id>{76a906c0-e409-49d9-be3b-dbe59c935c6b}</x14:id>
        </ext>
      </extLst>
    </cfRule>
  </conditionalFormatting>
  <conditionalFormatting sqref="F9:H9 G10:G17 F14:H14">
    <cfRule type="dataBar" priority="556" dxfId="0">
      <dataBar>
        <cfvo type="min"/>
        <cfvo type="max"/>
        <color rgb="FF63C384"/>
      </dataBar>
      <extLst>
        <ext xmlns:x14="http://schemas.microsoft.com/office/spreadsheetml/2009/9/main" uri="{B025F937-C7B1-47D3-B67F-A62EFF666E3E}">
          <x14:id>{b0e91ac5-15c9-4645-8349-fb7e9573c3a0}</x14:id>
        </ext>
      </extLst>
    </cfRule>
  </conditionalFormatting>
  <conditionalFormatting sqref="F9:H9 G10:G17 F14:H14">
    <cfRule type="dataBar" priority="554" dxfId="0">
      <dataBar>
        <cfvo type="min"/>
        <cfvo type="max"/>
        <color theme="0" tint="-0.4999699890613556"/>
      </dataBar>
      <extLst>
        <ext xmlns:x14="http://schemas.microsoft.com/office/spreadsheetml/2009/9/main" uri="{B025F937-C7B1-47D3-B67F-A62EFF666E3E}">
          <x14:id>{02863f3d-8943-4a72-b5b5-7ddc0e205a62}</x14:id>
        </ext>
      </extLst>
    </cfRule>
    <cfRule type="dataBar" priority="555" dxfId="0">
      <dataBar>
        <cfvo type="min"/>
        <cfvo type="max"/>
        <color theme="1" tint="0.34999001026153564"/>
      </dataBar>
      <extLst>
        <ext xmlns:x14="http://schemas.microsoft.com/office/spreadsheetml/2009/9/main" uri="{B025F937-C7B1-47D3-B67F-A62EFF666E3E}">
          <x14:id>{07f3d435-d412-41fd-ab8f-e11286940c44}</x14:id>
        </ext>
      </extLst>
    </cfRule>
  </conditionalFormatting>
  <conditionalFormatting sqref="F10:H10 H11:H17 H21:H22">
    <cfRule type="dataBar" priority="551" dxfId="0">
      <dataBar>
        <cfvo type="min"/>
        <cfvo type="max"/>
        <color theme="1" tint="0.34999001026153564"/>
      </dataBar>
      <extLst>
        <ext xmlns:x14="http://schemas.microsoft.com/office/spreadsheetml/2009/9/main" uri="{B025F937-C7B1-47D3-B67F-A62EFF666E3E}">
          <x14:id>{66c7100b-dcb5-4482-bd93-306dd72c5847}</x14:id>
        </ext>
      </extLst>
    </cfRule>
    <cfRule type="dataBar" priority="552" dxfId="0">
      <dataBar>
        <cfvo type="min"/>
        <cfvo type="max"/>
        <color theme="1" tint="0.34999001026153564"/>
      </dataBar>
      <extLst>
        <ext xmlns:x14="http://schemas.microsoft.com/office/spreadsheetml/2009/9/main" uri="{B025F937-C7B1-47D3-B67F-A62EFF666E3E}">
          <x14:id>{3cf6a13e-2b27-4c46-a053-9802654290f4}</x14:id>
        </ext>
      </extLst>
    </cfRule>
    <cfRule type="dataBar" priority="553" dxfId="0">
      <dataBar>
        <cfvo type="min"/>
        <cfvo type="max"/>
        <color theme="1" tint="0.34999001026153564"/>
      </dataBar>
      <extLst>
        <ext xmlns:x14="http://schemas.microsoft.com/office/spreadsheetml/2009/9/main" uri="{B025F937-C7B1-47D3-B67F-A62EFF666E3E}">
          <x14:id>{471a6e5d-1e13-4cde-b96c-800c73295644}</x14:id>
        </ext>
      </extLst>
    </cfRule>
  </conditionalFormatting>
  <conditionalFormatting sqref="F10:H10 H11:H17 H21:H22">
    <cfRule type="dataBar" priority="550" dxfId="0">
      <dataBar>
        <cfvo type="min"/>
        <cfvo type="max"/>
        <color theme="1" tint="0.34999001026153564"/>
      </dataBar>
      <extLst>
        <ext xmlns:x14="http://schemas.microsoft.com/office/spreadsheetml/2009/9/main" uri="{B025F937-C7B1-47D3-B67F-A62EFF666E3E}">
          <x14:id>{6a7e23cb-3278-44c3-89f2-8774c857dca6}</x14:id>
        </ext>
      </extLst>
    </cfRule>
  </conditionalFormatting>
  <conditionalFormatting sqref="F10:H10 H11:H17 H21:H22">
    <cfRule type="dataBar" priority="549" dxfId="0">
      <dataBar>
        <cfvo type="min"/>
        <cfvo type="max"/>
        <color rgb="FF63C384"/>
      </dataBar>
      <extLst>
        <ext xmlns:x14="http://schemas.microsoft.com/office/spreadsheetml/2009/9/main" uri="{B025F937-C7B1-47D3-B67F-A62EFF666E3E}">
          <x14:id>{2fe776c0-ac26-44b9-99b6-2dd03a627675}</x14:id>
        </ext>
      </extLst>
    </cfRule>
  </conditionalFormatting>
  <conditionalFormatting sqref="F10:H10 H11:H17 H21:H22">
    <cfRule type="dataBar" priority="547" dxfId="0">
      <dataBar>
        <cfvo type="min"/>
        <cfvo type="max"/>
        <color theme="0" tint="-0.4999699890613556"/>
      </dataBar>
      <extLst>
        <ext xmlns:x14="http://schemas.microsoft.com/office/spreadsheetml/2009/9/main" uri="{B025F937-C7B1-47D3-B67F-A62EFF666E3E}">
          <x14:id>{e08e4199-f13c-4391-a84d-ff7328bbfc13}</x14:id>
        </ext>
      </extLst>
    </cfRule>
    <cfRule type="dataBar" priority="548" dxfId="0">
      <dataBar>
        <cfvo type="min"/>
        <cfvo type="max"/>
        <color theme="1" tint="0.34999001026153564"/>
      </dataBar>
      <extLst>
        <ext xmlns:x14="http://schemas.microsoft.com/office/spreadsheetml/2009/9/main" uri="{B025F937-C7B1-47D3-B67F-A62EFF666E3E}">
          <x14:id>{c2651c9a-ceeb-4789-b7b8-60ce236123ef}</x14:id>
        </ext>
      </extLst>
    </cfRule>
  </conditionalFormatting>
  <conditionalFormatting sqref="F11:H11 G10:G17 F14:H14 H12:H17 H21:H22">
    <cfRule type="dataBar" priority="544" dxfId="0">
      <dataBar>
        <cfvo type="min"/>
        <cfvo type="max"/>
        <color theme="1" tint="0.34999001026153564"/>
      </dataBar>
      <extLst>
        <ext xmlns:x14="http://schemas.microsoft.com/office/spreadsheetml/2009/9/main" uri="{B025F937-C7B1-47D3-B67F-A62EFF666E3E}">
          <x14:id>{8a841b23-4bc8-4067-9bc6-91f694690748}</x14:id>
        </ext>
      </extLst>
    </cfRule>
    <cfRule type="dataBar" priority="545" dxfId="0">
      <dataBar>
        <cfvo type="min"/>
        <cfvo type="max"/>
        <color theme="1" tint="0.34999001026153564"/>
      </dataBar>
      <extLst>
        <ext xmlns:x14="http://schemas.microsoft.com/office/spreadsheetml/2009/9/main" uri="{B025F937-C7B1-47D3-B67F-A62EFF666E3E}">
          <x14:id>{22360aff-d7e5-455a-a70e-6acddb73aef9}</x14:id>
        </ext>
      </extLst>
    </cfRule>
    <cfRule type="dataBar" priority="546" dxfId="0">
      <dataBar>
        <cfvo type="min"/>
        <cfvo type="max"/>
        <color theme="1" tint="0.34999001026153564"/>
      </dataBar>
      <extLst>
        <ext xmlns:x14="http://schemas.microsoft.com/office/spreadsheetml/2009/9/main" uri="{B025F937-C7B1-47D3-B67F-A62EFF666E3E}">
          <x14:id>{78e40de3-8acf-4cb0-86a3-510e93160ef8}</x14:id>
        </ext>
      </extLst>
    </cfRule>
  </conditionalFormatting>
  <conditionalFormatting sqref="F11:H11 G10:G17 F14:H14 H12:H17 H21:H22">
    <cfRule type="dataBar" priority="543" dxfId="0">
      <dataBar>
        <cfvo type="min"/>
        <cfvo type="max"/>
        <color theme="1" tint="0.34999001026153564"/>
      </dataBar>
      <extLst>
        <ext xmlns:x14="http://schemas.microsoft.com/office/spreadsheetml/2009/9/main" uri="{B025F937-C7B1-47D3-B67F-A62EFF666E3E}">
          <x14:id>{99ad32f2-e985-41de-b795-6eb347ee4271}</x14:id>
        </ext>
      </extLst>
    </cfRule>
  </conditionalFormatting>
  <conditionalFormatting sqref="F11:H11 G10:G17 F14:H14 H12:H17 H21:H22">
    <cfRule type="dataBar" priority="542" dxfId="0">
      <dataBar>
        <cfvo type="min"/>
        <cfvo type="max"/>
        <color rgb="FF63C384"/>
      </dataBar>
      <extLst>
        <ext xmlns:x14="http://schemas.microsoft.com/office/spreadsheetml/2009/9/main" uri="{B025F937-C7B1-47D3-B67F-A62EFF666E3E}">
          <x14:id>{279f9609-df1c-4b80-aeef-8da5d304fe20}</x14:id>
        </ext>
      </extLst>
    </cfRule>
  </conditionalFormatting>
  <conditionalFormatting sqref="F11:H11 G10:G17 F14:H14 H12:H17 H21:H22">
    <cfRule type="dataBar" priority="540" dxfId="0">
      <dataBar>
        <cfvo type="min"/>
        <cfvo type="max"/>
        <color theme="0" tint="-0.4999699890613556"/>
      </dataBar>
      <extLst>
        <ext xmlns:x14="http://schemas.microsoft.com/office/spreadsheetml/2009/9/main" uri="{B025F937-C7B1-47D3-B67F-A62EFF666E3E}">
          <x14:id>{3779945b-a181-44ec-9c4a-2a1c1ad1f493}</x14:id>
        </ext>
      </extLst>
    </cfRule>
    <cfRule type="dataBar" priority="541" dxfId="0">
      <dataBar>
        <cfvo type="min"/>
        <cfvo type="max"/>
        <color theme="1" tint="0.34999001026153564"/>
      </dataBar>
      <extLst>
        <ext xmlns:x14="http://schemas.microsoft.com/office/spreadsheetml/2009/9/main" uri="{B025F937-C7B1-47D3-B67F-A62EFF666E3E}">
          <x14:id>{4c9fee49-de9a-40af-abe3-23a43f2051ea}</x14:id>
        </ext>
      </extLst>
    </cfRule>
  </conditionalFormatting>
  <conditionalFormatting sqref="F12:H12 H13:H17 H21:H22">
    <cfRule type="dataBar" priority="537" dxfId="0">
      <dataBar>
        <cfvo type="min"/>
        <cfvo type="max"/>
        <color theme="1" tint="0.34999001026153564"/>
      </dataBar>
      <extLst>
        <ext xmlns:x14="http://schemas.microsoft.com/office/spreadsheetml/2009/9/main" uri="{B025F937-C7B1-47D3-B67F-A62EFF666E3E}">
          <x14:id>{f70e98bd-c245-49e1-a2fd-0acd8438006a}</x14:id>
        </ext>
      </extLst>
    </cfRule>
    <cfRule type="dataBar" priority="538" dxfId="0">
      <dataBar>
        <cfvo type="min"/>
        <cfvo type="max"/>
        <color theme="1" tint="0.34999001026153564"/>
      </dataBar>
      <extLst>
        <ext xmlns:x14="http://schemas.microsoft.com/office/spreadsheetml/2009/9/main" uri="{B025F937-C7B1-47D3-B67F-A62EFF666E3E}">
          <x14:id>{0c6226c1-1994-436a-95c4-fcc40eb3dfce}</x14:id>
        </ext>
      </extLst>
    </cfRule>
    <cfRule type="dataBar" priority="539" dxfId="0">
      <dataBar>
        <cfvo type="min"/>
        <cfvo type="max"/>
        <color theme="1" tint="0.34999001026153564"/>
      </dataBar>
      <extLst>
        <ext xmlns:x14="http://schemas.microsoft.com/office/spreadsheetml/2009/9/main" uri="{B025F937-C7B1-47D3-B67F-A62EFF666E3E}">
          <x14:id>{9513188d-fe53-4754-8ffd-24688958e799}</x14:id>
        </ext>
      </extLst>
    </cfRule>
  </conditionalFormatting>
  <conditionalFormatting sqref="F12:H12 H13:H17 H21:H22">
    <cfRule type="dataBar" priority="536" dxfId="0">
      <dataBar>
        <cfvo type="min"/>
        <cfvo type="max"/>
        <color theme="1" tint="0.34999001026153564"/>
      </dataBar>
      <extLst>
        <ext xmlns:x14="http://schemas.microsoft.com/office/spreadsheetml/2009/9/main" uri="{B025F937-C7B1-47D3-B67F-A62EFF666E3E}">
          <x14:id>{70e854f0-61e3-423d-9695-a9fcad804e1d}</x14:id>
        </ext>
      </extLst>
    </cfRule>
  </conditionalFormatting>
  <conditionalFormatting sqref="F12:H12 H13:H17 H21:H22">
    <cfRule type="dataBar" priority="535" dxfId="0">
      <dataBar>
        <cfvo type="min"/>
        <cfvo type="max"/>
        <color rgb="FF63C384"/>
      </dataBar>
      <extLst>
        <ext xmlns:x14="http://schemas.microsoft.com/office/spreadsheetml/2009/9/main" uri="{B025F937-C7B1-47D3-B67F-A62EFF666E3E}">
          <x14:id>{a546332a-7c2e-4c04-bee5-7b83e16cc808}</x14:id>
        </ext>
      </extLst>
    </cfRule>
  </conditionalFormatting>
  <conditionalFormatting sqref="F12:H12 H13:H17 H21:H22">
    <cfRule type="dataBar" priority="533" dxfId="0">
      <dataBar>
        <cfvo type="min"/>
        <cfvo type="max"/>
        <color theme="0" tint="-0.4999699890613556"/>
      </dataBar>
      <extLst>
        <ext xmlns:x14="http://schemas.microsoft.com/office/spreadsheetml/2009/9/main" uri="{B025F937-C7B1-47D3-B67F-A62EFF666E3E}">
          <x14:id>{dfedf64a-bacc-4891-b86e-8f6b7035bf3d}</x14:id>
        </ext>
      </extLst>
    </cfRule>
    <cfRule type="dataBar" priority="534" dxfId="0">
      <dataBar>
        <cfvo type="min"/>
        <cfvo type="max"/>
        <color theme="1" tint="0.34999001026153564"/>
      </dataBar>
      <extLst>
        <ext xmlns:x14="http://schemas.microsoft.com/office/spreadsheetml/2009/9/main" uri="{B025F937-C7B1-47D3-B67F-A62EFF666E3E}">
          <x14:id>{3bffa80e-559f-4fc3-8622-75d23bdc0ce0}</x14:id>
        </ext>
      </extLst>
    </cfRule>
  </conditionalFormatting>
  <conditionalFormatting sqref="F13:H13">
    <cfRule type="dataBar" priority="530" dxfId="0">
      <dataBar>
        <cfvo type="min"/>
        <cfvo type="max"/>
        <color theme="1" tint="0.34999001026153564"/>
      </dataBar>
      <extLst>
        <ext xmlns:x14="http://schemas.microsoft.com/office/spreadsheetml/2009/9/main" uri="{B025F937-C7B1-47D3-B67F-A62EFF666E3E}">
          <x14:id>{6d40f77e-bd0c-43b9-8337-d04a3295b942}</x14:id>
        </ext>
      </extLst>
    </cfRule>
    <cfRule type="dataBar" priority="531" dxfId="0">
      <dataBar>
        <cfvo type="min"/>
        <cfvo type="max"/>
        <color theme="1" tint="0.34999001026153564"/>
      </dataBar>
      <extLst>
        <ext xmlns:x14="http://schemas.microsoft.com/office/spreadsheetml/2009/9/main" uri="{B025F937-C7B1-47D3-B67F-A62EFF666E3E}">
          <x14:id>{dc97a061-078c-4f25-abaa-9b407e4b9696}</x14:id>
        </ext>
      </extLst>
    </cfRule>
    <cfRule type="dataBar" priority="532" dxfId="0">
      <dataBar>
        <cfvo type="min"/>
        <cfvo type="max"/>
        <color theme="1" tint="0.34999001026153564"/>
      </dataBar>
      <extLst>
        <ext xmlns:x14="http://schemas.microsoft.com/office/spreadsheetml/2009/9/main" uri="{B025F937-C7B1-47D3-B67F-A62EFF666E3E}">
          <x14:id>{e899920a-ab94-49ef-bea9-751ff06e4aa5}</x14:id>
        </ext>
      </extLst>
    </cfRule>
  </conditionalFormatting>
  <conditionalFormatting sqref="F13:H13">
    <cfRule type="dataBar" priority="529" dxfId="0">
      <dataBar>
        <cfvo type="min"/>
        <cfvo type="max"/>
        <color theme="1" tint="0.34999001026153564"/>
      </dataBar>
      <extLst>
        <ext xmlns:x14="http://schemas.microsoft.com/office/spreadsheetml/2009/9/main" uri="{B025F937-C7B1-47D3-B67F-A62EFF666E3E}">
          <x14:id>{da55f260-fd1c-4c65-bed9-f732c94dd2c3}</x14:id>
        </ext>
      </extLst>
    </cfRule>
  </conditionalFormatting>
  <conditionalFormatting sqref="F13:H13">
    <cfRule type="dataBar" priority="528" dxfId="0">
      <dataBar>
        <cfvo type="min"/>
        <cfvo type="max"/>
        <color rgb="FF63C384"/>
      </dataBar>
      <extLst>
        <ext xmlns:x14="http://schemas.microsoft.com/office/spreadsheetml/2009/9/main" uri="{B025F937-C7B1-47D3-B67F-A62EFF666E3E}">
          <x14:id>{9a12a139-c062-4a0c-ac4f-1aaa9e70a47d}</x14:id>
        </ext>
      </extLst>
    </cfRule>
  </conditionalFormatting>
  <conditionalFormatting sqref="F13:H13">
    <cfRule type="dataBar" priority="526" dxfId="0">
      <dataBar>
        <cfvo type="min"/>
        <cfvo type="max"/>
        <color theme="0" tint="-0.4999699890613556"/>
      </dataBar>
      <extLst>
        <ext xmlns:x14="http://schemas.microsoft.com/office/spreadsheetml/2009/9/main" uri="{B025F937-C7B1-47D3-B67F-A62EFF666E3E}">
          <x14:id>{971328bb-b13c-427e-93da-62370d304e6c}</x14:id>
        </ext>
      </extLst>
    </cfRule>
    <cfRule type="dataBar" priority="527" dxfId="0">
      <dataBar>
        <cfvo type="min"/>
        <cfvo type="max"/>
        <color theme="1" tint="0.34999001026153564"/>
      </dataBar>
      <extLst>
        <ext xmlns:x14="http://schemas.microsoft.com/office/spreadsheetml/2009/9/main" uri="{B025F937-C7B1-47D3-B67F-A62EFF666E3E}">
          <x14:id>{c227a48c-4353-4f24-bdad-85750a8412c4}</x14:id>
        </ext>
      </extLst>
    </cfRule>
  </conditionalFormatting>
  <conditionalFormatting sqref="F14:H14">
    <cfRule type="dataBar" priority="523" dxfId="0">
      <dataBar>
        <cfvo type="min"/>
        <cfvo type="max"/>
        <color theme="1" tint="0.34999001026153564"/>
      </dataBar>
      <extLst>
        <ext xmlns:x14="http://schemas.microsoft.com/office/spreadsheetml/2009/9/main" uri="{B025F937-C7B1-47D3-B67F-A62EFF666E3E}">
          <x14:id>{8e9b22e0-52c0-4de3-b6bc-9b7257d7a0b6}</x14:id>
        </ext>
      </extLst>
    </cfRule>
    <cfRule type="dataBar" priority="524" dxfId="0">
      <dataBar>
        <cfvo type="min"/>
        <cfvo type="max"/>
        <color theme="1" tint="0.34999001026153564"/>
      </dataBar>
      <extLst>
        <ext xmlns:x14="http://schemas.microsoft.com/office/spreadsheetml/2009/9/main" uri="{B025F937-C7B1-47D3-B67F-A62EFF666E3E}">
          <x14:id>{d8b806b7-98ee-48c2-b71e-f15923589f86}</x14:id>
        </ext>
      </extLst>
    </cfRule>
    <cfRule type="dataBar" priority="525" dxfId="0">
      <dataBar>
        <cfvo type="min"/>
        <cfvo type="max"/>
        <color theme="1" tint="0.34999001026153564"/>
      </dataBar>
      <extLst>
        <ext xmlns:x14="http://schemas.microsoft.com/office/spreadsheetml/2009/9/main" uri="{B025F937-C7B1-47D3-B67F-A62EFF666E3E}">
          <x14:id>{0d13683a-0848-4a58-8412-88bf332b21c3}</x14:id>
        </ext>
      </extLst>
    </cfRule>
  </conditionalFormatting>
  <conditionalFormatting sqref="F14:H14">
    <cfRule type="dataBar" priority="522" dxfId="0">
      <dataBar>
        <cfvo type="min"/>
        <cfvo type="max"/>
        <color theme="1" tint="0.34999001026153564"/>
      </dataBar>
      <extLst>
        <ext xmlns:x14="http://schemas.microsoft.com/office/spreadsheetml/2009/9/main" uri="{B025F937-C7B1-47D3-B67F-A62EFF666E3E}">
          <x14:id>{a485c507-f947-4f0c-9f79-3a60683e9e93}</x14:id>
        </ext>
      </extLst>
    </cfRule>
  </conditionalFormatting>
  <conditionalFormatting sqref="F14:H14">
    <cfRule type="dataBar" priority="521" dxfId="0">
      <dataBar>
        <cfvo type="min"/>
        <cfvo type="max"/>
        <color rgb="FF63C384"/>
      </dataBar>
      <extLst>
        <ext xmlns:x14="http://schemas.microsoft.com/office/spreadsheetml/2009/9/main" uri="{B025F937-C7B1-47D3-B67F-A62EFF666E3E}">
          <x14:id>{6ec1a913-a1ad-47e9-90f2-e4a93bdab2d6}</x14:id>
        </ext>
      </extLst>
    </cfRule>
  </conditionalFormatting>
  <conditionalFormatting sqref="F14:H14">
    <cfRule type="dataBar" priority="519" dxfId="0">
      <dataBar>
        <cfvo type="min"/>
        <cfvo type="max"/>
        <color theme="0" tint="-0.4999699890613556"/>
      </dataBar>
      <extLst>
        <ext xmlns:x14="http://schemas.microsoft.com/office/spreadsheetml/2009/9/main" uri="{B025F937-C7B1-47D3-B67F-A62EFF666E3E}">
          <x14:id>{63dccf01-d4aa-4c53-b1a3-a4f6db709b62}</x14:id>
        </ext>
      </extLst>
    </cfRule>
    <cfRule type="dataBar" priority="520" dxfId="0">
      <dataBar>
        <cfvo type="min"/>
        <cfvo type="max"/>
        <color theme="1" tint="0.34999001026153564"/>
      </dataBar>
      <extLst>
        <ext xmlns:x14="http://schemas.microsoft.com/office/spreadsheetml/2009/9/main" uri="{B025F937-C7B1-47D3-B67F-A62EFF666E3E}">
          <x14:id>{937e6751-56ec-4f8f-820f-04bb63042684}</x14:id>
        </ext>
      </extLst>
    </cfRule>
  </conditionalFormatting>
  <conditionalFormatting sqref="F15:H15">
    <cfRule type="dataBar" priority="516" dxfId="0">
      <dataBar>
        <cfvo type="min"/>
        <cfvo type="max"/>
        <color theme="1" tint="0.34999001026153564"/>
      </dataBar>
      <extLst>
        <ext xmlns:x14="http://schemas.microsoft.com/office/spreadsheetml/2009/9/main" uri="{B025F937-C7B1-47D3-B67F-A62EFF666E3E}">
          <x14:id>{a909a3c2-8467-4cf0-ba70-2d0f0eafbfae}</x14:id>
        </ext>
      </extLst>
    </cfRule>
    <cfRule type="dataBar" priority="517" dxfId="0">
      <dataBar>
        <cfvo type="min"/>
        <cfvo type="max"/>
        <color theme="1" tint="0.34999001026153564"/>
      </dataBar>
      <extLst>
        <ext xmlns:x14="http://schemas.microsoft.com/office/spreadsheetml/2009/9/main" uri="{B025F937-C7B1-47D3-B67F-A62EFF666E3E}">
          <x14:id>{ac653041-20ac-43e0-ac43-c4d20139ba40}</x14:id>
        </ext>
      </extLst>
    </cfRule>
    <cfRule type="dataBar" priority="518" dxfId="0">
      <dataBar>
        <cfvo type="min"/>
        <cfvo type="max"/>
        <color theme="1" tint="0.34999001026153564"/>
      </dataBar>
      <extLst>
        <ext xmlns:x14="http://schemas.microsoft.com/office/spreadsheetml/2009/9/main" uri="{B025F937-C7B1-47D3-B67F-A62EFF666E3E}">
          <x14:id>{cea27b5e-e87b-4538-afc8-0a3c2308289b}</x14:id>
        </ext>
      </extLst>
    </cfRule>
  </conditionalFormatting>
  <conditionalFormatting sqref="F15:H15">
    <cfRule type="dataBar" priority="515" dxfId="0">
      <dataBar>
        <cfvo type="min"/>
        <cfvo type="max"/>
        <color theme="1" tint="0.34999001026153564"/>
      </dataBar>
      <extLst>
        <ext xmlns:x14="http://schemas.microsoft.com/office/spreadsheetml/2009/9/main" uri="{B025F937-C7B1-47D3-B67F-A62EFF666E3E}">
          <x14:id>{a8c9919a-c761-4458-9510-beccce93ab9a}</x14:id>
        </ext>
      </extLst>
    </cfRule>
  </conditionalFormatting>
  <conditionalFormatting sqref="F15:H15">
    <cfRule type="dataBar" priority="514" dxfId="0">
      <dataBar>
        <cfvo type="min"/>
        <cfvo type="max"/>
        <color rgb="FF63C384"/>
      </dataBar>
      <extLst>
        <ext xmlns:x14="http://schemas.microsoft.com/office/spreadsheetml/2009/9/main" uri="{B025F937-C7B1-47D3-B67F-A62EFF666E3E}">
          <x14:id>{349de4c8-bbaf-44db-a7e8-59100aa37613}</x14:id>
        </ext>
      </extLst>
    </cfRule>
  </conditionalFormatting>
  <conditionalFormatting sqref="F15:H15">
    <cfRule type="dataBar" priority="512" dxfId="0">
      <dataBar>
        <cfvo type="min"/>
        <cfvo type="max"/>
        <color theme="0" tint="-0.4999699890613556"/>
      </dataBar>
      <extLst>
        <ext xmlns:x14="http://schemas.microsoft.com/office/spreadsheetml/2009/9/main" uri="{B025F937-C7B1-47D3-B67F-A62EFF666E3E}">
          <x14:id>{0502623d-2288-432d-bdf8-15dc1adcda0f}</x14:id>
        </ext>
      </extLst>
    </cfRule>
    <cfRule type="dataBar" priority="513" dxfId="0">
      <dataBar>
        <cfvo type="min"/>
        <cfvo type="max"/>
        <color theme="1" tint="0.34999001026153564"/>
      </dataBar>
      <extLst>
        <ext xmlns:x14="http://schemas.microsoft.com/office/spreadsheetml/2009/9/main" uri="{B025F937-C7B1-47D3-B67F-A62EFF666E3E}">
          <x14:id>{6955d431-0ee1-4c45-b3ff-2dc44370b9df}</x14:id>
        </ext>
      </extLst>
    </cfRule>
  </conditionalFormatting>
  <conditionalFormatting sqref="F16:H16">
    <cfRule type="dataBar" priority="509" dxfId="0">
      <dataBar>
        <cfvo type="min"/>
        <cfvo type="max"/>
        <color theme="1" tint="0.34999001026153564"/>
      </dataBar>
      <extLst>
        <ext xmlns:x14="http://schemas.microsoft.com/office/spreadsheetml/2009/9/main" uri="{B025F937-C7B1-47D3-B67F-A62EFF666E3E}">
          <x14:id>{07036e5c-c876-415b-9fa3-3b7b64724098}</x14:id>
        </ext>
      </extLst>
    </cfRule>
    <cfRule type="dataBar" priority="510" dxfId="0">
      <dataBar>
        <cfvo type="min"/>
        <cfvo type="max"/>
        <color theme="1" tint="0.34999001026153564"/>
      </dataBar>
      <extLst>
        <ext xmlns:x14="http://schemas.microsoft.com/office/spreadsheetml/2009/9/main" uri="{B025F937-C7B1-47D3-B67F-A62EFF666E3E}">
          <x14:id>{bfc2c4e5-5242-42fa-b47b-ed756944ced0}</x14:id>
        </ext>
      </extLst>
    </cfRule>
    <cfRule type="dataBar" priority="511" dxfId="0">
      <dataBar>
        <cfvo type="min"/>
        <cfvo type="max"/>
        <color theme="1" tint="0.34999001026153564"/>
      </dataBar>
      <extLst>
        <ext xmlns:x14="http://schemas.microsoft.com/office/spreadsheetml/2009/9/main" uri="{B025F937-C7B1-47D3-B67F-A62EFF666E3E}">
          <x14:id>{030fb42a-a21c-4d52-9d8b-63dd4f356671}</x14:id>
        </ext>
      </extLst>
    </cfRule>
  </conditionalFormatting>
  <conditionalFormatting sqref="F16:H16">
    <cfRule type="dataBar" priority="508" dxfId="0">
      <dataBar>
        <cfvo type="min"/>
        <cfvo type="max"/>
        <color theme="1" tint="0.34999001026153564"/>
      </dataBar>
      <extLst>
        <ext xmlns:x14="http://schemas.microsoft.com/office/spreadsheetml/2009/9/main" uri="{B025F937-C7B1-47D3-B67F-A62EFF666E3E}">
          <x14:id>{88b77c6c-d7f8-48f7-8627-422339e9786a}</x14:id>
        </ext>
      </extLst>
    </cfRule>
  </conditionalFormatting>
  <conditionalFormatting sqref="F16:H16">
    <cfRule type="dataBar" priority="507" dxfId="0">
      <dataBar>
        <cfvo type="min"/>
        <cfvo type="max"/>
        <color rgb="FF63C384"/>
      </dataBar>
      <extLst>
        <ext xmlns:x14="http://schemas.microsoft.com/office/spreadsheetml/2009/9/main" uri="{B025F937-C7B1-47D3-B67F-A62EFF666E3E}">
          <x14:id>{143a7b14-01dc-48ed-b10b-a33be24e6ff2}</x14:id>
        </ext>
      </extLst>
    </cfRule>
  </conditionalFormatting>
  <conditionalFormatting sqref="F16:H16">
    <cfRule type="dataBar" priority="505" dxfId="0">
      <dataBar>
        <cfvo type="min"/>
        <cfvo type="max"/>
        <color theme="0" tint="-0.4999699890613556"/>
      </dataBar>
      <extLst>
        <ext xmlns:x14="http://schemas.microsoft.com/office/spreadsheetml/2009/9/main" uri="{B025F937-C7B1-47D3-B67F-A62EFF666E3E}">
          <x14:id>{46835e5b-7608-4f2a-9a51-680343e1b9e0}</x14:id>
        </ext>
      </extLst>
    </cfRule>
    <cfRule type="dataBar" priority="506" dxfId="0">
      <dataBar>
        <cfvo type="min"/>
        <cfvo type="max"/>
        <color theme="1" tint="0.34999001026153564"/>
      </dataBar>
      <extLst>
        <ext xmlns:x14="http://schemas.microsoft.com/office/spreadsheetml/2009/9/main" uri="{B025F937-C7B1-47D3-B67F-A62EFF666E3E}">
          <x14:id>{171b4beb-f94d-4919-9819-e6df98492106}</x14:id>
        </ext>
      </extLst>
    </cfRule>
  </conditionalFormatting>
  <conditionalFormatting sqref="C9:H17 C21:H22 D23 G23 D18:D20 G18:G20">
    <cfRule type="dataBar" priority="502" dxfId="0">
      <dataBar>
        <cfvo type="min"/>
        <cfvo type="max"/>
        <color theme="1" tint="0.34999001026153564"/>
      </dataBar>
      <extLst>
        <ext xmlns:x14="http://schemas.microsoft.com/office/spreadsheetml/2009/9/main" uri="{B025F937-C7B1-47D3-B67F-A62EFF666E3E}">
          <x14:id>{9e54cdc0-e5d0-42c1-a775-4d5e7cb286a4}</x14:id>
        </ext>
      </extLst>
    </cfRule>
    <cfRule type="dataBar" priority="503" dxfId="0">
      <dataBar>
        <cfvo type="min"/>
        <cfvo type="max"/>
        <color theme="1" tint="0.34999001026153564"/>
      </dataBar>
      <extLst>
        <ext xmlns:x14="http://schemas.microsoft.com/office/spreadsheetml/2009/9/main" uri="{B025F937-C7B1-47D3-B67F-A62EFF666E3E}">
          <x14:id>{d27bf854-2ab1-4bee-8528-50807938d369}</x14:id>
        </ext>
      </extLst>
    </cfRule>
    <cfRule type="dataBar" priority="504" dxfId="0">
      <dataBar>
        <cfvo type="min"/>
        <cfvo type="max"/>
        <color theme="1" tint="0.34999001026153564"/>
      </dataBar>
      <extLst>
        <ext xmlns:x14="http://schemas.microsoft.com/office/spreadsheetml/2009/9/main" uri="{B025F937-C7B1-47D3-B67F-A62EFF666E3E}">
          <x14:id>{1e229b0a-549c-4983-ba67-4abfdf92fcb1}</x14:id>
        </ext>
      </extLst>
    </cfRule>
  </conditionalFormatting>
  <conditionalFormatting sqref="C9:H17 C21:H22 D23 G23 D18:D20 G18:G20">
    <cfRule type="dataBar" priority="501" dxfId="0">
      <dataBar>
        <cfvo type="min"/>
        <cfvo type="max"/>
        <color theme="1" tint="0.34999001026153564"/>
      </dataBar>
      <extLst>
        <ext xmlns:x14="http://schemas.microsoft.com/office/spreadsheetml/2009/9/main" uri="{B025F937-C7B1-47D3-B67F-A62EFF666E3E}">
          <x14:id>{54c3a2aa-f2af-4ab6-bc95-02d1f4b0d87b}</x14:id>
        </ext>
      </extLst>
    </cfRule>
  </conditionalFormatting>
  <conditionalFormatting sqref="C9:H17 C21:H22 D23 G23 D18:D20 G18:G20">
    <cfRule type="dataBar" priority="500" dxfId="0">
      <dataBar>
        <cfvo type="min"/>
        <cfvo type="max"/>
        <color rgb="FF63C384"/>
      </dataBar>
      <extLst>
        <ext xmlns:x14="http://schemas.microsoft.com/office/spreadsheetml/2009/9/main" uri="{B025F937-C7B1-47D3-B67F-A62EFF666E3E}">
          <x14:id>{ce74b2c8-dfa9-433c-b680-038f853c286e}</x14:id>
        </ext>
      </extLst>
    </cfRule>
  </conditionalFormatting>
  <conditionalFormatting sqref="C9:H17 C21:H22 D23 G23 D18:D20 G18:G20">
    <cfRule type="dataBar" priority="498" dxfId="0">
      <dataBar>
        <cfvo type="min"/>
        <cfvo type="max"/>
        <color theme="0" tint="-0.4999699890613556"/>
      </dataBar>
      <extLst>
        <ext xmlns:x14="http://schemas.microsoft.com/office/spreadsheetml/2009/9/main" uri="{B025F937-C7B1-47D3-B67F-A62EFF666E3E}">
          <x14:id>{821ab142-b384-4c9c-98ae-6dd25c841219}</x14:id>
        </ext>
      </extLst>
    </cfRule>
    <cfRule type="dataBar" priority="499" dxfId="0">
      <dataBar>
        <cfvo type="min"/>
        <cfvo type="max"/>
        <color theme="1" tint="0.34999001026153564"/>
      </dataBar>
      <extLst>
        <ext xmlns:x14="http://schemas.microsoft.com/office/spreadsheetml/2009/9/main" uri="{B025F937-C7B1-47D3-B67F-A62EFF666E3E}">
          <x14:id>{a01a28e8-6f6c-4ef6-afba-18c35b23da51}</x14:id>
        </ext>
      </extLst>
    </cfRule>
  </conditionalFormatting>
  <conditionalFormatting sqref="F14:H14">
    <cfRule type="dataBar" priority="495" dxfId="0">
      <dataBar>
        <cfvo type="min"/>
        <cfvo type="max"/>
        <color theme="1" tint="0.34999001026153564"/>
      </dataBar>
      <extLst>
        <ext xmlns:x14="http://schemas.microsoft.com/office/spreadsheetml/2009/9/main" uri="{B025F937-C7B1-47D3-B67F-A62EFF666E3E}">
          <x14:id>{d9f9a2a3-032e-4118-8261-31391834c921}</x14:id>
        </ext>
      </extLst>
    </cfRule>
    <cfRule type="dataBar" priority="496" dxfId="0">
      <dataBar>
        <cfvo type="min"/>
        <cfvo type="max"/>
        <color theme="1" tint="0.34999001026153564"/>
      </dataBar>
      <extLst>
        <ext xmlns:x14="http://schemas.microsoft.com/office/spreadsheetml/2009/9/main" uri="{B025F937-C7B1-47D3-B67F-A62EFF666E3E}">
          <x14:id>{13cf5b0b-c888-4406-920d-3c9fe9ccb6ce}</x14:id>
        </ext>
      </extLst>
    </cfRule>
    <cfRule type="dataBar" priority="497" dxfId="0">
      <dataBar>
        <cfvo type="min"/>
        <cfvo type="max"/>
        <color theme="1" tint="0.34999001026153564"/>
      </dataBar>
      <extLst>
        <ext xmlns:x14="http://schemas.microsoft.com/office/spreadsheetml/2009/9/main" uri="{B025F937-C7B1-47D3-B67F-A62EFF666E3E}">
          <x14:id>{3a7afb70-27a8-4dd3-b50c-252209ecb182}</x14:id>
        </ext>
      </extLst>
    </cfRule>
  </conditionalFormatting>
  <conditionalFormatting sqref="F14:H14">
    <cfRule type="dataBar" priority="494" dxfId="0">
      <dataBar>
        <cfvo type="min"/>
        <cfvo type="max"/>
        <color theme="1" tint="0.34999001026153564"/>
      </dataBar>
      <extLst>
        <ext xmlns:x14="http://schemas.microsoft.com/office/spreadsheetml/2009/9/main" uri="{B025F937-C7B1-47D3-B67F-A62EFF666E3E}">
          <x14:id>{778ba54d-df97-4b2b-9f7b-c226ba6b0c99}</x14:id>
        </ext>
      </extLst>
    </cfRule>
  </conditionalFormatting>
  <conditionalFormatting sqref="F14:H14">
    <cfRule type="dataBar" priority="493" dxfId="0">
      <dataBar>
        <cfvo type="min"/>
        <cfvo type="max"/>
        <color rgb="FF63C384"/>
      </dataBar>
      <extLst>
        <ext xmlns:x14="http://schemas.microsoft.com/office/spreadsheetml/2009/9/main" uri="{B025F937-C7B1-47D3-B67F-A62EFF666E3E}">
          <x14:id>{c4d3f218-9ac4-41fd-886a-090134c1ff0d}</x14:id>
        </ext>
      </extLst>
    </cfRule>
  </conditionalFormatting>
  <conditionalFormatting sqref="F14:H14">
    <cfRule type="dataBar" priority="491" dxfId="0">
      <dataBar>
        <cfvo type="min"/>
        <cfvo type="max"/>
        <color theme="0" tint="-0.4999699890613556"/>
      </dataBar>
      <extLst>
        <ext xmlns:x14="http://schemas.microsoft.com/office/spreadsheetml/2009/9/main" uri="{B025F937-C7B1-47D3-B67F-A62EFF666E3E}">
          <x14:id>{d5bee1cd-d52e-41d0-bbe4-e9801007d830}</x14:id>
        </ext>
      </extLst>
    </cfRule>
    <cfRule type="dataBar" priority="492" dxfId="0">
      <dataBar>
        <cfvo type="min"/>
        <cfvo type="max"/>
        <color theme="1" tint="0.34999001026153564"/>
      </dataBar>
      <extLst>
        <ext xmlns:x14="http://schemas.microsoft.com/office/spreadsheetml/2009/9/main" uri="{B025F937-C7B1-47D3-B67F-A62EFF666E3E}">
          <x14:id>{add5bced-036c-4c3c-a84f-2da1ecf4137e}</x14:id>
        </ext>
      </extLst>
    </cfRule>
  </conditionalFormatting>
  <conditionalFormatting sqref="F15">
    <cfRule type="dataBar" priority="488" dxfId="0">
      <dataBar>
        <cfvo type="min"/>
        <cfvo type="max"/>
        <color theme="1" tint="0.34999001026153564"/>
      </dataBar>
      <extLst>
        <ext xmlns:x14="http://schemas.microsoft.com/office/spreadsheetml/2009/9/main" uri="{B025F937-C7B1-47D3-B67F-A62EFF666E3E}">
          <x14:id>{a4e706e3-f8de-4bb4-a089-1932c66e7700}</x14:id>
        </ext>
      </extLst>
    </cfRule>
    <cfRule type="dataBar" priority="489" dxfId="0">
      <dataBar>
        <cfvo type="min"/>
        <cfvo type="max"/>
        <color theme="1" tint="0.34999001026153564"/>
      </dataBar>
      <extLst>
        <ext xmlns:x14="http://schemas.microsoft.com/office/spreadsheetml/2009/9/main" uri="{B025F937-C7B1-47D3-B67F-A62EFF666E3E}">
          <x14:id>{0c7855ac-c094-45ec-96da-19b52885c029}</x14:id>
        </ext>
      </extLst>
    </cfRule>
    <cfRule type="dataBar" priority="490" dxfId="0">
      <dataBar>
        <cfvo type="min"/>
        <cfvo type="max"/>
        <color theme="1" tint="0.34999001026153564"/>
      </dataBar>
      <extLst>
        <ext xmlns:x14="http://schemas.microsoft.com/office/spreadsheetml/2009/9/main" uri="{B025F937-C7B1-47D3-B67F-A62EFF666E3E}">
          <x14:id>{eeec3fb6-6d5e-407d-a3fc-14f3c710518d}</x14:id>
        </ext>
      </extLst>
    </cfRule>
  </conditionalFormatting>
  <conditionalFormatting sqref="F15">
    <cfRule type="dataBar" priority="487" dxfId="0">
      <dataBar>
        <cfvo type="min"/>
        <cfvo type="max"/>
        <color theme="1" tint="0.34999001026153564"/>
      </dataBar>
      <extLst>
        <ext xmlns:x14="http://schemas.microsoft.com/office/spreadsheetml/2009/9/main" uri="{B025F937-C7B1-47D3-B67F-A62EFF666E3E}">
          <x14:id>{aa44aff5-f798-4fa4-b31b-411ea09a8110}</x14:id>
        </ext>
      </extLst>
    </cfRule>
  </conditionalFormatting>
  <conditionalFormatting sqref="F15">
    <cfRule type="dataBar" priority="486" dxfId="0">
      <dataBar>
        <cfvo type="min"/>
        <cfvo type="max"/>
        <color rgb="FF63C384"/>
      </dataBar>
      <extLst>
        <ext xmlns:x14="http://schemas.microsoft.com/office/spreadsheetml/2009/9/main" uri="{B025F937-C7B1-47D3-B67F-A62EFF666E3E}">
          <x14:id>{858aeea9-fc3f-4914-8f9e-e755ca03c2e7}</x14:id>
        </ext>
      </extLst>
    </cfRule>
  </conditionalFormatting>
  <conditionalFormatting sqref="F15">
    <cfRule type="dataBar" priority="484" dxfId="0">
      <dataBar>
        <cfvo type="min"/>
        <cfvo type="max"/>
        <color theme="0" tint="-0.4999699890613556"/>
      </dataBar>
      <extLst>
        <ext xmlns:x14="http://schemas.microsoft.com/office/spreadsheetml/2009/9/main" uri="{B025F937-C7B1-47D3-B67F-A62EFF666E3E}">
          <x14:id>{5fb6d6ea-d303-4358-b1c8-b48db3308516}</x14:id>
        </ext>
      </extLst>
    </cfRule>
    <cfRule type="dataBar" priority="485" dxfId="0">
      <dataBar>
        <cfvo type="min"/>
        <cfvo type="max"/>
        <color theme="1" tint="0.34999001026153564"/>
      </dataBar>
      <extLst>
        <ext xmlns:x14="http://schemas.microsoft.com/office/spreadsheetml/2009/9/main" uri="{B025F937-C7B1-47D3-B67F-A62EFF666E3E}">
          <x14:id>{18930506-5875-4cc4-8b01-5ac353970a35}</x14:id>
        </ext>
      </extLst>
    </cfRule>
  </conditionalFormatting>
  <conditionalFormatting sqref="H21">
    <cfRule type="dataBar" priority="481" dxfId="0">
      <dataBar>
        <cfvo type="min"/>
        <cfvo type="max"/>
        <color theme="1" tint="0.34999001026153564"/>
      </dataBar>
      <extLst>
        <ext xmlns:x14="http://schemas.microsoft.com/office/spreadsheetml/2009/9/main" uri="{B025F937-C7B1-47D3-B67F-A62EFF666E3E}">
          <x14:id>{572571a5-2cd2-4a04-ba8d-d52d5f01e643}</x14:id>
        </ext>
      </extLst>
    </cfRule>
    <cfRule type="dataBar" priority="482" dxfId="0">
      <dataBar>
        <cfvo type="min"/>
        <cfvo type="max"/>
        <color theme="1" tint="0.34999001026153564"/>
      </dataBar>
      <extLst>
        <ext xmlns:x14="http://schemas.microsoft.com/office/spreadsheetml/2009/9/main" uri="{B025F937-C7B1-47D3-B67F-A62EFF666E3E}">
          <x14:id>{7496aa5a-c9b8-410e-bb55-994cc09b1f12}</x14:id>
        </ext>
      </extLst>
    </cfRule>
    <cfRule type="dataBar" priority="483" dxfId="0">
      <dataBar>
        <cfvo type="min"/>
        <cfvo type="max"/>
        <color theme="1" tint="0.34999001026153564"/>
      </dataBar>
      <extLst>
        <ext xmlns:x14="http://schemas.microsoft.com/office/spreadsheetml/2009/9/main" uri="{B025F937-C7B1-47D3-B67F-A62EFF666E3E}">
          <x14:id>{dc1400cf-63ec-4dd1-b0a0-dfa4eae93d6b}</x14:id>
        </ext>
      </extLst>
    </cfRule>
  </conditionalFormatting>
  <conditionalFormatting sqref="H21">
    <cfRule type="dataBar" priority="480" dxfId="0">
      <dataBar>
        <cfvo type="min"/>
        <cfvo type="max"/>
        <color theme="1" tint="0.34999001026153564"/>
      </dataBar>
      <extLst>
        <ext xmlns:x14="http://schemas.microsoft.com/office/spreadsheetml/2009/9/main" uri="{B025F937-C7B1-47D3-B67F-A62EFF666E3E}">
          <x14:id>{a8676d7d-dee6-43ef-91c9-36acf773ee46}</x14:id>
        </ext>
      </extLst>
    </cfRule>
  </conditionalFormatting>
  <conditionalFormatting sqref="H21">
    <cfRule type="dataBar" priority="479" dxfId="0">
      <dataBar>
        <cfvo type="min"/>
        <cfvo type="max"/>
        <color rgb="FF63C384"/>
      </dataBar>
      <extLst>
        <ext xmlns:x14="http://schemas.microsoft.com/office/spreadsheetml/2009/9/main" uri="{B025F937-C7B1-47D3-B67F-A62EFF666E3E}">
          <x14:id>{8269a55d-1464-4024-b84f-a3472810966d}</x14:id>
        </ext>
      </extLst>
    </cfRule>
  </conditionalFormatting>
  <conditionalFormatting sqref="H21">
    <cfRule type="dataBar" priority="477" dxfId="0">
      <dataBar>
        <cfvo type="min"/>
        <cfvo type="max"/>
        <color theme="0" tint="-0.4999699890613556"/>
      </dataBar>
      <extLst>
        <ext xmlns:x14="http://schemas.microsoft.com/office/spreadsheetml/2009/9/main" uri="{B025F937-C7B1-47D3-B67F-A62EFF666E3E}">
          <x14:id>{3f19c76c-1ecc-450d-ba47-386dcad76c29}</x14:id>
        </ext>
      </extLst>
    </cfRule>
    <cfRule type="dataBar" priority="478" dxfId="0">
      <dataBar>
        <cfvo type="min"/>
        <cfvo type="max"/>
        <color theme="1" tint="0.34999001026153564"/>
      </dataBar>
      <extLst>
        <ext xmlns:x14="http://schemas.microsoft.com/office/spreadsheetml/2009/9/main" uri="{B025F937-C7B1-47D3-B67F-A62EFF666E3E}">
          <x14:id>{d1a174b2-614a-4034-b4d8-4ef0056c5b33}</x14:id>
        </ext>
      </extLst>
    </cfRule>
  </conditionalFormatting>
  <conditionalFormatting sqref="B15">
    <cfRule type="dataBar" priority="476" dxfId="0">
      <dataBar>
        <cfvo type="min"/>
        <cfvo type="max"/>
        <color rgb="FF63C384"/>
      </dataBar>
      <extLst>
        <ext xmlns:x14="http://schemas.microsoft.com/office/spreadsheetml/2009/9/main" uri="{B025F937-C7B1-47D3-B67F-A62EFF666E3E}">
          <x14:id>{10929983-ccb3-421d-9c99-be231ae7fbed}</x14:id>
        </ext>
      </extLst>
    </cfRule>
  </conditionalFormatting>
  <conditionalFormatting sqref="B15">
    <cfRule type="dataBar" priority="475" dxfId="0">
      <dataBar>
        <cfvo type="min"/>
        <cfvo type="max"/>
        <color rgb="FF63C384"/>
      </dataBar>
      <extLst>
        <ext xmlns:x14="http://schemas.microsoft.com/office/spreadsheetml/2009/9/main" uri="{B025F937-C7B1-47D3-B67F-A62EFF666E3E}">
          <x14:id>{3c992257-c0e5-4729-9d39-26fbe8bede7c}</x14:id>
        </ext>
      </extLst>
    </cfRule>
  </conditionalFormatting>
  <conditionalFormatting sqref="B15">
    <cfRule type="dataBar" priority="474" dxfId="0">
      <dataBar>
        <cfvo type="min"/>
        <cfvo type="max"/>
        <color rgb="FF63C384"/>
      </dataBar>
      <extLst>
        <ext xmlns:x14="http://schemas.microsoft.com/office/spreadsheetml/2009/9/main" uri="{B025F937-C7B1-47D3-B67F-A62EFF666E3E}">
          <x14:id>{39734466-052f-43ad-a92c-18d05f94a847}</x14:id>
        </ext>
      </extLst>
    </cfRule>
  </conditionalFormatting>
  <conditionalFormatting sqref="B15">
    <cfRule type="dataBar" priority="473" dxfId="0">
      <dataBar>
        <cfvo type="min"/>
        <cfvo type="max"/>
        <color rgb="FF63C384"/>
      </dataBar>
      <extLst>
        <ext xmlns:x14="http://schemas.microsoft.com/office/spreadsheetml/2009/9/main" uri="{B025F937-C7B1-47D3-B67F-A62EFF666E3E}">
          <x14:id>{404dc676-41a4-4998-a2bf-99d2b44baf15}</x14:id>
        </ext>
      </extLst>
    </cfRule>
  </conditionalFormatting>
  <conditionalFormatting sqref="C19:C20">
    <cfRule type="dataBar" priority="395" dxfId="0">
      <dataBar>
        <cfvo type="min"/>
        <cfvo type="max"/>
        <color theme="1" tint="0.34999001026153564"/>
      </dataBar>
      <extLst>
        <ext xmlns:x14="http://schemas.microsoft.com/office/spreadsheetml/2009/9/main" uri="{B025F937-C7B1-47D3-B67F-A62EFF666E3E}">
          <x14:id>{c2dd654f-7664-44eb-b31e-435d3c79aa72}</x14:id>
        </ext>
      </extLst>
    </cfRule>
    <cfRule type="dataBar" priority="396" dxfId="0">
      <dataBar>
        <cfvo type="min"/>
        <cfvo type="max"/>
        <color theme="1" tint="0.34999001026153564"/>
      </dataBar>
      <extLst>
        <ext xmlns:x14="http://schemas.microsoft.com/office/spreadsheetml/2009/9/main" uri="{B025F937-C7B1-47D3-B67F-A62EFF666E3E}">
          <x14:id>{78752402-b4b9-40ba-992d-64252f3c2086}</x14:id>
        </ext>
      </extLst>
    </cfRule>
    <cfRule type="dataBar" priority="397" dxfId="0">
      <dataBar>
        <cfvo type="min"/>
        <cfvo type="max"/>
        <color theme="1" tint="0.34999001026153564"/>
      </dataBar>
      <extLst>
        <ext xmlns:x14="http://schemas.microsoft.com/office/spreadsheetml/2009/9/main" uri="{B025F937-C7B1-47D3-B67F-A62EFF666E3E}">
          <x14:id>{b74d0cbe-7aec-4e19-88c7-a65809e17817}</x14:id>
        </ext>
      </extLst>
    </cfRule>
  </conditionalFormatting>
  <conditionalFormatting sqref="C19:C20">
    <cfRule type="dataBar" priority="394" dxfId="0">
      <dataBar>
        <cfvo type="min"/>
        <cfvo type="max"/>
        <color rgb="FF63C384"/>
      </dataBar>
      <extLst>
        <ext xmlns:x14="http://schemas.microsoft.com/office/spreadsheetml/2009/9/main" uri="{B025F937-C7B1-47D3-B67F-A62EFF666E3E}">
          <x14:id>{e2f720e2-fae4-4fa7-93e7-3c8868c9cfab}</x14:id>
        </ext>
      </extLst>
    </cfRule>
  </conditionalFormatting>
  <conditionalFormatting sqref="C19:C20">
    <cfRule type="dataBar" priority="393" dxfId="0">
      <dataBar>
        <cfvo type="min"/>
        <cfvo type="max"/>
        <color rgb="FF63C384"/>
      </dataBar>
      <extLst>
        <ext xmlns:x14="http://schemas.microsoft.com/office/spreadsheetml/2009/9/main" uri="{B025F937-C7B1-47D3-B67F-A62EFF666E3E}">
          <x14:id>{886735fa-6b38-4c52-92ab-9ca7cf5b50b8}</x14:id>
        </ext>
      </extLst>
    </cfRule>
  </conditionalFormatting>
  <conditionalFormatting sqref="C19:C20">
    <cfRule type="dataBar" priority="391" dxfId="0">
      <dataBar>
        <cfvo type="min"/>
        <cfvo type="max"/>
        <color theme="0" tint="-0.4999699890613556"/>
      </dataBar>
      <extLst>
        <ext xmlns:x14="http://schemas.microsoft.com/office/spreadsheetml/2009/9/main" uri="{B025F937-C7B1-47D3-B67F-A62EFF666E3E}">
          <x14:id>{db6daa5f-7de9-4ff9-b66b-18e4457052f1}</x14:id>
        </ext>
      </extLst>
    </cfRule>
    <cfRule type="dataBar" priority="392" dxfId="0">
      <dataBar>
        <cfvo type="min"/>
        <cfvo type="max"/>
        <color theme="1" tint="0.34999001026153564"/>
      </dataBar>
      <extLst>
        <ext xmlns:x14="http://schemas.microsoft.com/office/spreadsheetml/2009/9/main" uri="{B025F937-C7B1-47D3-B67F-A62EFF666E3E}">
          <x14:id>{10722eb3-99f7-4666-bb44-2f140946de74}</x14:id>
        </ext>
      </extLst>
    </cfRule>
  </conditionalFormatting>
  <conditionalFormatting sqref="C19:C20">
    <cfRule type="dataBar" priority="390" dxfId="0">
      <dataBar>
        <cfvo type="min"/>
        <cfvo type="max"/>
        <color rgb="FF63C384"/>
      </dataBar>
      <extLst>
        <ext xmlns:x14="http://schemas.microsoft.com/office/spreadsheetml/2009/9/main" uri="{B025F937-C7B1-47D3-B67F-A62EFF666E3E}">
          <x14:id>{dceeae61-8b9e-49b5-b315-c3961b499895}</x14:id>
        </ext>
      </extLst>
    </cfRule>
  </conditionalFormatting>
  <conditionalFormatting sqref="C19:C20">
    <cfRule type="dataBar" priority="389" dxfId="0">
      <dataBar>
        <cfvo type="min"/>
        <cfvo type="max"/>
        <color rgb="FF63C384"/>
      </dataBar>
      <extLst>
        <ext xmlns:x14="http://schemas.microsoft.com/office/spreadsheetml/2009/9/main" uri="{B025F937-C7B1-47D3-B67F-A62EFF666E3E}">
          <x14:id>{39ade361-befb-43ef-b8e3-ee9f89b9d443}</x14:id>
        </ext>
      </extLst>
    </cfRule>
  </conditionalFormatting>
  <conditionalFormatting sqref="C19:C20">
    <cfRule type="dataBar" priority="387" dxfId="0">
      <dataBar>
        <cfvo type="min"/>
        <cfvo type="max"/>
        <color theme="0" tint="-0.4999699890613556"/>
      </dataBar>
      <extLst>
        <ext xmlns:x14="http://schemas.microsoft.com/office/spreadsheetml/2009/9/main" uri="{B025F937-C7B1-47D3-B67F-A62EFF666E3E}">
          <x14:id>{630582a3-14d3-4d5a-acde-ca8c26e07ab0}</x14:id>
        </ext>
      </extLst>
    </cfRule>
    <cfRule type="dataBar" priority="388" dxfId="0">
      <dataBar>
        <cfvo type="min"/>
        <cfvo type="max"/>
        <color theme="1" tint="0.34999001026153564"/>
      </dataBar>
      <extLst>
        <ext xmlns:x14="http://schemas.microsoft.com/office/spreadsheetml/2009/9/main" uri="{B025F937-C7B1-47D3-B67F-A62EFF666E3E}">
          <x14:id>{f175b63c-0a32-4e79-8747-b4183c3a6e20}</x14:id>
        </ext>
      </extLst>
    </cfRule>
  </conditionalFormatting>
  <conditionalFormatting sqref="C19:C20">
    <cfRule type="dataBar" priority="384" dxfId="0">
      <dataBar>
        <cfvo type="min"/>
        <cfvo type="max"/>
        <color theme="1" tint="0.34999001026153564"/>
      </dataBar>
      <extLst>
        <ext xmlns:x14="http://schemas.microsoft.com/office/spreadsheetml/2009/9/main" uri="{B025F937-C7B1-47D3-B67F-A62EFF666E3E}">
          <x14:id>{d57e1aa9-d55e-49a7-8dc1-ed741ce0bcdf}</x14:id>
        </ext>
      </extLst>
    </cfRule>
    <cfRule type="dataBar" priority="385" dxfId="0">
      <dataBar>
        <cfvo type="min"/>
        <cfvo type="max"/>
        <color theme="1" tint="0.34999001026153564"/>
      </dataBar>
      <extLst>
        <ext xmlns:x14="http://schemas.microsoft.com/office/spreadsheetml/2009/9/main" uri="{B025F937-C7B1-47D3-B67F-A62EFF666E3E}">
          <x14:id>{bca943b5-4029-49aa-91ff-f76a71054284}</x14:id>
        </ext>
      </extLst>
    </cfRule>
    <cfRule type="dataBar" priority="386" dxfId="0">
      <dataBar>
        <cfvo type="min"/>
        <cfvo type="max"/>
        <color theme="1" tint="0.34999001026153564"/>
      </dataBar>
      <extLst>
        <ext xmlns:x14="http://schemas.microsoft.com/office/spreadsheetml/2009/9/main" uri="{B025F937-C7B1-47D3-B67F-A62EFF666E3E}">
          <x14:id>{d37fece9-daba-405a-9608-88eda111684c}</x14:id>
        </ext>
      </extLst>
    </cfRule>
  </conditionalFormatting>
  <conditionalFormatting sqref="C19:C20">
    <cfRule type="dataBar" priority="383" dxfId="0">
      <dataBar>
        <cfvo type="min"/>
        <cfvo type="max"/>
        <color rgb="FF63C384"/>
      </dataBar>
      <extLst>
        <ext xmlns:x14="http://schemas.microsoft.com/office/spreadsheetml/2009/9/main" uri="{B025F937-C7B1-47D3-B67F-A62EFF666E3E}">
          <x14:id>{288e5ff5-d8cd-44ab-9410-9e59216ad505}</x14:id>
        </ext>
      </extLst>
    </cfRule>
  </conditionalFormatting>
  <conditionalFormatting sqref="C19:C20">
    <cfRule type="dataBar" priority="381" dxfId="0">
      <dataBar>
        <cfvo type="min"/>
        <cfvo type="max"/>
        <color theme="0" tint="-0.4999699890613556"/>
      </dataBar>
      <extLst>
        <ext xmlns:x14="http://schemas.microsoft.com/office/spreadsheetml/2009/9/main" uri="{B025F937-C7B1-47D3-B67F-A62EFF666E3E}">
          <x14:id>{7068cc94-3a3c-4f93-8009-68f7848b2a65}</x14:id>
        </ext>
      </extLst>
    </cfRule>
    <cfRule type="dataBar" priority="382" dxfId="0">
      <dataBar>
        <cfvo type="min"/>
        <cfvo type="max"/>
        <color theme="1" tint="0.34999001026153564"/>
      </dataBar>
      <extLst>
        <ext xmlns:x14="http://schemas.microsoft.com/office/spreadsheetml/2009/9/main" uri="{B025F937-C7B1-47D3-B67F-A62EFF666E3E}">
          <x14:id>{ed5c5caa-8118-4ba8-a120-d31833fba6f1}</x14:id>
        </ext>
      </extLst>
    </cfRule>
  </conditionalFormatting>
  <conditionalFormatting sqref="C23:D23">
    <cfRule type="dataBar" priority="378" dxfId="0">
      <dataBar>
        <cfvo type="min"/>
        <cfvo type="max"/>
        <color theme="1" tint="0.34999001026153564"/>
      </dataBar>
      <extLst>
        <ext xmlns:x14="http://schemas.microsoft.com/office/spreadsheetml/2009/9/main" uri="{B025F937-C7B1-47D3-B67F-A62EFF666E3E}">
          <x14:id>{6bd4e064-1572-43c8-8bfe-f9ee0c44a7e7}</x14:id>
        </ext>
      </extLst>
    </cfRule>
    <cfRule type="dataBar" priority="379" dxfId="0">
      <dataBar>
        <cfvo type="min"/>
        <cfvo type="max"/>
        <color theme="1" tint="0.34999001026153564"/>
      </dataBar>
      <extLst>
        <ext xmlns:x14="http://schemas.microsoft.com/office/spreadsheetml/2009/9/main" uri="{B025F937-C7B1-47D3-B67F-A62EFF666E3E}">
          <x14:id>{68eaeb95-180b-4071-84dd-b0bc7b143a8d}</x14:id>
        </ext>
      </extLst>
    </cfRule>
    <cfRule type="dataBar" priority="380" dxfId="0">
      <dataBar>
        <cfvo type="min"/>
        <cfvo type="max"/>
        <color theme="1" tint="0.34999001026153564"/>
      </dataBar>
      <extLst>
        <ext xmlns:x14="http://schemas.microsoft.com/office/spreadsheetml/2009/9/main" uri="{B025F937-C7B1-47D3-B67F-A62EFF666E3E}">
          <x14:id>{29cba3e1-0b15-4c39-b106-20034b6aa836}</x14:id>
        </ext>
      </extLst>
    </cfRule>
  </conditionalFormatting>
  <conditionalFormatting sqref="C23:D23">
    <cfRule type="dataBar" priority="377" dxfId="0">
      <dataBar>
        <cfvo type="min"/>
        <cfvo type="max"/>
        <color rgb="FF63C384"/>
      </dataBar>
      <extLst>
        <ext xmlns:x14="http://schemas.microsoft.com/office/spreadsheetml/2009/9/main" uri="{B025F937-C7B1-47D3-B67F-A62EFF666E3E}">
          <x14:id>{c754762e-4ddf-4c5a-a72f-dd65d2162e9f}</x14:id>
        </ext>
      </extLst>
    </cfRule>
  </conditionalFormatting>
  <conditionalFormatting sqref="C23:D23">
    <cfRule type="dataBar" priority="376" dxfId="0">
      <dataBar>
        <cfvo type="min"/>
        <cfvo type="max"/>
        <color rgb="FF63C384"/>
      </dataBar>
      <extLst>
        <ext xmlns:x14="http://schemas.microsoft.com/office/spreadsheetml/2009/9/main" uri="{B025F937-C7B1-47D3-B67F-A62EFF666E3E}">
          <x14:id>{b888de56-91cb-4d2c-88ec-e77c54b085bd}</x14:id>
        </ext>
      </extLst>
    </cfRule>
  </conditionalFormatting>
  <conditionalFormatting sqref="C23:D23">
    <cfRule type="dataBar" priority="374" dxfId="0">
      <dataBar>
        <cfvo type="min"/>
        <cfvo type="max"/>
        <color theme="0" tint="-0.4999699890613556"/>
      </dataBar>
      <extLst>
        <ext xmlns:x14="http://schemas.microsoft.com/office/spreadsheetml/2009/9/main" uri="{B025F937-C7B1-47D3-B67F-A62EFF666E3E}">
          <x14:id>{ec6a63a8-1f02-4cbd-8ddd-fe1b1d80ff9a}</x14:id>
        </ext>
      </extLst>
    </cfRule>
    <cfRule type="dataBar" priority="375" dxfId="0">
      <dataBar>
        <cfvo type="min"/>
        <cfvo type="max"/>
        <color theme="1" tint="0.34999001026153564"/>
      </dataBar>
      <extLst>
        <ext xmlns:x14="http://schemas.microsoft.com/office/spreadsheetml/2009/9/main" uri="{B025F937-C7B1-47D3-B67F-A62EFF666E3E}">
          <x14:id>{5b2931cb-8726-4b14-8c5f-dd1180a29ab3}</x14:id>
        </ext>
      </extLst>
    </cfRule>
  </conditionalFormatting>
  <conditionalFormatting sqref="C23:D23">
    <cfRule type="dataBar" priority="373" dxfId="0">
      <dataBar>
        <cfvo type="min"/>
        <cfvo type="max"/>
        <color rgb="FF63C384"/>
      </dataBar>
      <extLst>
        <ext xmlns:x14="http://schemas.microsoft.com/office/spreadsheetml/2009/9/main" uri="{B025F937-C7B1-47D3-B67F-A62EFF666E3E}">
          <x14:id>{b1590c30-bf64-4d29-97ef-4a7bb820e989}</x14:id>
        </ext>
      </extLst>
    </cfRule>
  </conditionalFormatting>
  <conditionalFormatting sqref="C23:D23">
    <cfRule type="dataBar" priority="372" dxfId="0">
      <dataBar>
        <cfvo type="min"/>
        <cfvo type="max"/>
        <color rgb="FF63C384"/>
      </dataBar>
      <extLst>
        <ext xmlns:x14="http://schemas.microsoft.com/office/spreadsheetml/2009/9/main" uri="{B025F937-C7B1-47D3-B67F-A62EFF666E3E}">
          <x14:id>{9d382dd0-45d2-4e20-bed3-239ea0c7b0d6}</x14:id>
        </ext>
      </extLst>
    </cfRule>
  </conditionalFormatting>
  <conditionalFormatting sqref="C23:D23">
    <cfRule type="dataBar" priority="370" dxfId="0">
      <dataBar>
        <cfvo type="min"/>
        <cfvo type="max"/>
        <color theme="0" tint="-0.4999699890613556"/>
      </dataBar>
      <extLst>
        <ext xmlns:x14="http://schemas.microsoft.com/office/spreadsheetml/2009/9/main" uri="{B025F937-C7B1-47D3-B67F-A62EFF666E3E}">
          <x14:id>{0217e63c-e560-47d9-8bf5-8faf6e4f81d8}</x14:id>
        </ext>
      </extLst>
    </cfRule>
    <cfRule type="dataBar" priority="371" dxfId="0">
      <dataBar>
        <cfvo type="min"/>
        <cfvo type="max"/>
        <color theme="1" tint="0.34999001026153564"/>
      </dataBar>
      <extLst>
        <ext xmlns:x14="http://schemas.microsoft.com/office/spreadsheetml/2009/9/main" uri="{B025F937-C7B1-47D3-B67F-A62EFF666E3E}">
          <x14:id>{7273aaac-898f-494d-b7db-3cb11cb1cae7}</x14:id>
        </ext>
      </extLst>
    </cfRule>
  </conditionalFormatting>
  <conditionalFormatting sqref="C23:D23">
    <cfRule type="dataBar" priority="367" dxfId="0">
      <dataBar>
        <cfvo type="min"/>
        <cfvo type="max"/>
        <color theme="1" tint="0.34999001026153564"/>
      </dataBar>
      <extLst>
        <ext xmlns:x14="http://schemas.microsoft.com/office/spreadsheetml/2009/9/main" uri="{B025F937-C7B1-47D3-B67F-A62EFF666E3E}">
          <x14:id>{4f91ffa2-20a2-4753-8907-34e8510419ac}</x14:id>
        </ext>
      </extLst>
    </cfRule>
    <cfRule type="dataBar" priority="368" dxfId="0">
      <dataBar>
        <cfvo type="min"/>
        <cfvo type="max"/>
        <color theme="1" tint="0.34999001026153564"/>
      </dataBar>
      <extLst>
        <ext xmlns:x14="http://schemas.microsoft.com/office/spreadsheetml/2009/9/main" uri="{B025F937-C7B1-47D3-B67F-A62EFF666E3E}">
          <x14:id>{c0835751-0718-4d54-b972-b5bdb216d90c}</x14:id>
        </ext>
      </extLst>
    </cfRule>
    <cfRule type="dataBar" priority="369" dxfId="0">
      <dataBar>
        <cfvo type="min"/>
        <cfvo type="max"/>
        <color theme="1" tint="0.34999001026153564"/>
      </dataBar>
      <extLst>
        <ext xmlns:x14="http://schemas.microsoft.com/office/spreadsheetml/2009/9/main" uri="{B025F937-C7B1-47D3-B67F-A62EFF666E3E}">
          <x14:id>{7919ddb6-4c46-48a8-9b3a-65a5f25900f6}</x14:id>
        </ext>
      </extLst>
    </cfRule>
  </conditionalFormatting>
  <conditionalFormatting sqref="C23:D23">
    <cfRule type="dataBar" priority="366" dxfId="0">
      <dataBar>
        <cfvo type="min"/>
        <cfvo type="max"/>
        <color rgb="FF63C384"/>
      </dataBar>
      <extLst>
        <ext xmlns:x14="http://schemas.microsoft.com/office/spreadsheetml/2009/9/main" uri="{B025F937-C7B1-47D3-B67F-A62EFF666E3E}">
          <x14:id>{a76763d2-d676-4a46-820d-061f8a63dfca}</x14:id>
        </ext>
      </extLst>
    </cfRule>
  </conditionalFormatting>
  <conditionalFormatting sqref="C23:D23">
    <cfRule type="dataBar" priority="364" dxfId="0">
      <dataBar>
        <cfvo type="min"/>
        <cfvo type="max"/>
        <color theme="0" tint="-0.4999699890613556"/>
      </dataBar>
      <extLst>
        <ext xmlns:x14="http://schemas.microsoft.com/office/spreadsheetml/2009/9/main" uri="{B025F937-C7B1-47D3-B67F-A62EFF666E3E}">
          <x14:id>{012ea56f-d05d-4508-80f7-79d1976bae55}</x14:id>
        </ext>
      </extLst>
    </cfRule>
    <cfRule type="dataBar" priority="365" dxfId="0">
      <dataBar>
        <cfvo type="min"/>
        <cfvo type="max"/>
        <color theme="1" tint="0.34999001026153564"/>
      </dataBar>
      <extLst>
        <ext xmlns:x14="http://schemas.microsoft.com/office/spreadsheetml/2009/9/main" uri="{B025F937-C7B1-47D3-B67F-A62EFF666E3E}">
          <x14:id>{fa335664-1fba-4084-b997-9648b06deaf5}</x14:id>
        </ext>
      </extLst>
    </cfRule>
  </conditionalFormatting>
  <conditionalFormatting sqref="C18">
    <cfRule type="dataBar" priority="361" dxfId="0">
      <dataBar>
        <cfvo type="min"/>
        <cfvo type="max"/>
        <color theme="1" tint="0.34999001026153564"/>
      </dataBar>
      <extLst>
        <ext xmlns:x14="http://schemas.microsoft.com/office/spreadsheetml/2009/9/main" uri="{B025F937-C7B1-47D3-B67F-A62EFF666E3E}">
          <x14:id>{21923ac2-b02a-46bc-a590-0baedf7d7a27}</x14:id>
        </ext>
      </extLst>
    </cfRule>
    <cfRule type="dataBar" priority="362" dxfId="0">
      <dataBar>
        <cfvo type="min"/>
        <cfvo type="max"/>
        <color theme="1" tint="0.34999001026153564"/>
      </dataBar>
      <extLst>
        <ext xmlns:x14="http://schemas.microsoft.com/office/spreadsheetml/2009/9/main" uri="{B025F937-C7B1-47D3-B67F-A62EFF666E3E}">
          <x14:id>{99162326-ae48-406c-bc57-ca079b597be3}</x14:id>
        </ext>
      </extLst>
    </cfRule>
    <cfRule type="dataBar" priority="363" dxfId="0">
      <dataBar>
        <cfvo type="min"/>
        <cfvo type="max"/>
        <color theme="1" tint="0.34999001026153564"/>
      </dataBar>
      <extLst>
        <ext xmlns:x14="http://schemas.microsoft.com/office/spreadsheetml/2009/9/main" uri="{B025F937-C7B1-47D3-B67F-A62EFF666E3E}">
          <x14:id>{87cb4085-cc09-40ed-a290-fe13319d894b}</x14:id>
        </ext>
      </extLst>
    </cfRule>
  </conditionalFormatting>
  <conditionalFormatting sqref="C18">
    <cfRule type="dataBar" priority="360" dxfId="0">
      <dataBar>
        <cfvo type="min"/>
        <cfvo type="max"/>
        <color rgb="FF63C384"/>
      </dataBar>
      <extLst>
        <ext xmlns:x14="http://schemas.microsoft.com/office/spreadsheetml/2009/9/main" uri="{B025F937-C7B1-47D3-B67F-A62EFF666E3E}">
          <x14:id>{315d4a41-f00f-4506-bb9b-6998728c8cba}</x14:id>
        </ext>
      </extLst>
    </cfRule>
  </conditionalFormatting>
  <conditionalFormatting sqref="C18">
    <cfRule type="dataBar" priority="359" dxfId="0">
      <dataBar>
        <cfvo type="min"/>
        <cfvo type="max"/>
        <color rgb="FF63C384"/>
      </dataBar>
      <extLst>
        <ext xmlns:x14="http://schemas.microsoft.com/office/spreadsheetml/2009/9/main" uri="{B025F937-C7B1-47D3-B67F-A62EFF666E3E}">
          <x14:id>{a585e93f-a7da-40cd-af2a-611da0fd2180}</x14:id>
        </ext>
      </extLst>
    </cfRule>
  </conditionalFormatting>
  <conditionalFormatting sqref="C18">
    <cfRule type="dataBar" priority="357" dxfId="0">
      <dataBar>
        <cfvo type="min"/>
        <cfvo type="max"/>
        <color theme="0" tint="-0.4999699890613556"/>
      </dataBar>
      <extLst>
        <ext xmlns:x14="http://schemas.microsoft.com/office/spreadsheetml/2009/9/main" uri="{B025F937-C7B1-47D3-B67F-A62EFF666E3E}">
          <x14:id>{15c6a4d1-b0ae-4da3-b712-35a6e5f7f3ca}</x14:id>
        </ext>
      </extLst>
    </cfRule>
    <cfRule type="dataBar" priority="358" dxfId="0">
      <dataBar>
        <cfvo type="min"/>
        <cfvo type="max"/>
        <color theme="1" tint="0.34999001026153564"/>
      </dataBar>
      <extLst>
        <ext xmlns:x14="http://schemas.microsoft.com/office/spreadsheetml/2009/9/main" uri="{B025F937-C7B1-47D3-B67F-A62EFF666E3E}">
          <x14:id>{c96cde69-e4c4-4aaf-a64d-8115087a363b}</x14:id>
        </ext>
      </extLst>
    </cfRule>
  </conditionalFormatting>
  <conditionalFormatting sqref="C18">
    <cfRule type="dataBar" priority="356" dxfId="0">
      <dataBar>
        <cfvo type="min"/>
        <cfvo type="max"/>
        <color rgb="FF63C384"/>
      </dataBar>
      <extLst>
        <ext xmlns:x14="http://schemas.microsoft.com/office/spreadsheetml/2009/9/main" uri="{B025F937-C7B1-47D3-B67F-A62EFF666E3E}">
          <x14:id>{9ac70a51-53cc-47f8-b568-6a6af354114e}</x14:id>
        </ext>
      </extLst>
    </cfRule>
  </conditionalFormatting>
  <conditionalFormatting sqref="C18">
    <cfRule type="dataBar" priority="355" dxfId="0">
      <dataBar>
        <cfvo type="min"/>
        <cfvo type="max"/>
        <color rgb="FF63C384"/>
      </dataBar>
      <extLst>
        <ext xmlns:x14="http://schemas.microsoft.com/office/spreadsheetml/2009/9/main" uri="{B025F937-C7B1-47D3-B67F-A62EFF666E3E}">
          <x14:id>{d94fdec7-b01e-4953-ade1-287900839736}</x14:id>
        </ext>
      </extLst>
    </cfRule>
  </conditionalFormatting>
  <conditionalFormatting sqref="C18">
    <cfRule type="dataBar" priority="353" dxfId="0">
      <dataBar>
        <cfvo type="min"/>
        <cfvo type="max"/>
        <color theme="0" tint="-0.4999699890613556"/>
      </dataBar>
      <extLst>
        <ext xmlns:x14="http://schemas.microsoft.com/office/spreadsheetml/2009/9/main" uri="{B025F937-C7B1-47D3-B67F-A62EFF666E3E}">
          <x14:id>{c461afe8-9932-4d55-b131-14fbad87ae4a}</x14:id>
        </ext>
      </extLst>
    </cfRule>
    <cfRule type="dataBar" priority="354" dxfId="0">
      <dataBar>
        <cfvo type="min"/>
        <cfvo type="max"/>
        <color theme="1" tint="0.34999001026153564"/>
      </dataBar>
      <extLst>
        <ext xmlns:x14="http://schemas.microsoft.com/office/spreadsheetml/2009/9/main" uri="{B025F937-C7B1-47D3-B67F-A62EFF666E3E}">
          <x14:id>{8ee1e111-c63b-4ea5-aa07-50cfa22d65bf}</x14:id>
        </ext>
      </extLst>
    </cfRule>
  </conditionalFormatting>
  <conditionalFormatting sqref="C18">
    <cfRule type="dataBar" priority="350" dxfId="0">
      <dataBar>
        <cfvo type="min"/>
        <cfvo type="max"/>
        <color theme="1" tint="0.34999001026153564"/>
      </dataBar>
      <extLst>
        <ext xmlns:x14="http://schemas.microsoft.com/office/spreadsheetml/2009/9/main" uri="{B025F937-C7B1-47D3-B67F-A62EFF666E3E}">
          <x14:id>{72646766-5ee4-411a-ae11-c813d95784b5}</x14:id>
        </ext>
      </extLst>
    </cfRule>
    <cfRule type="dataBar" priority="351" dxfId="0">
      <dataBar>
        <cfvo type="min"/>
        <cfvo type="max"/>
        <color theme="1" tint="0.34999001026153564"/>
      </dataBar>
      <extLst>
        <ext xmlns:x14="http://schemas.microsoft.com/office/spreadsheetml/2009/9/main" uri="{B025F937-C7B1-47D3-B67F-A62EFF666E3E}">
          <x14:id>{7ac82ec8-0beb-43af-885a-03ba17990832}</x14:id>
        </ext>
      </extLst>
    </cfRule>
    <cfRule type="dataBar" priority="352" dxfId="0">
      <dataBar>
        <cfvo type="min"/>
        <cfvo type="max"/>
        <color theme="1" tint="0.34999001026153564"/>
      </dataBar>
      <extLst>
        <ext xmlns:x14="http://schemas.microsoft.com/office/spreadsheetml/2009/9/main" uri="{B025F937-C7B1-47D3-B67F-A62EFF666E3E}">
          <x14:id>{89570b08-ebd5-4454-bf7d-90ecc2917059}</x14:id>
        </ext>
      </extLst>
    </cfRule>
  </conditionalFormatting>
  <conditionalFormatting sqref="C18">
    <cfRule type="dataBar" priority="349" dxfId="0">
      <dataBar>
        <cfvo type="min"/>
        <cfvo type="max"/>
        <color rgb="FF63C384"/>
      </dataBar>
      <extLst>
        <ext xmlns:x14="http://schemas.microsoft.com/office/spreadsheetml/2009/9/main" uri="{B025F937-C7B1-47D3-B67F-A62EFF666E3E}">
          <x14:id>{cb5a69ff-6268-429a-b55c-b98dbcf03024}</x14:id>
        </ext>
      </extLst>
    </cfRule>
  </conditionalFormatting>
  <conditionalFormatting sqref="C18">
    <cfRule type="dataBar" priority="347" dxfId="0">
      <dataBar>
        <cfvo type="min"/>
        <cfvo type="max"/>
        <color theme="0" tint="-0.4999699890613556"/>
      </dataBar>
      <extLst>
        <ext xmlns:x14="http://schemas.microsoft.com/office/spreadsheetml/2009/9/main" uri="{B025F937-C7B1-47D3-B67F-A62EFF666E3E}">
          <x14:id>{180f7c2d-2b16-4136-8ce0-16dd4b0527b1}</x14:id>
        </ext>
      </extLst>
    </cfRule>
    <cfRule type="dataBar" priority="348" dxfId="0">
      <dataBar>
        <cfvo type="min"/>
        <cfvo type="max"/>
        <color theme="1" tint="0.34999001026153564"/>
      </dataBar>
      <extLst>
        <ext xmlns:x14="http://schemas.microsoft.com/office/spreadsheetml/2009/9/main" uri="{B025F937-C7B1-47D3-B67F-A62EFF666E3E}">
          <x14:id>{43604486-a81b-4f52-8d3a-8a1fdb4f6122}</x14:id>
        </ext>
      </extLst>
    </cfRule>
  </conditionalFormatting>
  <conditionalFormatting sqref="H18:H20">
    <cfRule type="dataBar" priority="344" dxfId="0">
      <dataBar>
        <cfvo type="min"/>
        <cfvo type="max"/>
        <color theme="1" tint="0.34999001026153564"/>
      </dataBar>
      <extLst>
        <ext xmlns:x14="http://schemas.microsoft.com/office/spreadsheetml/2009/9/main" uri="{B025F937-C7B1-47D3-B67F-A62EFF666E3E}">
          <x14:id>{845a7fbf-ed2e-47cd-8ba0-809350bf8f11}</x14:id>
        </ext>
      </extLst>
    </cfRule>
    <cfRule type="dataBar" priority="345" dxfId="0">
      <dataBar>
        <cfvo type="min"/>
        <cfvo type="max"/>
        <color theme="1" tint="0.34999001026153564"/>
      </dataBar>
      <extLst>
        <ext xmlns:x14="http://schemas.microsoft.com/office/spreadsheetml/2009/9/main" uri="{B025F937-C7B1-47D3-B67F-A62EFF666E3E}">
          <x14:id>{a6853bea-eff7-43d2-82e6-77e5863fa750}</x14:id>
        </ext>
      </extLst>
    </cfRule>
    <cfRule type="dataBar" priority="346" dxfId="0">
      <dataBar>
        <cfvo type="min"/>
        <cfvo type="max"/>
        <color theme="1" tint="0.34999001026153564"/>
      </dataBar>
      <extLst>
        <ext xmlns:x14="http://schemas.microsoft.com/office/spreadsheetml/2009/9/main" uri="{B025F937-C7B1-47D3-B67F-A62EFF666E3E}">
          <x14:id>{81872c55-1e15-4542-acba-2ec177003dad}</x14:id>
        </ext>
      </extLst>
    </cfRule>
  </conditionalFormatting>
  <conditionalFormatting sqref="H18:H20">
    <cfRule type="dataBar" priority="343" dxfId="0">
      <dataBar>
        <cfvo type="min"/>
        <cfvo type="max"/>
        <color rgb="FF63C384"/>
      </dataBar>
      <extLst>
        <ext xmlns:x14="http://schemas.microsoft.com/office/spreadsheetml/2009/9/main" uri="{B025F937-C7B1-47D3-B67F-A62EFF666E3E}">
          <x14:id>{b73f1ee4-6047-4196-81fa-3ef3d2539450}</x14:id>
        </ext>
      </extLst>
    </cfRule>
  </conditionalFormatting>
  <conditionalFormatting sqref="H18:H20">
    <cfRule type="dataBar" priority="342" dxfId="0">
      <dataBar>
        <cfvo type="min"/>
        <cfvo type="max"/>
        <color rgb="FF63C384"/>
      </dataBar>
      <extLst>
        <ext xmlns:x14="http://schemas.microsoft.com/office/spreadsheetml/2009/9/main" uri="{B025F937-C7B1-47D3-B67F-A62EFF666E3E}">
          <x14:id>{01388a6e-786a-4573-8728-824101148fe7}</x14:id>
        </ext>
      </extLst>
    </cfRule>
  </conditionalFormatting>
  <conditionalFormatting sqref="H18:H20">
    <cfRule type="dataBar" priority="340" dxfId="0">
      <dataBar>
        <cfvo type="min"/>
        <cfvo type="max"/>
        <color theme="0" tint="-0.4999699890613556"/>
      </dataBar>
      <extLst>
        <ext xmlns:x14="http://schemas.microsoft.com/office/spreadsheetml/2009/9/main" uri="{B025F937-C7B1-47D3-B67F-A62EFF666E3E}">
          <x14:id>{30a076d0-fce2-4e44-a312-476650de2290}</x14:id>
        </ext>
      </extLst>
    </cfRule>
    <cfRule type="dataBar" priority="341" dxfId="0">
      <dataBar>
        <cfvo type="min"/>
        <cfvo type="max"/>
        <color theme="1" tint="0.34999001026153564"/>
      </dataBar>
      <extLst>
        <ext xmlns:x14="http://schemas.microsoft.com/office/spreadsheetml/2009/9/main" uri="{B025F937-C7B1-47D3-B67F-A62EFF666E3E}">
          <x14:id>{bf9092b7-6225-4346-9d2d-93d7ad8d01aa}</x14:id>
        </ext>
      </extLst>
    </cfRule>
  </conditionalFormatting>
  <conditionalFormatting sqref="H18:H20">
    <cfRule type="dataBar" priority="339" dxfId="0">
      <dataBar>
        <cfvo type="min"/>
        <cfvo type="max"/>
        <color rgb="FF63C384"/>
      </dataBar>
      <extLst>
        <ext xmlns:x14="http://schemas.microsoft.com/office/spreadsheetml/2009/9/main" uri="{B025F937-C7B1-47D3-B67F-A62EFF666E3E}">
          <x14:id>{0f238b51-7e11-4e7b-b503-a48a867995a5}</x14:id>
        </ext>
      </extLst>
    </cfRule>
  </conditionalFormatting>
  <conditionalFormatting sqref="H18:H20">
    <cfRule type="dataBar" priority="338" dxfId="0">
      <dataBar>
        <cfvo type="min"/>
        <cfvo type="max"/>
        <color rgb="FF63C384"/>
      </dataBar>
      <extLst>
        <ext xmlns:x14="http://schemas.microsoft.com/office/spreadsheetml/2009/9/main" uri="{B025F937-C7B1-47D3-B67F-A62EFF666E3E}">
          <x14:id>{ce93ab77-03e4-43df-b5d4-52177c54d245}</x14:id>
        </ext>
      </extLst>
    </cfRule>
  </conditionalFormatting>
  <conditionalFormatting sqref="H18:H20">
    <cfRule type="dataBar" priority="336" dxfId="0">
      <dataBar>
        <cfvo type="min"/>
        <cfvo type="max"/>
        <color theme="0" tint="-0.4999699890613556"/>
      </dataBar>
      <extLst>
        <ext xmlns:x14="http://schemas.microsoft.com/office/spreadsheetml/2009/9/main" uri="{B025F937-C7B1-47D3-B67F-A62EFF666E3E}">
          <x14:id>{2ae7590c-5c54-4eb5-a9d0-141af7de0e67}</x14:id>
        </ext>
      </extLst>
    </cfRule>
    <cfRule type="dataBar" priority="337" dxfId="0">
      <dataBar>
        <cfvo type="min"/>
        <cfvo type="max"/>
        <color theme="1" tint="0.34999001026153564"/>
      </dataBar>
      <extLst>
        <ext xmlns:x14="http://schemas.microsoft.com/office/spreadsheetml/2009/9/main" uri="{B025F937-C7B1-47D3-B67F-A62EFF666E3E}">
          <x14:id>{669749e3-d261-497f-9b5d-fe71f6491e7c}</x14:id>
        </ext>
      </extLst>
    </cfRule>
  </conditionalFormatting>
  <conditionalFormatting sqref="H18:H20">
    <cfRule type="dataBar" priority="333" dxfId="0">
      <dataBar>
        <cfvo type="min"/>
        <cfvo type="max"/>
        <color theme="1" tint="0.34999001026153564"/>
      </dataBar>
      <extLst>
        <ext xmlns:x14="http://schemas.microsoft.com/office/spreadsheetml/2009/9/main" uri="{B025F937-C7B1-47D3-B67F-A62EFF666E3E}">
          <x14:id>{b462cfe8-8d02-48d6-9b82-824b9d44640a}</x14:id>
        </ext>
      </extLst>
    </cfRule>
    <cfRule type="dataBar" priority="334" dxfId="0">
      <dataBar>
        <cfvo type="min"/>
        <cfvo type="max"/>
        <color theme="1" tint="0.34999001026153564"/>
      </dataBar>
      <extLst>
        <ext xmlns:x14="http://schemas.microsoft.com/office/spreadsheetml/2009/9/main" uri="{B025F937-C7B1-47D3-B67F-A62EFF666E3E}">
          <x14:id>{68f6216f-89c2-465d-9ce8-605e2f697cef}</x14:id>
        </ext>
      </extLst>
    </cfRule>
    <cfRule type="dataBar" priority="335" dxfId="0">
      <dataBar>
        <cfvo type="min"/>
        <cfvo type="max"/>
        <color theme="1" tint="0.34999001026153564"/>
      </dataBar>
      <extLst>
        <ext xmlns:x14="http://schemas.microsoft.com/office/spreadsheetml/2009/9/main" uri="{B025F937-C7B1-47D3-B67F-A62EFF666E3E}">
          <x14:id>{d0e4deec-31ff-4670-9780-dba563e4e871}</x14:id>
        </ext>
      </extLst>
    </cfRule>
  </conditionalFormatting>
  <conditionalFormatting sqref="H18:H20">
    <cfRule type="dataBar" priority="332" dxfId="0">
      <dataBar>
        <cfvo type="min"/>
        <cfvo type="max"/>
        <color rgb="FF63C384"/>
      </dataBar>
      <extLst>
        <ext xmlns:x14="http://schemas.microsoft.com/office/spreadsheetml/2009/9/main" uri="{B025F937-C7B1-47D3-B67F-A62EFF666E3E}">
          <x14:id>{1509df0d-60db-4d41-8244-047f6ee4672a}</x14:id>
        </ext>
      </extLst>
    </cfRule>
  </conditionalFormatting>
  <conditionalFormatting sqref="H18:H20">
    <cfRule type="dataBar" priority="330" dxfId="0">
      <dataBar>
        <cfvo type="min"/>
        <cfvo type="max"/>
        <color theme="0" tint="-0.4999699890613556"/>
      </dataBar>
      <extLst>
        <ext xmlns:x14="http://schemas.microsoft.com/office/spreadsheetml/2009/9/main" uri="{B025F937-C7B1-47D3-B67F-A62EFF666E3E}">
          <x14:id>{3673a5c6-0083-4d59-a65a-5addb24b1eb9}</x14:id>
        </ext>
      </extLst>
    </cfRule>
    <cfRule type="dataBar" priority="331" dxfId="0">
      <dataBar>
        <cfvo type="min"/>
        <cfvo type="max"/>
        <color theme="1" tint="0.34999001026153564"/>
      </dataBar>
      <extLst>
        <ext xmlns:x14="http://schemas.microsoft.com/office/spreadsheetml/2009/9/main" uri="{B025F937-C7B1-47D3-B67F-A62EFF666E3E}">
          <x14:id>{ca323816-05b3-4f2b-ba0a-58f3dc3413fc}</x14:id>
        </ext>
      </extLst>
    </cfRule>
  </conditionalFormatting>
  <conditionalFormatting sqref="H23">
    <cfRule type="dataBar" priority="327" dxfId="0">
      <dataBar>
        <cfvo type="min"/>
        <cfvo type="max"/>
        <color theme="1" tint="0.34999001026153564"/>
      </dataBar>
      <extLst>
        <ext xmlns:x14="http://schemas.microsoft.com/office/spreadsheetml/2009/9/main" uri="{B025F937-C7B1-47D3-B67F-A62EFF666E3E}">
          <x14:id>{14362484-d094-4a98-b752-786a49d0aba2}</x14:id>
        </ext>
      </extLst>
    </cfRule>
    <cfRule type="dataBar" priority="328" dxfId="0">
      <dataBar>
        <cfvo type="min"/>
        <cfvo type="max"/>
        <color theme="1" tint="0.34999001026153564"/>
      </dataBar>
      <extLst>
        <ext xmlns:x14="http://schemas.microsoft.com/office/spreadsheetml/2009/9/main" uri="{B025F937-C7B1-47D3-B67F-A62EFF666E3E}">
          <x14:id>{4a4ec576-4393-44a2-a9f1-1420a80f4582}</x14:id>
        </ext>
      </extLst>
    </cfRule>
    <cfRule type="dataBar" priority="329" dxfId="0">
      <dataBar>
        <cfvo type="min"/>
        <cfvo type="max"/>
        <color theme="1" tint="0.34999001026153564"/>
      </dataBar>
      <extLst>
        <ext xmlns:x14="http://schemas.microsoft.com/office/spreadsheetml/2009/9/main" uri="{B025F937-C7B1-47D3-B67F-A62EFF666E3E}">
          <x14:id>{2b826096-434f-4e3b-bd94-1ce0fb663299}</x14:id>
        </ext>
      </extLst>
    </cfRule>
  </conditionalFormatting>
  <conditionalFormatting sqref="H23">
    <cfRule type="dataBar" priority="326" dxfId="0">
      <dataBar>
        <cfvo type="min"/>
        <cfvo type="max"/>
        <color rgb="FF63C384"/>
      </dataBar>
      <extLst>
        <ext xmlns:x14="http://schemas.microsoft.com/office/spreadsheetml/2009/9/main" uri="{B025F937-C7B1-47D3-B67F-A62EFF666E3E}">
          <x14:id>{87524937-4aac-4fb8-a1c4-4f6f5b1b40e8}</x14:id>
        </ext>
      </extLst>
    </cfRule>
  </conditionalFormatting>
  <conditionalFormatting sqref="H23">
    <cfRule type="dataBar" priority="325" dxfId="0">
      <dataBar>
        <cfvo type="min"/>
        <cfvo type="max"/>
        <color rgb="FF63C384"/>
      </dataBar>
      <extLst>
        <ext xmlns:x14="http://schemas.microsoft.com/office/spreadsheetml/2009/9/main" uri="{B025F937-C7B1-47D3-B67F-A62EFF666E3E}">
          <x14:id>{2fc5d18b-be66-489f-a9bf-47c10683f22d}</x14:id>
        </ext>
      </extLst>
    </cfRule>
  </conditionalFormatting>
  <conditionalFormatting sqref="H23">
    <cfRule type="dataBar" priority="323" dxfId="0">
      <dataBar>
        <cfvo type="min"/>
        <cfvo type="max"/>
        <color theme="0" tint="-0.4999699890613556"/>
      </dataBar>
      <extLst>
        <ext xmlns:x14="http://schemas.microsoft.com/office/spreadsheetml/2009/9/main" uri="{B025F937-C7B1-47D3-B67F-A62EFF666E3E}">
          <x14:id>{86dc9268-155b-492e-81d5-2fa1fc205311}</x14:id>
        </ext>
      </extLst>
    </cfRule>
    <cfRule type="dataBar" priority="324" dxfId="0">
      <dataBar>
        <cfvo type="min"/>
        <cfvo type="max"/>
        <color theme="1" tint="0.34999001026153564"/>
      </dataBar>
      <extLst>
        <ext xmlns:x14="http://schemas.microsoft.com/office/spreadsheetml/2009/9/main" uri="{B025F937-C7B1-47D3-B67F-A62EFF666E3E}">
          <x14:id>{966bed00-054e-48da-a925-5845a46b9b26}</x14:id>
        </ext>
      </extLst>
    </cfRule>
  </conditionalFormatting>
  <conditionalFormatting sqref="H23">
    <cfRule type="dataBar" priority="322" dxfId="0">
      <dataBar>
        <cfvo type="min"/>
        <cfvo type="max"/>
        <color rgb="FF63C384"/>
      </dataBar>
      <extLst>
        <ext xmlns:x14="http://schemas.microsoft.com/office/spreadsheetml/2009/9/main" uri="{B025F937-C7B1-47D3-B67F-A62EFF666E3E}">
          <x14:id>{e3de3b2c-5ba0-449c-a70a-c501b56ae8ca}</x14:id>
        </ext>
      </extLst>
    </cfRule>
  </conditionalFormatting>
  <conditionalFormatting sqref="H23">
    <cfRule type="dataBar" priority="321" dxfId="0">
      <dataBar>
        <cfvo type="min"/>
        <cfvo type="max"/>
        <color rgb="FF63C384"/>
      </dataBar>
      <extLst>
        <ext xmlns:x14="http://schemas.microsoft.com/office/spreadsheetml/2009/9/main" uri="{B025F937-C7B1-47D3-B67F-A62EFF666E3E}">
          <x14:id>{da01628f-1eea-4c77-9e47-e0c75c1c82c5}</x14:id>
        </ext>
      </extLst>
    </cfRule>
  </conditionalFormatting>
  <conditionalFormatting sqref="H23">
    <cfRule type="dataBar" priority="319" dxfId="0">
      <dataBar>
        <cfvo type="min"/>
        <cfvo type="max"/>
        <color theme="0" tint="-0.4999699890613556"/>
      </dataBar>
      <extLst>
        <ext xmlns:x14="http://schemas.microsoft.com/office/spreadsheetml/2009/9/main" uri="{B025F937-C7B1-47D3-B67F-A62EFF666E3E}">
          <x14:id>{245a3448-2712-473b-8e38-848a48295c22}</x14:id>
        </ext>
      </extLst>
    </cfRule>
    <cfRule type="dataBar" priority="320" dxfId="0">
      <dataBar>
        <cfvo type="min"/>
        <cfvo type="max"/>
        <color theme="1" tint="0.34999001026153564"/>
      </dataBar>
      <extLst>
        <ext xmlns:x14="http://schemas.microsoft.com/office/spreadsheetml/2009/9/main" uri="{B025F937-C7B1-47D3-B67F-A62EFF666E3E}">
          <x14:id>{d1f36438-befb-4836-9262-24b13f4295b9}</x14:id>
        </ext>
      </extLst>
    </cfRule>
  </conditionalFormatting>
  <conditionalFormatting sqref="H23">
    <cfRule type="dataBar" priority="316" dxfId="0">
      <dataBar>
        <cfvo type="min"/>
        <cfvo type="max"/>
        <color theme="1" tint="0.34999001026153564"/>
      </dataBar>
      <extLst>
        <ext xmlns:x14="http://schemas.microsoft.com/office/spreadsheetml/2009/9/main" uri="{B025F937-C7B1-47D3-B67F-A62EFF666E3E}">
          <x14:id>{82482527-57e6-4e2d-af34-10aff56370cb}</x14:id>
        </ext>
      </extLst>
    </cfRule>
    <cfRule type="dataBar" priority="317" dxfId="0">
      <dataBar>
        <cfvo type="min"/>
        <cfvo type="max"/>
        <color theme="1" tint="0.34999001026153564"/>
      </dataBar>
      <extLst>
        <ext xmlns:x14="http://schemas.microsoft.com/office/spreadsheetml/2009/9/main" uri="{B025F937-C7B1-47D3-B67F-A62EFF666E3E}">
          <x14:id>{45dca1fe-35fa-43ea-a5a6-e6f76072ae01}</x14:id>
        </ext>
      </extLst>
    </cfRule>
    <cfRule type="dataBar" priority="318" dxfId="0">
      <dataBar>
        <cfvo type="min"/>
        <cfvo type="max"/>
        <color theme="1" tint="0.34999001026153564"/>
      </dataBar>
      <extLst>
        <ext xmlns:x14="http://schemas.microsoft.com/office/spreadsheetml/2009/9/main" uri="{B025F937-C7B1-47D3-B67F-A62EFF666E3E}">
          <x14:id>{61d35baa-9847-4df4-95c2-16a29b209259}</x14:id>
        </ext>
      </extLst>
    </cfRule>
  </conditionalFormatting>
  <conditionalFormatting sqref="H23">
    <cfRule type="dataBar" priority="315" dxfId="0">
      <dataBar>
        <cfvo type="min"/>
        <cfvo type="max"/>
        <color rgb="FF63C384"/>
      </dataBar>
      <extLst>
        <ext xmlns:x14="http://schemas.microsoft.com/office/spreadsheetml/2009/9/main" uri="{B025F937-C7B1-47D3-B67F-A62EFF666E3E}">
          <x14:id>{6ed800fd-a278-4c20-9bf9-f8b6e6f95e79}</x14:id>
        </ext>
      </extLst>
    </cfRule>
  </conditionalFormatting>
  <conditionalFormatting sqref="H23">
    <cfRule type="dataBar" priority="313" dxfId="0">
      <dataBar>
        <cfvo type="min"/>
        <cfvo type="max"/>
        <color theme="0" tint="-0.4999699890613556"/>
      </dataBar>
      <extLst>
        <ext xmlns:x14="http://schemas.microsoft.com/office/spreadsheetml/2009/9/main" uri="{B025F937-C7B1-47D3-B67F-A62EFF666E3E}">
          <x14:id>{c3a3a76c-6ded-4223-9f89-999e104c3d15}</x14:id>
        </ext>
      </extLst>
    </cfRule>
    <cfRule type="dataBar" priority="314" dxfId="0">
      <dataBar>
        <cfvo type="min"/>
        <cfvo type="max"/>
        <color theme="1" tint="0.34999001026153564"/>
      </dataBar>
      <extLst>
        <ext xmlns:x14="http://schemas.microsoft.com/office/spreadsheetml/2009/9/main" uri="{B025F937-C7B1-47D3-B67F-A62EFF666E3E}">
          <x14:id>{bfc74151-6aea-4a51-9f13-c4faa9a05a43}</x14:id>
        </ext>
      </extLst>
    </cfRule>
  </conditionalFormatting>
  <conditionalFormatting sqref="E23">
    <cfRule type="dataBar" priority="310" dxfId="0">
      <dataBar>
        <cfvo type="min"/>
        <cfvo type="max"/>
        <color theme="1" tint="0.34999001026153564"/>
      </dataBar>
      <extLst>
        <ext xmlns:x14="http://schemas.microsoft.com/office/spreadsheetml/2009/9/main" uri="{B025F937-C7B1-47D3-B67F-A62EFF666E3E}">
          <x14:id>{0235f289-d12a-422d-b042-968ed4fcef6a}</x14:id>
        </ext>
      </extLst>
    </cfRule>
    <cfRule type="dataBar" priority="311" dxfId="0">
      <dataBar>
        <cfvo type="min"/>
        <cfvo type="max"/>
        <color theme="1" tint="0.34999001026153564"/>
      </dataBar>
      <extLst>
        <ext xmlns:x14="http://schemas.microsoft.com/office/spreadsheetml/2009/9/main" uri="{B025F937-C7B1-47D3-B67F-A62EFF666E3E}">
          <x14:id>{4807224c-88a3-4157-b6ab-ce92b8bb7164}</x14:id>
        </ext>
      </extLst>
    </cfRule>
    <cfRule type="dataBar" priority="312" dxfId="0">
      <dataBar>
        <cfvo type="min"/>
        <cfvo type="max"/>
        <color theme="1" tint="0.34999001026153564"/>
      </dataBar>
      <extLst>
        <ext xmlns:x14="http://schemas.microsoft.com/office/spreadsheetml/2009/9/main" uri="{B025F937-C7B1-47D3-B67F-A62EFF666E3E}">
          <x14:id>{0f7bb8bf-b62a-4d39-8368-953aadf72e2d}</x14:id>
        </ext>
      </extLst>
    </cfRule>
  </conditionalFormatting>
  <conditionalFormatting sqref="E23">
    <cfRule type="dataBar" priority="309" dxfId="0">
      <dataBar>
        <cfvo type="min"/>
        <cfvo type="max"/>
        <color rgb="FF63C384"/>
      </dataBar>
      <extLst>
        <ext xmlns:x14="http://schemas.microsoft.com/office/spreadsheetml/2009/9/main" uri="{B025F937-C7B1-47D3-B67F-A62EFF666E3E}">
          <x14:id>{9bacba5b-6b95-41ac-8d43-0886333a68cc}</x14:id>
        </ext>
      </extLst>
    </cfRule>
  </conditionalFormatting>
  <conditionalFormatting sqref="E23">
    <cfRule type="dataBar" priority="308" dxfId="0">
      <dataBar>
        <cfvo type="min"/>
        <cfvo type="max"/>
        <color rgb="FF63C384"/>
      </dataBar>
      <extLst>
        <ext xmlns:x14="http://schemas.microsoft.com/office/spreadsheetml/2009/9/main" uri="{B025F937-C7B1-47D3-B67F-A62EFF666E3E}">
          <x14:id>{648678de-565f-43ce-9c06-339b1041c3fc}</x14:id>
        </ext>
      </extLst>
    </cfRule>
  </conditionalFormatting>
  <conditionalFormatting sqref="E23">
    <cfRule type="dataBar" priority="306" dxfId="0">
      <dataBar>
        <cfvo type="min"/>
        <cfvo type="max"/>
        <color theme="0" tint="-0.4999699890613556"/>
      </dataBar>
      <extLst>
        <ext xmlns:x14="http://schemas.microsoft.com/office/spreadsheetml/2009/9/main" uri="{B025F937-C7B1-47D3-B67F-A62EFF666E3E}">
          <x14:id>{82eef2c3-8153-4cfe-a0cf-369c72003cc7}</x14:id>
        </ext>
      </extLst>
    </cfRule>
    <cfRule type="dataBar" priority="307" dxfId="0">
      <dataBar>
        <cfvo type="min"/>
        <cfvo type="max"/>
        <color theme="1" tint="0.34999001026153564"/>
      </dataBar>
      <extLst>
        <ext xmlns:x14="http://schemas.microsoft.com/office/spreadsheetml/2009/9/main" uri="{B025F937-C7B1-47D3-B67F-A62EFF666E3E}">
          <x14:id>{aa8986e2-253f-4844-89ca-30061ea9e3b9}</x14:id>
        </ext>
      </extLst>
    </cfRule>
  </conditionalFormatting>
  <conditionalFormatting sqref="E23">
    <cfRule type="dataBar" priority="305" dxfId="0">
      <dataBar>
        <cfvo type="min"/>
        <cfvo type="max"/>
        <color rgb="FF63C384"/>
      </dataBar>
      <extLst>
        <ext xmlns:x14="http://schemas.microsoft.com/office/spreadsheetml/2009/9/main" uri="{B025F937-C7B1-47D3-B67F-A62EFF666E3E}">
          <x14:id>{f0fd8708-9819-4ca6-9165-6a6ab3b4605d}</x14:id>
        </ext>
      </extLst>
    </cfRule>
  </conditionalFormatting>
  <conditionalFormatting sqref="E23">
    <cfRule type="dataBar" priority="304" dxfId="0">
      <dataBar>
        <cfvo type="min"/>
        <cfvo type="max"/>
        <color rgb="FF63C384"/>
      </dataBar>
      <extLst>
        <ext xmlns:x14="http://schemas.microsoft.com/office/spreadsheetml/2009/9/main" uri="{B025F937-C7B1-47D3-B67F-A62EFF666E3E}">
          <x14:id>{c257af1d-19a3-489d-a35c-7ba794d06fff}</x14:id>
        </ext>
      </extLst>
    </cfRule>
  </conditionalFormatting>
  <conditionalFormatting sqref="E23">
    <cfRule type="dataBar" priority="302" dxfId="0">
      <dataBar>
        <cfvo type="min"/>
        <cfvo type="max"/>
        <color theme="0" tint="-0.4999699890613556"/>
      </dataBar>
      <extLst>
        <ext xmlns:x14="http://schemas.microsoft.com/office/spreadsheetml/2009/9/main" uri="{B025F937-C7B1-47D3-B67F-A62EFF666E3E}">
          <x14:id>{3db7d587-4bf2-4dfa-820e-c4309c0cd295}</x14:id>
        </ext>
      </extLst>
    </cfRule>
    <cfRule type="dataBar" priority="303" dxfId="0">
      <dataBar>
        <cfvo type="min"/>
        <cfvo type="max"/>
        <color theme="1" tint="0.34999001026153564"/>
      </dataBar>
      <extLst>
        <ext xmlns:x14="http://schemas.microsoft.com/office/spreadsheetml/2009/9/main" uri="{B025F937-C7B1-47D3-B67F-A62EFF666E3E}">
          <x14:id>{8e45e383-3f79-467d-91b4-b3df677d67b6}</x14:id>
        </ext>
      </extLst>
    </cfRule>
  </conditionalFormatting>
  <conditionalFormatting sqref="E23">
    <cfRule type="dataBar" priority="299" dxfId="0">
      <dataBar>
        <cfvo type="min"/>
        <cfvo type="max"/>
        <color theme="1" tint="0.34999001026153564"/>
      </dataBar>
      <extLst>
        <ext xmlns:x14="http://schemas.microsoft.com/office/spreadsheetml/2009/9/main" uri="{B025F937-C7B1-47D3-B67F-A62EFF666E3E}">
          <x14:id>{30db85c0-926b-4510-b245-31fbe778c3a5}</x14:id>
        </ext>
      </extLst>
    </cfRule>
    <cfRule type="dataBar" priority="300" dxfId="0">
      <dataBar>
        <cfvo type="min"/>
        <cfvo type="max"/>
        <color theme="1" tint="0.34999001026153564"/>
      </dataBar>
      <extLst>
        <ext xmlns:x14="http://schemas.microsoft.com/office/spreadsheetml/2009/9/main" uri="{B025F937-C7B1-47D3-B67F-A62EFF666E3E}">
          <x14:id>{7f85c88a-21d5-4116-addc-61cbe33f2bb0}</x14:id>
        </ext>
      </extLst>
    </cfRule>
    <cfRule type="dataBar" priority="301" dxfId="0">
      <dataBar>
        <cfvo type="min"/>
        <cfvo type="max"/>
        <color theme="1" tint="0.34999001026153564"/>
      </dataBar>
      <extLst>
        <ext xmlns:x14="http://schemas.microsoft.com/office/spreadsheetml/2009/9/main" uri="{B025F937-C7B1-47D3-B67F-A62EFF666E3E}">
          <x14:id>{0187361f-6997-4d05-8013-18ffdc95a3af}</x14:id>
        </ext>
      </extLst>
    </cfRule>
  </conditionalFormatting>
  <conditionalFormatting sqref="E23">
    <cfRule type="dataBar" priority="298" dxfId="0">
      <dataBar>
        <cfvo type="min"/>
        <cfvo type="max"/>
        <color rgb="FF63C384"/>
      </dataBar>
      <extLst>
        <ext xmlns:x14="http://schemas.microsoft.com/office/spreadsheetml/2009/9/main" uri="{B025F937-C7B1-47D3-B67F-A62EFF666E3E}">
          <x14:id>{d8505d50-9798-4e7c-a0e1-224db6a532e4}</x14:id>
        </ext>
      </extLst>
    </cfRule>
  </conditionalFormatting>
  <conditionalFormatting sqref="E23">
    <cfRule type="dataBar" priority="296" dxfId="0">
      <dataBar>
        <cfvo type="min"/>
        <cfvo type="max"/>
        <color theme="0" tint="-0.4999699890613556"/>
      </dataBar>
      <extLst>
        <ext xmlns:x14="http://schemas.microsoft.com/office/spreadsheetml/2009/9/main" uri="{B025F937-C7B1-47D3-B67F-A62EFF666E3E}">
          <x14:id>{09b829fe-0606-4ccb-8095-01328c1ecd4f}</x14:id>
        </ext>
      </extLst>
    </cfRule>
    <cfRule type="dataBar" priority="297" dxfId="0">
      <dataBar>
        <cfvo type="min"/>
        <cfvo type="max"/>
        <color theme="1" tint="0.34999001026153564"/>
      </dataBar>
      <extLst>
        <ext xmlns:x14="http://schemas.microsoft.com/office/spreadsheetml/2009/9/main" uri="{B025F937-C7B1-47D3-B67F-A62EFF666E3E}">
          <x14:id>{53ea59b5-8fa5-4d8c-a71b-333654cbbef0}</x14:id>
        </ext>
      </extLst>
    </cfRule>
  </conditionalFormatting>
  <conditionalFormatting sqref="F23:G23">
    <cfRule type="dataBar" priority="293" dxfId="0">
      <dataBar>
        <cfvo type="min"/>
        <cfvo type="max"/>
        <color theme="1" tint="0.34999001026153564"/>
      </dataBar>
      <extLst>
        <ext xmlns:x14="http://schemas.microsoft.com/office/spreadsheetml/2009/9/main" uri="{B025F937-C7B1-47D3-B67F-A62EFF666E3E}">
          <x14:id>{3acab73a-54a9-43a1-874f-516acdd49064}</x14:id>
        </ext>
      </extLst>
    </cfRule>
    <cfRule type="dataBar" priority="294" dxfId="0">
      <dataBar>
        <cfvo type="min"/>
        <cfvo type="max"/>
        <color theme="1" tint="0.34999001026153564"/>
      </dataBar>
      <extLst>
        <ext xmlns:x14="http://schemas.microsoft.com/office/spreadsheetml/2009/9/main" uri="{B025F937-C7B1-47D3-B67F-A62EFF666E3E}">
          <x14:id>{4d819f13-c727-49f0-aa40-ecffa8a02b55}</x14:id>
        </ext>
      </extLst>
    </cfRule>
    <cfRule type="dataBar" priority="295" dxfId="0">
      <dataBar>
        <cfvo type="min"/>
        <cfvo type="max"/>
        <color theme="1" tint="0.34999001026153564"/>
      </dataBar>
      <extLst>
        <ext xmlns:x14="http://schemas.microsoft.com/office/spreadsheetml/2009/9/main" uri="{B025F937-C7B1-47D3-B67F-A62EFF666E3E}">
          <x14:id>{aa9ccfc4-972a-4980-a677-e35ad23f0330}</x14:id>
        </ext>
      </extLst>
    </cfRule>
  </conditionalFormatting>
  <conditionalFormatting sqref="F23:G23">
    <cfRule type="dataBar" priority="292" dxfId="0">
      <dataBar>
        <cfvo type="min"/>
        <cfvo type="max"/>
        <color rgb="FF63C384"/>
      </dataBar>
      <extLst>
        <ext xmlns:x14="http://schemas.microsoft.com/office/spreadsheetml/2009/9/main" uri="{B025F937-C7B1-47D3-B67F-A62EFF666E3E}">
          <x14:id>{97381e80-5098-4482-8b35-245e0547219d}</x14:id>
        </ext>
      </extLst>
    </cfRule>
  </conditionalFormatting>
  <conditionalFormatting sqref="F23:G23">
    <cfRule type="dataBar" priority="291" dxfId="0">
      <dataBar>
        <cfvo type="min"/>
        <cfvo type="max"/>
        <color rgb="FF63C384"/>
      </dataBar>
      <extLst>
        <ext xmlns:x14="http://schemas.microsoft.com/office/spreadsheetml/2009/9/main" uri="{B025F937-C7B1-47D3-B67F-A62EFF666E3E}">
          <x14:id>{7ead680d-77df-4c92-903f-06980c7454e8}</x14:id>
        </ext>
      </extLst>
    </cfRule>
  </conditionalFormatting>
  <conditionalFormatting sqref="F23:G23">
    <cfRule type="dataBar" priority="289" dxfId="0">
      <dataBar>
        <cfvo type="min"/>
        <cfvo type="max"/>
        <color theme="0" tint="-0.4999699890613556"/>
      </dataBar>
      <extLst>
        <ext xmlns:x14="http://schemas.microsoft.com/office/spreadsheetml/2009/9/main" uri="{B025F937-C7B1-47D3-B67F-A62EFF666E3E}">
          <x14:id>{53324e48-875e-47ed-b281-3170e04f1a20}</x14:id>
        </ext>
      </extLst>
    </cfRule>
    <cfRule type="dataBar" priority="290" dxfId="0">
      <dataBar>
        <cfvo type="min"/>
        <cfvo type="max"/>
        <color theme="1" tint="0.34999001026153564"/>
      </dataBar>
      <extLst>
        <ext xmlns:x14="http://schemas.microsoft.com/office/spreadsheetml/2009/9/main" uri="{B025F937-C7B1-47D3-B67F-A62EFF666E3E}">
          <x14:id>{b69a2f97-c941-499b-a882-fb46969e9c29}</x14:id>
        </ext>
      </extLst>
    </cfRule>
  </conditionalFormatting>
  <conditionalFormatting sqref="F23:G23">
    <cfRule type="dataBar" priority="288" dxfId="0">
      <dataBar>
        <cfvo type="min"/>
        <cfvo type="max"/>
        <color rgb="FF63C384"/>
      </dataBar>
      <extLst>
        <ext xmlns:x14="http://schemas.microsoft.com/office/spreadsheetml/2009/9/main" uri="{B025F937-C7B1-47D3-B67F-A62EFF666E3E}">
          <x14:id>{9c44e3e3-91d0-4b98-baa2-b4c9407bee62}</x14:id>
        </ext>
      </extLst>
    </cfRule>
  </conditionalFormatting>
  <conditionalFormatting sqref="F23:G23">
    <cfRule type="dataBar" priority="287" dxfId="0">
      <dataBar>
        <cfvo type="min"/>
        <cfvo type="max"/>
        <color rgb="FF63C384"/>
      </dataBar>
      <extLst>
        <ext xmlns:x14="http://schemas.microsoft.com/office/spreadsheetml/2009/9/main" uri="{B025F937-C7B1-47D3-B67F-A62EFF666E3E}">
          <x14:id>{97c92290-876f-4dcc-99f2-b97e1cc2d310}</x14:id>
        </ext>
      </extLst>
    </cfRule>
  </conditionalFormatting>
  <conditionalFormatting sqref="F23:G23">
    <cfRule type="dataBar" priority="285" dxfId="0">
      <dataBar>
        <cfvo type="min"/>
        <cfvo type="max"/>
        <color theme="0" tint="-0.4999699890613556"/>
      </dataBar>
      <extLst>
        <ext xmlns:x14="http://schemas.microsoft.com/office/spreadsheetml/2009/9/main" uri="{B025F937-C7B1-47D3-B67F-A62EFF666E3E}">
          <x14:id>{37109ffd-b92f-478f-ae58-201a2e3dd490}</x14:id>
        </ext>
      </extLst>
    </cfRule>
    <cfRule type="dataBar" priority="286" dxfId="0">
      <dataBar>
        <cfvo type="min"/>
        <cfvo type="max"/>
        <color theme="1" tint="0.34999001026153564"/>
      </dataBar>
      <extLst>
        <ext xmlns:x14="http://schemas.microsoft.com/office/spreadsheetml/2009/9/main" uri="{B025F937-C7B1-47D3-B67F-A62EFF666E3E}">
          <x14:id>{374370b2-1b43-4160-8ae3-5df6a4876e38}</x14:id>
        </ext>
      </extLst>
    </cfRule>
  </conditionalFormatting>
  <conditionalFormatting sqref="F23:G23">
    <cfRule type="dataBar" priority="282" dxfId="0">
      <dataBar>
        <cfvo type="min"/>
        <cfvo type="max"/>
        <color theme="1" tint="0.34999001026153564"/>
      </dataBar>
      <extLst>
        <ext xmlns:x14="http://schemas.microsoft.com/office/spreadsheetml/2009/9/main" uri="{B025F937-C7B1-47D3-B67F-A62EFF666E3E}">
          <x14:id>{bcc59678-ca3e-4ecc-8629-0a075b99de35}</x14:id>
        </ext>
      </extLst>
    </cfRule>
    <cfRule type="dataBar" priority="283" dxfId="0">
      <dataBar>
        <cfvo type="min"/>
        <cfvo type="max"/>
        <color theme="1" tint="0.34999001026153564"/>
      </dataBar>
      <extLst>
        <ext xmlns:x14="http://schemas.microsoft.com/office/spreadsheetml/2009/9/main" uri="{B025F937-C7B1-47D3-B67F-A62EFF666E3E}">
          <x14:id>{c6d3945c-5102-4bf3-94b7-9eef3d6b5d3d}</x14:id>
        </ext>
      </extLst>
    </cfRule>
    <cfRule type="dataBar" priority="284" dxfId="0">
      <dataBar>
        <cfvo type="min"/>
        <cfvo type="max"/>
        <color theme="1" tint="0.34999001026153564"/>
      </dataBar>
      <extLst>
        <ext xmlns:x14="http://schemas.microsoft.com/office/spreadsheetml/2009/9/main" uri="{B025F937-C7B1-47D3-B67F-A62EFF666E3E}">
          <x14:id>{ee2fa765-fa79-4cf7-b5f4-13b622221084}</x14:id>
        </ext>
      </extLst>
    </cfRule>
  </conditionalFormatting>
  <conditionalFormatting sqref="F23:G23">
    <cfRule type="dataBar" priority="281" dxfId="0">
      <dataBar>
        <cfvo type="min"/>
        <cfvo type="max"/>
        <color rgb="FF63C384"/>
      </dataBar>
      <extLst>
        <ext xmlns:x14="http://schemas.microsoft.com/office/spreadsheetml/2009/9/main" uri="{B025F937-C7B1-47D3-B67F-A62EFF666E3E}">
          <x14:id>{5761ea4e-d34b-4ac1-a63b-48238ca9107d}</x14:id>
        </ext>
      </extLst>
    </cfRule>
  </conditionalFormatting>
  <conditionalFormatting sqref="F23:G23">
    <cfRule type="dataBar" priority="279" dxfId="0">
      <dataBar>
        <cfvo type="min"/>
        <cfvo type="max"/>
        <color theme="0" tint="-0.4999699890613556"/>
      </dataBar>
      <extLst>
        <ext xmlns:x14="http://schemas.microsoft.com/office/spreadsheetml/2009/9/main" uri="{B025F937-C7B1-47D3-B67F-A62EFF666E3E}">
          <x14:id>{4e38b3aa-d652-45f4-92a4-45b436f1c408}</x14:id>
        </ext>
      </extLst>
    </cfRule>
    <cfRule type="dataBar" priority="280" dxfId="0">
      <dataBar>
        <cfvo type="min"/>
        <cfvo type="max"/>
        <color theme="1" tint="0.34999001026153564"/>
      </dataBar>
      <extLst>
        <ext xmlns:x14="http://schemas.microsoft.com/office/spreadsheetml/2009/9/main" uri="{B025F937-C7B1-47D3-B67F-A62EFF666E3E}">
          <x14:id>{e67a34cf-e9d7-4e35-b9b5-595cd5c3629d}</x14:id>
        </ext>
      </extLst>
    </cfRule>
  </conditionalFormatting>
  <conditionalFormatting sqref="E19:E20">
    <cfRule type="dataBar" priority="259" dxfId="0">
      <dataBar>
        <cfvo type="min"/>
        <cfvo type="max"/>
        <color theme="1" tint="0.34999001026153564"/>
      </dataBar>
      <extLst>
        <ext xmlns:x14="http://schemas.microsoft.com/office/spreadsheetml/2009/9/main" uri="{B025F937-C7B1-47D3-B67F-A62EFF666E3E}">
          <x14:id>{eb6676e4-7bf8-41d9-b932-886b1bf8887d}</x14:id>
        </ext>
      </extLst>
    </cfRule>
    <cfRule type="dataBar" priority="260" dxfId="0">
      <dataBar>
        <cfvo type="min"/>
        <cfvo type="max"/>
        <color theme="1" tint="0.34999001026153564"/>
      </dataBar>
      <extLst>
        <ext xmlns:x14="http://schemas.microsoft.com/office/spreadsheetml/2009/9/main" uri="{B025F937-C7B1-47D3-B67F-A62EFF666E3E}">
          <x14:id>{3da83d92-bbf3-4091-b006-ecbe71698596}</x14:id>
        </ext>
      </extLst>
    </cfRule>
    <cfRule type="dataBar" priority="261" dxfId="0">
      <dataBar>
        <cfvo type="min"/>
        <cfvo type="max"/>
        <color theme="1" tint="0.34999001026153564"/>
      </dataBar>
      <extLst>
        <ext xmlns:x14="http://schemas.microsoft.com/office/spreadsheetml/2009/9/main" uri="{B025F937-C7B1-47D3-B67F-A62EFF666E3E}">
          <x14:id>{2b27347d-60f4-4188-865d-edc2426ff95e}</x14:id>
        </ext>
      </extLst>
    </cfRule>
  </conditionalFormatting>
  <conditionalFormatting sqref="E19:E20">
    <cfRule type="dataBar" priority="258" dxfId="0">
      <dataBar>
        <cfvo type="min"/>
        <cfvo type="max"/>
        <color rgb="FF63C384"/>
      </dataBar>
      <extLst>
        <ext xmlns:x14="http://schemas.microsoft.com/office/spreadsheetml/2009/9/main" uri="{B025F937-C7B1-47D3-B67F-A62EFF666E3E}">
          <x14:id>{70e71b60-14fe-4603-a039-17e4966deeca}</x14:id>
        </ext>
      </extLst>
    </cfRule>
  </conditionalFormatting>
  <conditionalFormatting sqref="E19:E20">
    <cfRule type="dataBar" priority="257" dxfId="0">
      <dataBar>
        <cfvo type="min"/>
        <cfvo type="max"/>
        <color rgb="FF63C384"/>
      </dataBar>
      <extLst>
        <ext xmlns:x14="http://schemas.microsoft.com/office/spreadsheetml/2009/9/main" uri="{B025F937-C7B1-47D3-B67F-A62EFF666E3E}">
          <x14:id>{0d5b5856-cb56-4d3c-ad6b-b889c82393b1}</x14:id>
        </ext>
      </extLst>
    </cfRule>
  </conditionalFormatting>
  <conditionalFormatting sqref="E19:E20">
    <cfRule type="dataBar" priority="255" dxfId="0">
      <dataBar>
        <cfvo type="min"/>
        <cfvo type="max"/>
        <color theme="0" tint="-0.4999699890613556"/>
      </dataBar>
      <extLst>
        <ext xmlns:x14="http://schemas.microsoft.com/office/spreadsheetml/2009/9/main" uri="{B025F937-C7B1-47D3-B67F-A62EFF666E3E}">
          <x14:id>{5b8d833e-a659-4167-94e9-8d1dc29aefea}</x14:id>
        </ext>
      </extLst>
    </cfRule>
    <cfRule type="dataBar" priority="256" dxfId="0">
      <dataBar>
        <cfvo type="min"/>
        <cfvo type="max"/>
        <color theme="1" tint="0.34999001026153564"/>
      </dataBar>
      <extLst>
        <ext xmlns:x14="http://schemas.microsoft.com/office/spreadsheetml/2009/9/main" uri="{B025F937-C7B1-47D3-B67F-A62EFF666E3E}">
          <x14:id>{c1da03b8-713c-4b37-9e96-0f272cafed67}</x14:id>
        </ext>
      </extLst>
    </cfRule>
  </conditionalFormatting>
  <conditionalFormatting sqref="E19:E20">
    <cfRule type="dataBar" priority="254" dxfId="0">
      <dataBar>
        <cfvo type="min"/>
        <cfvo type="max"/>
        <color rgb="FF63C384"/>
      </dataBar>
      <extLst>
        <ext xmlns:x14="http://schemas.microsoft.com/office/spreadsheetml/2009/9/main" uri="{B025F937-C7B1-47D3-B67F-A62EFF666E3E}">
          <x14:id>{3d8f2767-933a-4283-89a3-4c6aec2e285b}</x14:id>
        </ext>
      </extLst>
    </cfRule>
  </conditionalFormatting>
  <conditionalFormatting sqref="E19:E20">
    <cfRule type="dataBar" priority="253" dxfId="0">
      <dataBar>
        <cfvo type="min"/>
        <cfvo type="max"/>
        <color rgb="FF63C384"/>
      </dataBar>
      <extLst>
        <ext xmlns:x14="http://schemas.microsoft.com/office/spreadsheetml/2009/9/main" uri="{B025F937-C7B1-47D3-B67F-A62EFF666E3E}">
          <x14:id>{d270ecea-9d24-42d7-8f25-72699ff9ce67}</x14:id>
        </ext>
      </extLst>
    </cfRule>
  </conditionalFormatting>
  <conditionalFormatting sqref="E19:E20">
    <cfRule type="dataBar" priority="251" dxfId="0">
      <dataBar>
        <cfvo type="min"/>
        <cfvo type="max"/>
        <color theme="0" tint="-0.4999699890613556"/>
      </dataBar>
      <extLst>
        <ext xmlns:x14="http://schemas.microsoft.com/office/spreadsheetml/2009/9/main" uri="{B025F937-C7B1-47D3-B67F-A62EFF666E3E}">
          <x14:id>{04855a92-2707-40be-a817-8377bc592ffb}</x14:id>
        </ext>
      </extLst>
    </cfRule>
    <cfRule type="dataBar" priority="252" dxfId="0">
      <dataBar>
        <cfvo type="min"/>
        <cfvo type="max"/>
        <color theme="1" tint="0.34999001026153564"/>
      </dataBar>
      <extLst>
        <ext xmlns:x14="http://schemas.microsoft.com/office/spreadsheetml/2009/9/main" uri="{B025F937-C7B1-47D3-B67F-A62EFF666E3E}">
          <x14:id>{7b2e0ef4-e066-46c7-a8ee-679d23f9b388}</x14:id>
        </ext>
      </extLst>
    </cfRule>
  </conditionalFormatting>
  <conditionalFormatting sqref="E19:E20">
    <cfRule type="dataBar" priority="248" dxfId="0">
      <dataBar>
        <cfvo type="min"/>
        <cfvo type="max"/>
        <color theme="1" tint="0.34999001026153564"/>
      </dataBar>
      <extLst>
        <ext xmlns:x14="http://schemas.microsoft.com/office/spreadsheetml/2009/9/main" uri="{B025F937-C7B1-47D3-B67F-A62EFF666E3E}">
          <x14:id>{385da797-508e-410f-9960-597499381ace}</x14:id>
        </ext>
      </extLst>
    </cfRule>
    <cfRule type="dataBar" priority="249" dxfId="0">
      <dataBar>
        <cfvo type="min"/>
        <cfvo type="max"/>
        <color theme="1" tint="0.34999001026153564"/>
      </dataBar>
      <extLst>
        <ext xmlns:x14="http://schemas.microsoft.com/office/spreadsheetml/2009/9/main" uri="{B025F937-C7B1-47D3-B67F-A62EFF666E3E}">
          <x14:id>{893adc44-2320-4d5f-8d4e-940e08eb7bb9}</x14:id>
        </ext>
      </extLst>
    </cfRule>
    <cfRule type="dataBar" priority="250" dxfId="0">
      <dataBar>
        <cfvo type="min"/>
        <cfvo type="max"/>
        <color theme="1" tint="0.34999001026153564"/>
      </dataBar>
      <extLst>
        <ext xmlns:x14="http://schemas.microsoft.com/office/spreadsheetml/2009/9/main" uri="{B025F937-C7B1-47D3-B67F-A62EFF666E3E}">
          <x14:id>{1f61b7bf-9188-4cef-b075-694981a9082e}</x14:id>
        </ext>
      </extLst>
    </cfRule>
  </conditionalFormatting>
  <conditionalFormatting sqref="E19:E20">
    <cfRule type="dataBar" priority="247" dxfId="0">
      <dataBar>
        <cfvo type="min"/>
        <cfvo type="max"/>
        <color rgb="FF63C384"/>
      </dataBar>
      <extLst>
        <ext xmlns:x14="http://schemas.microsoft.com/office/spreadsheetml/2009/9/main" uri="{B025F937-C7B1-47D3-B67F-A62EFF666E3E}">
          <x14:id>{746688a5-152c-44cb-84f8-204a7e2ea0d9}</x14:id>
        </ext>
      </extLst>
    </cfRule>
  </conditionalFormatting>
  <conditionalFormatting sqref="E19:E20">
    <cfRule type="dataBar" priority="245" dxfId="0">
      <dataBar>
        <cfvo type="min"/>
        <cfvo type="max"/>
        <color theme="0" tint="-0.4999699890613556"/>
      </dataBar>
      <extLst>
        <ext xmlns:x14="http://schemas.microsoft.com/office/spreadsheetml/2009/9/main" uri="{B025F937-C7B1-47D3-B67F-A62EFF666E3E}">
          <x14:id>{b4cdfbbe-20f3-4ba6-87fb-f48f09393e22}</x14:id>
        </ext>
      </extLst>
    </cfRule>
    <cfRule type="dataBar" priority="246" dxfId="0">
      <dataBar>
        <cfvo type="min"/>
        <cfvo type="max"/>
        <color theme="1" tint="0.34999001026153564"/>
      </dataBar>
      <extLst>
        <ext xmlns:x14="http://schemas.microsoft.com/office/spreadsheetml/2009/9/main" uri="{B025F937-C7B1-47D3-B67F-A62EFF666E3E}">
          <x14:id>{64e86e4f-0e3f-4a9a-b72e-55ff849e8f27}</x14:id>
        </ext>
      </extLst>
    </cfRule>
  </conditionalFormatting>
  <conditionalFormatting sqref="E18">
    <cfRule type="dataBar" priority="242" dxfId="0">
      <dataBar>
        <cfvo type="min"/>
        <cfvo type="max"/>
        <color theme="1" tint="0.34999001026153564"/>
      </dataBar>
      <extLst>
        <ext xmlns:x14="http://schemas.microsoft.com/office/spreadsheetml/2009/9/main" uri="{B025F937-C7B1-47D3-B67F-A62EFF666E3E}">
          <x14:id>{2909647a-2c8b-431e-b13f-bc6e019f12da}</x14:id>
        </ext>
      </extLst>
    </cfRule>
    <cfRule type="dataBar" priority="243" dxfId="0">
      <dataBar>
        <cfvo type="min"/>
        <cfvo type="max"/>
        <color theme="1" tint="0.34999001026153564"/>
      </dataBar>
      <extLst>
        <ext xmlns:x14="http://schemas.microsoft.com/office/spreadsheetml/2009/9/main" uri="{B025F937-C7B1-47D3-B67F-A62EFF666E3E}">
          <x14:id>{e2c939b1-4a49-46bd-84f3-80257c425a5f}</x14:id>
        </ext>
      </extLst>
    </cfRule>
    <cfRule type="dataBar" priority="244" dxfId="0">
      <dataBar>
        <cfvo type="min"/>
        <cfvo type="max"/>
        <color theme="1" tint="0.34999001026153564"/>
      </dataBar>
      <extLst>
        <ext xmlns:x14="http://schemas.microsoft.com/office/spreadsheetml/2009/9/main" uri="{B025F937-C7B1-47D3-B67F-A62EFF666E3E}">
          <x14:id>{a906985c-794e-4b98-abe9-96ceac69558c}</x14:id>
        </ext>
      </extLst>
    </cfRule>
  </conditionalFormatting>
  <conditionalFormatting sqref="E18">
    <cfRule type="dataBar" priority="241" dxfId="0">
      <dataBar>
        <cfvo type="min"/>
        <cfvo type="max"/>
        <color rgb="FF63C384"/>
      </dataBar>
      <extLst>
        <ext xmlns:x14="http://schemas.microsoft.com/office/spreadsheetml/2009/9/main" uri="{B025F937-C7B1-47D3-B67F-A62EFF666E3E}">
          <x14:id>{03eb0ab8-98e5-4f5a-a9cd-cf7c0b3cc942}</x14:id>
        </ext>
      </extLst>
    </cfRule>
  </conditionalFormatting>
  <conditionalFormatting sqref="E18">
    <cfRule type="dataBar" priority="240" dxfId="0">
      <dataBar>
        <cfvo type="min"/>
        <cfvo type="max"/>
        <color rgb="FF63C384"/>
      </dataBar>
      <extLst>
        <ext xmlns:x14="http://schemas.microsoft.com/office/spreadsheetml/2009/9/main" uri="{B025F937-C7B1-47D3-B67F-A62EFF666E3E}">
          <x14:id>{869d1074-4e99-4a93-9b9a-4f947b570a12}</x14:id>
        </ext>
      </extLst>
    </cfRule>
  </conditionalFormatting>
  <conditionalFormatting sqref="E18">
    <cfRule type="dataBar" priority="238" dxfId="0">
      <dataBar>
        <cfvo type="min"/>
        <cfvo type="max"/>
        <color theme="0" tint="-0.4999699890613556"/>
      </dataBar>
      <extLst>
        <ext xmlns:x14="http://schemas.microsoft.com/office/spreadsheetml/2009/9/main" uri="{B025F937-C7B1-47D3-B67F-A62EFF666E3E}">
          <x14:id>{163cde94-c0f5-4d9c-964f-e348e80ef085}</x14:id>
        </ext>
      </extLst>
    </cfRule>
    <cfRule type="dataBar" priority="239" dxfId="0">
      <dataBar>
        <cfvo type="min"/>
        <cfvo type="max"/>
        <color theme="1" tint="0.34999001026153564"/>
      </dataBar>
      <extLst>
        <ext xmlns:x14="http://schemas.microsoft.com/office/spreadsheetml/2009/9/main" uri="{B025F937-C7B1-47D3-B67F-A62EFF666E3E}">
          <x14:id>{823d1b58-d872-439a-9332-f4f9c1c4f6eb}</x14:id>
        </ext>
      </extLst>
    </cfRule>
  </conditionalFormatting>
  <conditionalFormatting sqref="E18">
    <cfRule type="dataBar" priority="237" dxfId="0">
      <dataBar>
        <cfvo type="min"/>
        <cfvo type="max"/>
        <color rgb="FF63C384"/>
      </dataBar>
      <extLst>
        <ext xmlns:x14="http://schemas.microsoft.com/office/spreadsheetml/2009/9/main" uri="{B025F937-C7B1-47D3-B67F-A62EFF666E3E}">
          <x14:id>{0134c7d6-de16-4f29-b906-0bebe513b4b1}</x14:id>
        </ext>
      </extLst>
    </cfRule>
  </conditionalFormatting>
  <conditionalFormatting sqref="E18">
    <cfRule type="dataBar" priority="236" dxfId="0">
      <dataBar>
        <cfvo type="min"/>
        <cfvo type="max"/>
        <color rgb="FF63C384"/>
      </dataBar>
      <extLst>
        <ext xmlns:x14="http://schemas.microsoft.com/office/spreadsheetml/2009/9/main" uri="{B025F937-C7B1-47D3-B67F-A62EFF666E3E}">
          <x14:id>{cc162c70-d5b7-423c-a074-c012ece9eda1}</x14:id>
        </ext>
      </extLst>
    </cfRule>
  </conditionalFormatting>
  <conditionalFormatting sqref="E18">
    <cfRule type="dataBar" priority="234" dxfId="0">
      <dataBar>
        <cfvo type="min"/>
        <cfvo type="max"/>
        <color theme="0" tint="-0.4999699890613556"/>
      </dataBar>
      <extLst>
        <ext xmlns:x14="http://schemas.microsoft.com/office/spreadsheetml/2009/9/main" uri="{B025F937-C7B1-47D3-B67F-A62EFF666E3E}">
          <x14:id>{90c3b9bc-b15e-4985-94a9-aa9b111c48e3}</x14:id>
        </ext>
      </extLst>
    </cfRule>
    <cfRule type="dataBar" priority="235" dxfId="0">
      <dataBar>
        <cfvo type="min"/>
        <cfvo type="max"/>
        <color theme="1" tint="0.34999001026153564"/>
      </dataBar>
      <extLst>
        <ext xmlns:x14="http://schemas.microsoft.com/office/spreadsheetml/2009/9/main" uri="{B025F937-C7B1-47D3-B67F-A62EFF666E3E}">
          <x14:id>{73951c6c-456a-4e21-b62a-d673031d9b58}</x14:id>
        </ext>
      </extLst>
    </cfRule>
  </conditionalFormatting>
  <conditionalFormatting sqref="E18">
    <cfRule type="dataBar" priority="231" dxfId="0">
      <dataBar>
        <cfvo type="min"/>
        <cfvo type="max"/>
        <color theme="1" tint="0.34999001026153564"/>
      </dataBar>
      <extLst>
        <ext xmlns:x14="http://schemas.microsoft.com/office/spreadsheetml/2009/9/main" uri="{B025F937-C7B1-47D3-B67F-A62EFF666E3E}">
          <x14:id>{28cfa672-1aea-4e6d-8fb1-0c5dc7ba1c22}</x14:id>
        </ext>
      </extLst>
    </cfRule>
    <cfRule type="dataBar" priority="232" dxfId="0">
      <dataBar>
        <cfvo type="min"/>
        <cfvo type="max"/>
        <color theme="1" tint="0.34999001026153564"/>
      </dataBar>
      <extLst>
        <ext xmlns:x14="http://schemas.microsoft.com/office/spreadsheetml/2009/9/main" uri="{B025F937-C7B1-47D3-B67F-A62EFF666E3E}">
          <x14:id>{79966c77-8c71-4ed2-885e-b55a5cb632a8}</x14:id>
        </ext>
      </extLst>
    </cfRule>
    <cfRule type="dataBar" priority="233" dxfId="0">
      <dataBar>
        <cfvo type="min"/>
        <cfvo type="max"/>
        <color theme="1" tint="0.34999001026153564"/>
      </dataBar>
      <extLst>
        <ext xmlns:x14="http://schemas.microsoft.com/office/spreadsheetml/2009/9/main" uri="{B025F937-C7B1-47D3-B67F-A62EFF666E3E}">
          <x14:id>{209b6ba4-d92b-44bf-ba05-83bd4627b666}</x14:id>
        </ext>
      </extLst>
    </cfRule>
  </conditionalFormatting>
  <conditionalFormatting sqref="E18">
    <cfRule type="dataBar" priority="230" dxfId="0">
      <dataBar>
        <cfvo type="min"/>
        <cfvo type="max"/>
        <color rgb="FF63C384"/>
      </dataBar>
      <extLst>
        <ext xmlns:x14="http://schemas.microsoft.com/office/spreadsheetml/2009/9/main" uri="{B025F937-C7B1-47D3-B67F-A62EFF666E3E}">
          <x14:id>{2e2980a2-5451-4389-8721-68966fd91a88}</x14:id>
        </ext>
      </extLst>
    </cfRule>
  </conditionalFormatting>
  <conditionalFormatting sqref="E18">
    <cfRule type="dataBar" priority="228" dxfId="0">
      <dataBar>
        <cfvo type="min"/>
        <cfvo type="max"/>
        <color theme="0" tint="-0.4999699890613556"/>
      </dataBar>
      <extLst>
        <ext xmlns:x14="http://schemas.microsoft.com/office/spreadsheetml/2009/9/main" uri="{B025F937-C7B1-47D3-B67F-A62EFF666E3E}">
          <x14:id>{435b5f55-56f1-48b5-8a61-31d412a8f5a5}</x14:id>
        </ext>
      </extLst>
    </cfRule>
    <cfRule type="dataBar" priority="229" dxfId="0">
      <dataBar>
        <cfvo type="min"/>
        <cfvo type="max"/>
        <color theme="1" tint="0.34999001026153564"/>
      </dataBar>
      <extLst>
        <ext xmlns:x14="http://schemas.microsoft.com/office/spreadsheetml/2009/9/main" uri="{B025F937-C7B1-47D3-B67F-A62EFF666E3E}">
          <x14:id>{24088f0e-4908-473d-a29d-70c16977c325}</x14:id>
        </ext>
      </extLst>
    </cfRule>
  </conditionalFormatting>
  <conditionalFormatting sqref="F19:F20">
    <cfRule type="dataBar" priority="225" dxfId="0">
      <dataBar>
        <cfvo type="min"/>
        <cfvo type="max"/>
        <color theme="1" tint="0.34999001026153564"/>
      </dataBar>
      <extLst>
        <ext xmlns:x14="http://schemas.microsoft.com/office/spreadsheetml/2009/9/main" uri="{B025F937-C7B1-47D3-B67F-A62EFF666E3E}">
          <x14:id>{553028c5-11ea-4239-91c1-b2f3952670ca}</x14:id>
        </ext>
      </extLst>
    </cfRule>
    <cfRule type="dataBar" priority="226" dxfId="0">
      <dataBar>
        <cfvo type="min"/>
        <cfvo type="max"/>
        <color theme="1" tint="0.34999001026153564"/>
      </dataBar>
      <extLst>
        <ext xmlns:x14="http://schemas.microsoft.com/office/spreadsheetml/2009/9/main" uri="{B025F937-C7B1-47D3-B67F-A62EFF666E3E}">
          <x14:id>{6a28eb80-843c-4302-bf33-ecc79ede1305}</x14:id>
        </ext>
      </extLst>
    </cfRule>
    <cfRule type="dataBar" priority="227" dxfId="0">
      <dataBar>
        <cfvo type="min"/>
        <cfvo type="max"/>
        <color theme="1" tint="0.34999001026153564"/>
      </dataBar>
      <extLst>
        <ext xmlns:x14="http://schemas.microsoft.com/office/spreadsheetml/2009/9/main" uri="{B025F937-C7B1-47D3-B67F-A62EFF666E3E}">
          <x14:id>{46b04357-4e89-4192-8c1e-cc403cdac78d}</x14:id>
        </ext>
      </extLst>
    </cfRule>
  </conditionalFormatting>
  <conditionalFormatting sqref="F19:F20">
    <cfRule type="dataBar" priority="224" dxfId="0">
      <dataBar>
        <cfvo type="min"/>
        <cfvo type="max"/>
        <color rgb="FF63C384"/>
      </dataBar>
      <extLst>
        <ext xmlns:x14="http://schemas.microsoft.com/office/spreadsheetml/2009/9/main" uri="{B025F937-C7B1-47D3-B67F-A62EFF666E3E}">
          <x14:id>{518bb2b7-9cd0-4870-8513-26281a66593a}</x14:id>
        </ext>
      </extLst>
    </cfRule>
  </conditionalFormatting>
  <conditionalFormatting sqref="F19:F20">
    <cfRule type="dataBar" priority="223" dxfId="0">
      <dataBar>
        <cfvo type="min"/>
        <cfvo type="max"/>
        <color rgb="FF63C384"/>
      </dataBar>
      <extLst>
        <ext xmlns:x14="http://schemas.microsoft.com/office/spreadsheetml/2009/9/main" uri="{B025F937-C7B1-47D3-B67F-A62EFF666E3E}">
          <x14:id>{e8424657-2bf6-4907-99aa-36dfcae36c43}</x14:id>
        </ext>
      </extLst>
    </cfRule>
  </conditionalFormatting>
  <conditionalFormatting sqref="F19:F20">
    <cfRule type="dataBar" priority="221" dxfId="0">
      <dataBar>
        <cfvo type="min"/>
        <cfvo type="max"/>
        <color theme="0" tint="-0.4999699890613556"/>
      </dataBar>
      <extLst>
        <ext xmlns:x14="http://schemas.microsoft.com/office/spreadsheetml/2009/9/main" uri="{B025F937-C7B1-47D3-B67F-A62EFF666E3E}">
          <x14:id>{04e47539-bd40-4d51-bf2d-b2315e59118d}</x14:id>
        </ext>
      </extLst>
    </cfRule>
    <cfRule type="dataBar" priority="222" dxfId="0">
      <dataBar>
        <cfvo type="min"/>
        <cfvo type="max"/>
        <color theme="1" tint="0.34999001026153564"/>
      </dataBar>
      <extLst>
        <ext xmlns:x14="http://schemas.microsoft.com/office/spreadsheetml/2009/9/main" uri="{B025F937-C7B1-47D3-B67F-A62EFF666E3E}">
          <x14:id>{d7389836-8d3c-4d31-9d16-aaa7034f3aff}</x14:id>
        </ext>
      </extLst>
    </cfRule>
  </conditionalFormatting>
  <conditionalFormatting sqref="F19:F20">
    <cfRule type="dataBar" priority="220" dxfId="0">
      <dataBar>
        <cfvo type="min"/>
        <cfvo type="max"/>
        <color rgb="FF63C384"/>
      </dataBar>
      <extLst>
        <ext xmlns:x14="http://schemas.microsoft.com/office/spreadsheetml/2009/9/main" uri="{B025F937-C7B1-47D3-B67F-A62EFF666E3E}">
          <x14:id>{f3d5874b-044c-4ebc-a1ed-b532ab9c7008}</x14:id>
        </ext>
      </extLst>
    </cfRule>
  </conditionalFormatting>
  <conditionalFormatting sqref="F19:F20">
    <cfRule type="dataBar" priority="219" dxfId="0">
      <dataBar>
        <cfvo type="min"/>
        <cfvo type="max"/>
        <color rgb="FF63C384"/>
      </dataBar>
      <extLst>
        <ext xmlns:x14="http://schemas.microsoft.com/office/spreadsheetml/2009/9/main" uri="{B025F937-C7B1-47D3-B67F-A62EFF666E3E}">
          <x14:id>{e7b58a78-89f6-4cce-a8c3-735bedcc0a64}</x14:id>
        </ext>
      </extLst>
    </cfRule>
  </conditionalFormatting>
  <conditionalFormatting sqref="F19:F20">
    <cfRule type="dataBar" priority="217" dxfId="0">
      <dataBar>
        <cfvo type="min"/>
        <cfvo type="max"/>
        <color theme="0" tint="-0.4999699890613556"/>
      </dataBar>
      <extLst>
        <ext xmlns:x14="http://schemas.microsoft.com/office/spreadsheetml/2009/9/main" uri="{B025F937-C7B1-47D3-B67F-A62EFF666E3E}">
          <x14:id>{06280bf3-0f26-48a9-a860-cf26e0a87d48}</x14:id>
        </ext>
      </extLst>
    </cfRule>
    <cfRule type="dataBar" priority="218" dxfId="0">
      <dataBar>
        <cfvo type="min"/>
        <cfvo type="max"/>
        <color theme="1" tint="0.34999001026153564"/>
      </dataBar>
      <extLst>
        <ext xmlns:x14="http://schemas.microsoft.com/office/spreadsheetml/2009/9/main" uri="{B025F937-C7B1-47D3-B67F-A62EFF666E3E}">
          <x14:id>{5b5b2239-a31e-4918-b556-8700081f24bf}</x14:id>
        </ext>
      </extLst>
    </cfRule>
  </conditionalFormatting>
  <conditionalFormatting sqref="F19:F20">
    <cfRule type="dataBar" priority="214" dxfId="0">
      <dataBar>
        <cfvo type="min"/>
        <cfvo type="max"/>
        <color theme="1" tint="0.34999001026153564"/>
      </dataBar>
      <extLst>
        <ext xmlns:x14="http://schemas.microsoft.com/office/spreadsheetml/2009/9/main" uri="{B025F937-C7B1-47D3-B67F-A62EFF666E3E}">
          <x14:id>{cf8c34b6-f383-4503-a637-39c08fece691}</x14:id>
        </ext>
      </extLst>
    </cfRule>
    <cfRule type="dataBar" priority="215" dxfId="0">
      <dataBar>
        <cfvo type="min"/>
        <cfvo type="max"/>
        <color theme="1" tint="0.34999001026153564"/>
      </dataBar>
      <extLst>
        <ext xmlns:x14="http://schemas.microsoft.com/office/spreadsheetml/2009/9/main" uri="{B025F937-C7B1-47D3-B67F-A62EFF666E3E}">
          <x14:id>{1717ebfe-da7c-45bd-b335-31701443a448}</x14:id>
        </ext>
      </extLst>
    </cfRule>
    <cfRule type="dataBar" priority="216" dxfId="0">
      <dataBar>
        <cfvo type="min"/>
        <cfvo type="max"/>
        <color theme="1" tint="0.34999001026153564"/>
      </dataBar>
      <extLst>
        <ext xmlns:x14="http://schemas.microsoft.com/office/spreadsheetml/2009/9/main" uri="{B025F937-C7B1-47D3-B67F-A62EFF666E3E}">
          <x14:id>{874e2e21-0486-48ca-b1a1-30299bed9a41}</x14:id>
        </ext>
      </extLst>
    </cfRule>
  </conditionalFormatting>
  <conditionalFormatting sqref="F19:F20">
    <cfRule type="dataBar" priority="213" dxfId="0">
      <dataBar>
        <cfvo type="min"/>
        <cfvo type="max"/>
        <color rgb="FF63C384"/>
      </dataBar>
      <extLst>
        <ext xmlns:x14="http://schemas.microsoft.com/office/spreadsheetml/2009/9/main" uri="{B025F937-C7B1-47D3-B67F-A62EFF666E3E}">
          <x14:id>{5057bc3d-c078-4c1c-aed0-d7bc7a2835bd}</x14:id>
        </ext>
      </extLst>
    </cfRule>
  </conditionalFormatting>
  <conditionalFormatting sqref="F19:F20">
    <cfRule type="dataBar" priority="211" dxfId="0">
      <dataBar>
        <cfvo type="min"/>
        <cfvo type="max"/>
        <color theme="0" tint="-0.4999699890613556"/>
      </dataBar>
      <extLst>
        <ext xmlns:x14="http://schemas.microsoft.com/office/spreadsheetml/2009/9/main" uri="{B025F937-C7B1-47D3-B67F-A62EFF666E3E}">
          <x14:id>{e84224d9-3aa9-4a11-ba4b-a279d834888d}</x14:id>
        </ext>
      </extLst>
    </cfRule>
    <cfRule type="dataBar" priority="212" dxfId="0">
      <dataBar>
        <cfvo type="min"/>
        <cfvo type="max"/>
        <color theme="1" tint="0.34999001026153564"/>
      </dataBar>
      <extLst>
        <ext xmlns:x14="http://schemas.microsoft.com/office/spreadsheetml/2009/9/main" uri="{B025F937-C7B1-47D3-B67F-A62EFF666E3E}">
          <x14:id>{f75d3389-f7d2-49f9-875e-26a95d7c120d}</x14:id>
        </ext>
      </extLst>
    </cfRule>
  </conditionalFormatting>
  <conditionalFormatting sqref="F18">
    <cfRule type="dataBar" priority="208" dxfId="0">
      <dataBar>
        <cfvo type="min"/>
        <cfvo type="max"/>
        <color theme="1" tint="0.34999001026153564"/>
      </dataBar>
      <extLst>
        <ext xmlns:x14="http://schemas.microsoft.com/office/spreadsheetml/2009/9/main" uri="{B025F937-C7B1-47D3-B67F-A62EFF666E3E}">
          <x14:id>{e45df30f-7586-40f0-a8e8-071710c3698b}</x14:id>
        </ext>
      </extLst>
    </cfRule>
    <cfRule type="dataBar" priority="209" dxfId="0">
      <dataBar>
        <cfvo type="min"/>
        <cfvo type="max"/>
        <color theme="1" tint="0.34999001026153564"/>
      </dataBar>
      <extLst>
        <ext xmlns:x14="http://schemas.microsoft.com/office/spreadsheetml/2009/9/main" uri="{B025F937-C7B1-47D3-B67F-A62EFF666E3E}">
          <x14:id>{2f6c958b-9c72-422b-88f5-852f9c75f680}</x14:id>
        </ext>
      </extLst>
    </cfRule>
    <cfRule type="dataBar" priority="210" dxfId="0">
      <dataBar>
        <cfvo type="min"/>
        <cfvo type="max"/>
        <color theme="1" tint="0.34999001026153564"/>
      </dataBar>
      <extLst>
        <ext xmlns:x14="http://schemas.microsoft.com/office/spreadsheetml/2009/9/main" uri="{B025F937-C7B1-47D3-B67F-A62EFF666E3E}">
          <x14:id>{f316091b-d6c1-4e9b-bc87-ccffa0b1de95}</x14:id>
        </ext>
      </extLst>
    </cfRule>
  </conditionalFormatting>
  <conditionalFormatting sqref="F18">
    <cfRule type="dataBar" priority="207" dxfId="0">
      <dataBar>
        <cfvo type="min"/>
        <cfvo type="max"/>
        <color rgb="FF63C384"/>
      </dataBar>
      <extLst>
        <ext xmlns:x14="http://schemas.microsoft.com/office/spreadsheetml/2009/9/main" uri="{B025F937-C7B1-47D3-B67F-A62EFF666E3E}">
          <x14:id>{1b8f6867-1892-48da-b4cc-a40aae1512c3}</x14:id>
        </ext>
      </extLst>
    </cfRule>
  </conditionalFormatting>
  <conditionalFormatting sqref="F18">
    <cfRule type="dataBar" priority="206" dxfId="0">
      <dataBar>
        <cfvo type="min"/>
        <cfvo type="max"/>
        <color rgb="FF63C384"/>
      </dataBar>
      <extLst>
        <ext xmlns:x14="http://schemas.microsoft.com/office/spreadsheetml/2009/9/main" uri="{B025F937-C7B1-47D3-B67F-A62EFF666E3E}">
          <x14:id>{85045669-d80d-4086-8d6b-2878bc3d745b}</x14:id>
        </ext>
      </extLst>
    </cfRule>
  </conditionalFormatting>
  <conditionalFormatting sqref="F18">
    <cfRule type="dataBar" priority="204" dxfId="0">
      <dataBar>
        <cfvo type="min"/>
        <cfvo type="max"/>
        <color theme="0" tint="-0.4999699890613556"/>
      </dataBar>
      <extLst>
        <ext xmlns:x14="http://schemas.microsoft.com/office/spreadsheetml/2009/9/main" uri="{B025F937-C7B1-47D3-B67F-A62EFF666E3E}">
          <x14:id>{16094264-1ec9-4f6c-904a-aac074e94239}</x14:id>
        </ext>
      </extLst>
    </cfRule>
    <cfRule type="dataBar" priority="205" dxfId="0">
      <dataBar>
        <cfvo type="min"/>
        <cfvo type="max"/>
        <color theme="1" tint="0.34999001026153564"/>
      </dataBar>
      <extLst>
        <ext xmlns:x14="http://schemas.microsoft.com/office/spreadsheetml/2009/9/main" uri="{B025F937-C7B1-47D3-B67F-A62EFF666E3E}">
          <x14:id>{2955da59-2faa-45be-9fba-89ba6e8437ca}</x14:id>
        </ext>
      </extLst>
    </cfRule>
  </conditionalFormatting>
  <conditionalFormatting sqref="F18">
    <cfRule type="dataBar" priority="203" dxfId="0">
      <dataBar>
        <cfvo type="min"/>
        <cfvo type="max"/>
        <color rgb="FF63C384"/>
      </dataBar>
      <extLst>
        <ext xmlns:x14="http://schemas.microsoft.com/office/spreadsheetml/2009/9/main" uri="{B025F937-C7B1-47D3-B67F-A62EFF666E3E}">
          <x14:id>{e991b0fb-ec21-4831-a230-a3cb8403788f}</x14:id>
        </ext>
      </extLst>
    </cfRule>
  </conditionalFormatting>
  <conditionalFormatting sqref="F18">
    <cfRule type="dataBar" priority="202" dxfId="0">
      <dataBar>
        <cfvo type="min"/>
        <cfvo type="max"/>
        <color rgb="FF63C384"/>
      </dataBar>
      <extLst>
        <ext xmlns:x14="http://schemas.microsoft.com/office/spreadsheetml/2009/9/main" uri="{B025F937-C7B1-47D3-B67F-A62EFF666E3E}">
          <x14:id>{d49ac214-5a1f-4079-abcf-8d0ca5ee5347}</x14:id>
        </ext>
      </extLst>
    </cfRule>
  </conditionalFormatting>
  <conditionalFormatting sqref="F18">
    <cfRule type="dataBar" priority="200" dxfId="0">
      <dataBar>
        <cfvo type="min"/>
        <cfvo type="max"/>
        <color theme="0" tint="-0.4999699890613556"/>
      </dataBar>
      <extLst>
        <ext xmlns:x14="http://schemas.microsoft.com/office/spreadsheetml/2009/9/main" uri="{B025F937-C7B1-47D3-B67F-A62EFF666E3E}">
          <x14:id>{356df683-3540-4f7f-976e-a9b2cc97fd7e}</x14:id>
        </ext>
      </extLst>
    </cfRule>
    <cfRule type="dataBar" priority="201" dxfId="0">
      <dataBar>
        <cfvo type="min"/>
        <cfvo type="max"/>
        <color theme="1" tint="0.34999001026153564"/>
      </dataBar>
      <extLst>
        <ext xmlns:x14="http://schemas.microsoft.com/office/spreadsheetml/2009/9/main" uri="{B025F937-C7B1-47D3-B67F-A62EFF666E3E}">
          <x14:id>{256f135f-ca79-4d92-9f4c-75d380502a52}</x14:id>
        </ext>
      </extLst>
    </cfRule>
  </conditionalFormatting>
  <conditionalFormatting sqref="F18">
    <cfRule type="dataBar" priority="197" dxfId="0">
      <dataBar>
        <cfvo type="min"/>
        <cfvo type="max"/>
        <color theme="1" tint="0.34999001026153564"/>
      </dataBar>
      <extLst>
        <ext xmlns:x14="http://schemas.microsoft.com/office/spreadsheetml/2009/9/main" uri="{B025F937-C7B1-47D3-B67F-A62EFF666E3E}">
          <x14:id>{7d13ee0b-00e3-41e3-af73-79df8c60e918}</x14:id>
        </ext>
      </extLst>
    </cfRule>
    <cfRule type="dataBar" priority="198" dxfId="0">
      <dataBar>
        <cfvo type="min"/>
        <cfvo type="max"/>
        <color theme="1" tint="0.34999001026153564"/>
      </dataBar>
      <extLst>
        <ext xmlns:x14="http://schemas.microsoft.com/office/spreadsheetml/2009/9/main" uri="{B025F937-C7B1-47D3-B67F-A62EFF666E3E}">
          <x14:id>{936c641b-f280-485c-a821-18218ef4fd8d}</x14:id>
        </ext>
      </extLst>
    </cfRule>
    <cfRule type="dataBar" priority="199" dxfId="0">
      <dataBar>
        <cfvo type="min"/>
        <cfvo type="max"/>
        <color theme="1" tint="0.34999001026153564"/>
      </dataBar>
      <extLst>
        <ext xmlns:x14="http://schemas.microsoft.com/office/spreadsheetml/2009/9/main" uri="{B025F937-C7B1-47D3-B67F-A62EFF666E3E}">
          <x14:id>{ed8ab2d2-0649-4608-8d1b-38ad63f3f882}</x14:id>
        </ext>
      </extLst>
    </cfRule>
  </conditionalFormatting>
  <conditionalFormatting sqref="F18">
    <cfRule type="dataBar" priority="196" dxfId="0">
      <dataBar>
        <cfvo type="min"/>
        <cfvo type="max"/>
        <color rgb="FF63C384"/>
      </dataBar>
      <extLst>
        <ext xmlns:x14="http://schemas.microsoft.com/office/spreadsheetml/2009/9/main" uri="{B025F937-C7B1-47D3-B67F-A62EFF666E3E}">
          <x14:id>{cc09bde4-a791-4e10-8a6b-403fb4aac5be}</x14:id>
        </ext>
      </extLst>
    </cfRule>
  </conditionalFormatting>
  <conditionalFormatting sqref="F18">
    <cfRule type="dataBar" priority="194" dxfId="0">
      <dataBar>
        <cfvo type="min"/>
        <cfvo type="max"/>
        <color theme="0" tint="-0.4999699890613556"/>
      </dataBar>
      <extLst>
        <ext xmlns:x14="http://schemas.microsoft.com/office/spreadsheetml/2009/9/main" uri="{B025F937-C7B1-47D3-B67F-A62EFF666E3E}">
          <x14:id>{22c6fbeb-f9ea-45ff-988a-106ff043c8e3}</x14:id>
        </ext>
      </extLst>
    </cfRule>
    <cfRule type="dataBar" priority="195" dxfId="0">
      <dataBar>
        <cfvo type="min"/>
        <cfvo type="max"/>
        <color theme="1" tint="0.34999001026153564"/>
      </dataBar>
      <extLst>
        <ext xmlns:x14="http://schemas.microsoft.com/office/spreadsheetml/2009/9/main" uri="{B025F937-C7B1-47D3-B67F-A62EFF666E3E}">
          <x14:id>{ebaba839-396c-438c-ae15-97905b687ca9}</x14:id>
        </ext>
      </extLst>
    </cfRule>
  </conditionalFormatting>
  <conditionalFormatting sqref="C9:H23">
    <cfRule type="colorScale" priority="1" dxfId="0">
      <colorScale>
        <cfvo type="min" val="0"/>
        <cfvo type="max"/>
        <color theme="0"/>
        <color theme="0" tint="-0.24997000396251678"/>
      </colorScale>
    </cfRule>
    <cfRule type="colorScale" priority="192" dxfId="0">
      <colorScale>
        <cfvo type="min" val="0"/>
        <cfvo type="max"/>
        <color theme="0"/>
        <color theme="0" tint="-0.3499799966812134"/>
      </colorScale>
    </cfRule>
    <cfRule type="colorScale" priority="193" dxfId="0">
      <colorScale>
        <cfvo type="min" val="0"/>
        <cfvo type="max"/>
        <color theme="0" tint="-0.04997999966144562"/>
        <color theme="0" tint="-0.3499799966812134"/>
      </colorScale>
    </cfRule>
  </conditionalFormatting>
  <conditionalFormatting sqref="C20">
    <cfRule type="dataBar" priority="189" dxfId="0">
      <dataBar>
        <cfvo type="min"/>
        <cfvo type="max"/>
        <color theme="1" tint="0.34999001026153564"/>
      </dataBar>
      <extLst>
        <ext xmlns:x14="http://schemas.microsoft.com/office/spreadsheetml/2009/9/main" uri="{B025F937-C7B1-47D3-B67F-A62EFF666E3E}">
          <x14:id>{6c624597-f383-45b2-8261-95f6f58ac5bd}</x14:id>
        </ext>
      </extLst>
    </cfRule>
    <cfRule type="dataBar" priority="190" dxfId="0">
      <dataBar>
        <cfvo type="min"/>
        <cfvo type="max"/>
        <color theme="1" tint="0.34999001026153564"/>
      </dataBar>
      <extLst>
        <ext xmlns:x14="http://schemas.microsoft.com/office/spreadsheetml/2009/9/main" uri="{B025F937-C7B1-47D3-B67F-A62EFF666E3E}">
          <x14:id>{9673db69-abfc-4c08-99a1-59f1a79fd92d}</x14:id>
        </ext>
      </extLst>
    </cfRule>
    <cfRule type="dataBar" priority="191" dxfId="0">
      <dataBar>
        <cfvo type="min"/>
        <cfvo type="max"/>
        <color theme="1" tint="0.34999001026153564"/>
      </dataBar>
      <extLst>
        <ext xmlns:x14="http://schemas.microsoft.com/office/spreadsheetml/2009/9/main" uri="{B025F937-C7B1-47D3-B67F-A62EFF666E3E}">
          <x14:id>{d733db27-67e1-4fde-8656-3958844aaeb3}</x14:id>
        </ext>
      </extLst>
    </cfRule>
  </conditionalFormatting>
  <conditionalFormatting sqref="C20">
    <cfRule type="dataBar" priority="188" dxfId="0">
      <dataBar>
        <cfvo type="min"/>
        <cfvo type="max"/>
        <color rgb="FF63C384"/>
      </dataBar>
      <extLst>
        <ext xmlns:x14="http://schemas.microsoft.com/office/spreadsheetml/2009/9/main" uri="{B025F937-C7B1-47D3-B67F-A62EFF666E3E}">
          <x14:id>{5a945dd4-c55a-47ec-8681-31138c1c5595}</x14:id>
        </ext>
      </extLst>
    </cfRule>
  </conditionalFormatting>
  <conditionalFormatting sqref="C20">
    <cfRule type="dataBar" priority="187" dxfId="0">
      <dataBar>
        <cfvo type="min"/>
        <cfvo type="max"/>
        <color rgb="FF63C384"/>
      </dataBar>
      <extLst>
        <ext xmlns:x14="http://schemas.microsoft.com/office/spreadsheetml/2009/9/main" uri="{B025F937-C7B1-47D3-B67F-A62EFF666E3E}">
          <x14:id>{03778e8f-51c5-4106-bb0e-f531cc9765f8}</x14:id>
        </ext>
      </extLst>
    </cfRule>
  </conditionalFormatting>
  <conditionalFormatting sqref="C20">
    <cfRule type="dataBar" priority="186" dxfId="0">
      <dataBar>
        <cfvo type="min"/>
        <cfvo type="max"/>
        <color rgb="FF63C384"/>
      </dataBar>
      <extLst>
        <ext xmlns:x14="http://schemas.microsoft.com/office/spreadsheetml/2009/9/main" uri="{B025F937-C7B1-47D3-B67F-A62EFF666E3E}">
          <x14:id>{1b2cb2ca-4f5b-46cb-8f90-4164041d76ae}</x14:id>
        </ext>
      </extLst>
    </cfRule>
  </conditionalFormatting>
  <conditionalFormatting sqref="C20">
    <cfRule type="dataBar" priority="184" dxfId="0">
      <dataBar>
        <cfvo type="min"/>
        <cfvo type="max"/>
        <color theme="0" tint="-0.4999699890613556"/>
      </dataBar>
      <extLst>
        <ext xmlns:x14="http://schemas.microsoft.com/office/spreadsheetml/2009/9/main" uri="{B025F937-C7B1-47D3-B67F-A62EFF666E3E}">
          <x14:id>{f0a5c32a-f2fb-47e5-bc46-f8b5d136d6e8}</x14:id>
        </ext>
      </extLst>
    </cfRule>
    <cfRule type="dataBar" priority="185" dxfId="0">
      <dataBar>
        <cfvo type="min"/>
        <cfvo type="max"/>
        <color theme="1" tint="0.34999001026153564"/>
      </dataBar>
      <extLst>
        <ext xmlns:x14="http://schemas.microsoft.com/office/spreadsheetml/2009/9/main" uri="{B025F937-C7B1-47D3-B67F-A62EFF666E3E}">
          <x14:id>{4d516e70-c1fd-43c9-af4c-1a02d3813fc7}</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{9942c06f-aacd-47f5-92e7-0422bd4cf64b}</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{62332588-37f4-48fe-a7df-df323abcec94}</x14:id>
        </ext>
      </extLst>
    </cfRule>
  </conditionalFormatting>
  <conditionalFormatting sqref="C20">
    <cfRule type="dataBar" priority="181" dxfId="0">
      <dataBar>
        <cfvo type="min"/>
        <cfvo type="max"/>
        <color rgb="FF63C384"/>
      </dataBar>
      <extLst>
        <ext xmlns:x14="http://schemas.microsoft.com/office/spreadsheetml/2009/9/main" uri="{B025F937-C7B1-47D3-B67F-A62EFF666E3E}">
          <x14:id>{efdd1747-b7bf-4c30-8b32-d99a32859de1}</x14:id>
        </ext>
      </extLst>
    </cfRule>
  </conditionalFormatting>
  <conditionalFormatting sqref="C20">
    <cfRule type="dataBar" priority="179" dxfId="0">
      <dataBar>
        <cfvo type="min"/>
        <cfvo type="max"/>
        <color theme="0" tint="-0.4999699890613556"/>
      </dataBar>
      <extLst>
        <ext xmlns:x14="http://schemas.microsoft.com/office/spreadsheetml/2009/9/main" uri="{B025F937-C7B1-47D3-B67F-A62EFF666E3E}">
          <x14:id>{7d24bb8f-38d6-4385-8409-1d982066f159}</x14:id>
        </ext>
      </extLst>
    </cfRule>
    <cfRule type="dataBar" priority="180" dxfId="0">
      <dataBar>
        <cfvo type="min"/>
        <cfvo type="max"/>
        <color theme="1" tint="0.34999001026153564"/>
      </dataBar>
      <extLst>
        <ext xmlns:x14="http://schemas.microsoft.com/office/spreadsheetml/2009/9/main" uri="{B025F937-C7B1-47D3-B67F-A62EFF666E3E}">
          <x14:id>{5af5e728-94b5-40aa-a130-80210a189f2e}</x14:id>
        </ext>
      </extLst>
    </cfRule>
  </conditionalFormatting>
  <conditionalFormatting sqref="C20">
    <cfRule type="dataBar" priority="176" dxfId="0">
      <dataBar>
        <cfvo type="min"/>
        <cfvo type="max"/>
        <color theme="1" tint="0.34999001026153564"/>
      </dataBar>
      <extLst>
        <ext xmlns:x14="http://schemas.microsoft.com/office/spreadsheetml/2009/9/main" uri="{B025F937-C7B1-47D3-B67F-A62EFF666E3E}">
          <x14:id>{aae924e6-48be-4dae-a3f8-348df776185d}</x14:id>
        </ext>
      </extLst>
    </cfRule>
    <cfRule type="dataBar" priority="177" dxfId="0">
      <dataBar>
        <cfvo type="min"/>
        <cfvo type="max"/>
        <color theme="1" tint="0.34999001026153564"/>
      </dataBar>
      <extLst>
        <ext xmlns:x14="http://schemas.microsoft.com/office/spreadsheetml/2009/9/main" uri="{B025F937-C7B1-47D3-B67F-A62EFF666E3E}">
          <x14:id>{905fc53e-5792-46f9-80bb-1e88257c18a0}</x14:id>
        </ext>
      </extLst>
    </cfRule>
    <cfRule type="dataBar" priority="178" dxfId="0">
      <dataBar>
        <cfvo type="min"/>
        <cfvo type="max"/>
        <color theme="1" tint="0.34999001026153564"/>
      </dataBar>
      <extLst>
        <ext xmlns:x14="http://schemas.microsoft.com/office/spreadsheetml/2009/9/main" uri="{B025F937-C7B1-47D3-B67F-A62EFF666E3E}">
          <x14:id>{bc06f4f4-33ff-4b73-bb22-d3f5b2716b86}</x14:id>
        </ext>
      </extLst>
    </cfRule>
  </conditionalFormatting>
  <conditionalFormatting sqref="C20">
    <cfRule type="dataBar" priority="175" dxfId="0">
      <dataBar>
        <cfvo type="min"/>
        <cfvo type="max"/>
        <color rgb="FF63C384"/>
      </dataBar>
      <extLst>
        <ext xmlns:x14="http://schemas.microsoft.com/office/spreadsheetml/2009/9/main" uri="{B025F937-C7B1-47D3-B67F-A62EFF666E3E}">
          <x14:id>{041a12a5-6a71-4e57-89ba-d6fc4c8ef01d}</x14:id>
        </ext>
      </extLst>
    </cfRule>
  </conditionalFormatting>
  <conditionalFormatting sqref="C20">
    <cfRule type="dataBar" priority="173" dxfId="0">
      <dataBar>
        <cfvo type="min"/>
        <cfvo type="max"/>
        <color theme="0" tint="-0.4999699890613556"/>
      </dataBar>
      <extLst>
        <ext xmlns:x14="http://schemas.microsoft.com/office/spreadsheetml/2009/9/main" uri="{B025F937-C7B1-47D3-B67F-A62EFF666E3E}">
          <x14:id>{01ed594b-3bed-420d-9887-517ac38cf590}</x14:id>
        </ext>
      </extLst>
    </cfRule>
    <cfRule type="dataBar" priority="174" dxfId="0">
      <dataBar>
        <cfvo type="min"/>
        <cfvo type="max"/>
        <color theme="1" tint="0.34999001026153564"/>
      </dataBar>
      <extLst>
        <ext xmlns:x14="http://schemas.microsoft.com/office/spreadsheetml/2009/9/main" uri="{B025F937-C7B1-47D3-B67F-A62EFF666E3E}">
          <x14:id>{83a7fdd6-8e7f-4a3e-a7f1-9ed188e1d258}</x14:id>
        </ext>
      </extLst>
    </cfRule>
  </conditionalFormatting>
  <conditionalFormatting sqref="C20">
    <cfRule type="dataBar" priority="170" dxfId="0">
      <dataBar>
        <cfvo type="min"/>
        <cfvo type="max"/>
        <color theme="1" tint="0.34999001026153564"/>
      </dataBar>
      <extLst>
        <ext xmlns:x14="http://schemas.microsoft.com/office/spreadsheetml/2009/9/main" uri="{B025F937-C7B1-47D3-B67F-A62EFF666E3E}">
          <x14:id>{0f4dd075-1afd-4bb6-b9f5-bfa4402df721}</x14:id>
        </ext>
      </extLst>
    </cfRule>
    <cfRule type="dataBar" priority="171" dxfId="0">
      <dataBar>
        <cfvo type="min"/>
        <cfvo type="max"/>
        <color theme="1" tint="0.34999001026153564"/>
      </dataBar>
      <extLst>
        <ext xmlns:x14="http://schemas.microsoft.com/office/spreadsheetml/2009/9/main" uri="{B025F937-C7B1-47D3-B67F-A62EFF666E3E}">
          <x14:id>{94b48673-41a4-4d0a-b251-22e553dbd2f7}</x14:id>
        </ext>
      </extLst>
    </cfRule>
    <cfRule type="dataBar" priority="172" dxfId="0">
      <dataBar>
        <cfvo type="min"/>
        <cfvo type="max"/>
        <color theme="1" tint="0.34999001026153564"/>
      </dataBar>
      <extLst>
        <ext xmlns:x14="http://schemas.microsoft.com/office/spreadsheetml/2009/9/main" uri="{B025F937-C7B1-47D3-B67F-A62EFF666E3E}">
          <x14:id>{1af3d0c8-2719-48bd-b1e9-930a06d30b97}</x14:id>
        </ext>
      </extLst>
    </cfRule>
  </conditionalFormatting>
  <conditionalFormatting sqref="C20">
    <cfRule type="dataBar" priority="169" dxfId="0">
      <dataBar>
        <cfvo type="min"/>
        <cfvo type="max"/>
        <color theme="1" tint="0.34999001026153564"/>
      </dataBar>
      <extLst>
        <ext xmlns:x14="http://schemas.microsoft.com/office/spreadsheetml/2009/9/main" uri="{B025F937-C7B1-47D3-B67F-A62EFF666E3E}">
          <x14:id>{07e25629-867b-4398-af6a-ae150e825217}</x14:id>
        </ext>
      </extLst>
    </cfRule>
  </conditionalFormatting>
  <conditionalFormatting sqref="C20">
    <cfRule type="dataBar" priority="168" dxfId="0">
      <dataBar>
        <cfvo type="min"/>
        <cfvo type="max"/>
        <color rgb="FF63C384"/>
      </dataBar>
      <extLst>
        <ext xmlns:x14="http://schemas.microsoft.com/office/spreadsheetml/2009/9/main" uri="{B025F937-C7B1-47D3-B67F-A62EFF666E3E}">
          <x14:id>{17a7561a-1e12-4a8b-bb0a-2d731e3000ff}</x14:id>
        </ext>
      </extLst>
    </cfRule>
  </conditionalFormatting>
  <conditionalFormatting sqref="C20">
    <cfRule type="dataBar" priority="166" dxfId="0">
      <dataBar>
        <cfvo type="min"/>
        <cfvo type="max"/>
        <color theme="0" tint="-0.4999699890613556"/>
      </dataBar>
      <extLst>
        <ext xmlns:x14="http://schemas.microsoft.com/office/spreadsheetml/2009/9/main" uri="{B025F937-C7B1-47D3-B67F-A62EFF666E3E}">
          <x14:id>{1c49c9d6-df37-4ef9-a670-57424309b8ae}</x14:id>
        </ext>
      </extLst>
    </cfRule>
    <cfRule type="dataBar" priority="167" dxfId="0">
      <dataBar>
        <cfvo type="min"/>
        <cfvo type="max"/>
        <color theme="1" tint="0.34999001026153564"/>
      </dataBar>
      <extLst>
        <ext xmlns:x14="http://schemas.microsoft.com/office/spreadsheetml/2009/9/main" uri="{B025F937-C7B1-47D3-B67F-A62EFF666E3E}">
          <x14:id>{96cf232f-c3c3-420e-8cdf-d7cb25f4f59e}</x14:id>
        </ext>
      </extLst>
    </cfRule>
  </conditionalFormatting>
  <conditionalFormatting sqref="C20">
    <cfRule type="dataBar" priority="163" dxfId="0">
      <dataBar>
        <cfvo type="min"/>
        <cfvo type="max"/>
        <color theme="1" tint="0.34999001026153564"/>
      </dataBar>
      <extLst>
        <ext xmlns:x14="http://schemas.microsoft.com/office/spreadsheetml/2009/9/main" uri="{B025F937-C7B1-47D3-B67F-A62EFF666E3E}">
          <x14:id>{78623bf4-61d9-4fd9-b2cf-6734a830285f}</x14:id>
        </ext>
      </extLst>
    </cfRule>
    <cfRule type="dataBar" priority="164" dxfId="0">
      <dataBar>
        <cfvo type="min"/>
        <cfvo type="max"/>
        <color theme="1" tint="0.34999001026153564"/>
      </dataBar>
      <extLst>
        <ext xmlns:x14="http://schemas.microsoft.com/office/spreadsheetml/2009/9/main" uri="{B025F937-C7B1-47D3-B67F-A62EFF666E3E}">
          <x14:id>{5de16e82-9d86-4118-a036-5290064244d5}</x14:id>
        </ext>
      </extLst>
    </cfRule>
    <cfRule type="dataBar" priority="165" dxfId="0">
      <dataBar>
        <cfvo type="min"/>
        <cfvo type="max"/>
        <color theme="1" tint="0.34999001026153564"/>
      </dataBar>
      <extLst>
        <ext xmlns:x14="http://schemas.microsoft.com/office/spreadsheetml/2009/9/main" uri="{B025F937-C7B1-47D3-B67F-A62EFF666E3E}">
          <x14:id>{5e8ac4b2-dfb8-4e3e-830e-00e397507ab4}</x14:id>
        </ext>
      </extLst>
    </cfRule>
  </conditionalFormatting>
  <conditionalFormatting sqref="C20">
    <cfRule type="dataBar" priority="162" dxfId="0">
      <dataBar>
        <cfvo type="min"/>
        <cfvo type="max"/>
        <color rgb="FF63C384"/>
      </dataBar>
      <extLst>
        <ext xmlns:x14="http://schemas.microsoft.com/office/spreadsheetml/2009/9/main" uri="{B025F937-C7B1-47D3-B67F-A62EFF666E3E}">
          <x14:id>{e7c7dd4f-866b-46fb-a4d5-478205e0fa79}</x14:id>
        </ext>
      </extLst>
    </cfRule>
  </conditionalFormatting>
  <conditionalFormatting sqref="C20">
    <cfRule type="dataBar" priority="161" dxfId="0">
      <dataBar>
        <cfvo type="min"/>
        <cfvo type="max"/>
        <color rgb="FF63C384"/>
      </dataBar>
      <extLst>
        <ext xmlns:x14="http://schemas.microsoft.com/office/spreadsheetml/2009/9/main" uri="{B025F937-C7B1-47D3-B67F-A62EFF666E3E}">
          <x14:id>{ccc4f8a5-ed68-4a8b-9505-404309f21904}</x14:id>
        </ext>
      </extLst>
    </cfRule>
  </conditionalFormatting>
  <conditionalFormatting sqref="C20">
    <cfRule type="dataBar" priority="160" dxfId="0">
      <dataBar>
        <cfvo type="min"/>
        <cfvo type="max"/>
        <color rgb="FF63C384"/>
      </dataBar>
      <extLst>
        <ext xmlns:x14="http://schemas.microsoft.com/office/spreadsheetml/2009/9/main" uri="{B025F937-C7B1-47D3-B67F-A62EFF666E3E}">
          <x14:id>{201ec01e-82f5-4683-8bab-fba436e2d9c6}</x14:id>
        </ext>
      </extLst>
    </cfRule>
  </conditionalFormatting>
  <conditionalFormatting sqref="C20">
    <cfRule type="dataBar" priority="158" dxfId="0">
      <dataBar>
        <cfvo type="min"/>
        <cfvo type="max"/>
        <color theme="0" tint="-0.4999699890613556"/>
      </dataBar>
      <extLst>
        <ext xmlns:x14="http://schemas.microsoft.com/office/spreadsheetml/2009/9/main" uri="{B025F937-C7B1-47D3-B67F-A62EFF666E3E}">
          <x14:id>{071451a3-9617-43e1-b0f5-b15445336e4c}</x14:id>
        </ext>
      </extLst>
    </cfRule>
    <cfRule type="dataBar" priority="159" dxfId="0">
      <dataBar>
        <cfvo type="min"/>
        <cfvo type="max"/>
        <color theme="1" tint="0.34999001026153564"/>
      </dataBar>
      <extLst>
        <ext xmlns:x14="http://schemas.microsoft.com/office/spreadsheetml/2009/9/main" uri="{B025F937-C7B1-47D3-B67F-A62EFF666E3E}">
          <x14:id>{e1d490af-80ab-47bd-884b-b8a22c20af42}</x14:id>
        </ext>
      </extLst>
    </cfRule>
  </conditionalFormatting>
  <conditionalFormatting sqref="C20">
    <cfRule type="dataBar" priority="157" dxfId="0">
      <dataBar>
        <cfvo type="min"/>
        <cfvo type="max"/>
        <color rgb="FF63C384"/>
      </dataBar>
      <extLst>
        <ext xmlns:x14="http://schemas.microsoft.com/office/spreadsheetml/2009/9/main" uri="{B025F937-C7B1-47D3-B67F-A62EFF666E3E}">
          <x14:id>{ffbe923d-8bd7-4013-9909-be9c270af130}</x14:id>
        </ext>
      </extLst>
    </cfRule>
  </conditionalFormatting>
  <conditionalFormatting sqref="C20">
    <cfRule type="dataBar" priority="156" dxfId="0">
      <dataBar>
        <cfvo type="min"/>
        <cfvo type="max"/>
        <color rgb="FF63C384"/>
      </dataBar>
      <extLst>
        <ext xmlns:x14="http://schemas.microsoft.com/office/spreadsheetml/2009/9/main" uri="{B025F937-C7B1-47D3-B67F-A62EFF666E3E}">
          <x14:id>{e9072dda-b578-4d39-be10-4e6d73c643d5}</x14:id>
        </ext>
      </extLst>
    </cfRule>
  </conditionalFormatting>
  <conditionalFormatting sqref="C20">
    <cfRule type="dataBar" priority="155" dxfId="0">
      <dataBar>
        <cfvo type="min"/>
        <cfvo type="max"/>
        <color rgb="FF63C384"/>
      </dataBar>
      <extLst>
        <ext xmlns:x14="http://schemas.microsoft.com/office/spreadsheetml/2009/9/main" uri="{B025F937-C7B1-47D3-B67F-A62EFF666E3E}">
          <x14:id>{f950c907-0ad9-4cc0-ad12-9329a115d6a6}</x14:id>
        </ext>
      </extLst>
    </cfRule>
  </conditionalFormatting>
  <conditionalFormatting sqref="C20">
    <cfRule type="dataBar" priority="153" dxfId="0">
      <dataBar>
        <cfvo type="min"/>
        <cfvo type="max"/>
        <color theme="0" tint="-0.4999699890613556"/>
      </dataBar>
      <extLst>
        <ext xmlns:x14="http://schemas.microsoft.com/office/spreadsheetml/2009/9/main" uri="{B025F937-C7B1-47D3-B67F-A62EFF666E3E}">
          <x14:id>{2296d16e-ae54-4cef-9ea9-6c05f080b572}</x14:id>
        </ext>
      </extLst>
    </cfRule>
    <cfRule type="dataBar" priority="154" dxfId="0">
      <dataBar>
        <cfvo type="min"/>
        <cfvo type="max"/>
        <color theme="1" tint="0.34999001026153564"/>
      </dataBar>
      <extLst>
        <ext xmlns:x14="http://schemas.microsoft.com/office/spreadsheetml/2009/9/main" uri="{B025F937-C7B1-47D3-B67F-A62EFF666E3E}">
          <x14:id>{31cdeaf2-70f5-43d9-b646-07f90c0b3405}</x14:id>
        </ext>
      </extLst>
    </cfRule>
  </conditionalFormatting>
  <conditionalFormatting sqref="C20">
    <cfRule type="dataBar" priority="150" dxfId="0">
      <dataBar>
        <cfvo type="min"/>
        <cfvo type="max"/>
        <color theme="1" tint="0.34999001026153564"/>
      </dataBar>
      <extLst>
        <ext xmlns:x14="http://schemas.microsoft.com/office/spreadsheetml/2009/9/main" uri="{B025F937-C7B1-47D3-B67F-A62EFF666E3E}">
          <x14:id>{6e79fb5c-222d-430b-96be-1aaae4029bbf}</x14:id>
        </ext>
      </extLst>
    </cfRule>
    <cfRule type="dataBar" priority="151" dxfId="0">
      <dataBar>
        <cfvo type="min"/>
        <cfvo type="max"/>
        <color theme="1" tint="0.34999001026153564"/>
      </dataBar>
      <extLst>
        <ext xmlns:x14="http://schemas.microsoft.com/office/spreadsheetml/2009/9/main" uri="{B025F937-C7B1-47D3-B67F-A62EFF666E3E}">
          <x14:id>{4e96911d-8c19-473b-9f44-944dc01d10f3}</x14:id>
        </ext>
      </extLst>
    </cfRule>
    <cfRule type="dataBar" priority="152" dxfId="0">
      <dataBar>
        <cfvo type="min"/>
        <cfvo type="max"/>
        <color theme="1" tint="0.34999001026153564"/>
      </dataBar>
      <extLst>
        <ext xmlns:x14="http://schemas.microsoft.com/office/spreadsheetml/2009/9/main" uri="{B025F937-C7B1-47D3-B67F-A62EFF666E3E}">
          <x14:id>{2b9506b9-c70b-4111-b46a-f2efc94218e2}</x14:id>
        </ext>
      </extLst>
    </cfRule>
  </conditionalFormatting>
  <conditionalFormatting sqref="C20">
    <cfRule type="dataBar" priority="149" dxfId="0">
      <dataBar>
        <cfvo type="min"/>
        <cfvo type="max"/>
        <color rgb="FF63C384"/>
      </dataBar>
      <extLst>
        <ext xmlns:x14="http://schemas.microsoft.com/office/spreadsheetml/2009/9/main" uri="{B025F937-C7B1-47D3-B67F-A62EFF666E3E}">
          <x14:id>{00133a4f-c2f8-4ce6-9b4d-3fc11dad6a63}</x14:id>
        </ext>
      </extLst>
    </cfRule>
  </conditionalFormatting>
  <conditionalFormatting sqref="C20">
    <cfRule type="dataBar" priority="147" dxfId="0">
      <dataBar>
        <cfvo type="min"/>
        <cfvo type="max"/>
        <color theme="0" tint="-0.4999699890613556"/>
      </dataBar>
      <extLst>
        <ext xmlns:x14="http://schemas.microsoft.com/office/spreadsheetml/2009/9/main" uri="{B025F937-C7B1-47D3-B67F-A62EFF666E3E}">
          <x14:id>{be0dcc89-dd60-4ecf-bd94-4422179fd111}</x14:id>
        </ext>
      </extLst>
    </cfRule>
    <cfRule type="dataBar" priority="148" dxfId="0">
      <dataBar>
        <cfvo type="min"/>
        <cfvo type="max"/>
        <color theme="1" tint="0.34999001026153564"/>
      </dataBar>
      <extLst>
        <ext xmlns:x14="http://schemas.microsoft.com/office/spreadsheetml/2009/9/main" uri="{B025F937-C7B1-47D3-B67F-A62EFF666E3E}">
          <x14:id>{2f25e46f-f107-4c75-9c5c-933d5a4f2221}</x14:id>
        </ext>
      </extLst>
    </cfRule>
  </conditionalFormatting>
  <conditionalFormatting sqref="C20">
    <cfRule type="dataBar" priority="144" dxfId="0">
      <dataBar>
        <cfvo type="min"/>
        <cfvo type="max"/>
        <color theme="1" tint="0.34999001026153564"/>
      </dataBar>
      <extLst>
        <ext xmlns:x14="http://schemas.microsoft.com/office/spreadsheetml/2009/9/main" uri="{B025F937-C7B1-47D3-B67F-A62EFF666E3E}">
          <x14:id>{1521dd2e-5e76-4ca0-9366-a01e806b30f2}</x14:id>
        </ext>
      </extLst>
    </cfRule>
    <cfRule type="dataBar" priority="145" dxfId="0">
      <dataBar>
        <cfvo type="min"/>
        <cfvo type="max"/>
        <color theme="1" tint="0.34999001026153564"/>
      </dataBar>
      <extLst>
        <ext xmlns:x14="http://schemas.microsoft.com/office/spreadsheetml/2009/9/main" uri="{B025F937-C7B1-47D3-B67F-A62EFF666E3E}">
          <x14:id>{9a0a185b-cc27-4c5d-9b68-d1f6143bc70c}</x14:id>
        </ext>
      </extLst>
    </cfRule>
    <cfRule type="dataBar" priority="146" dxfId="0">
      <dataBar>
        <cfvo type="min"/>
        <cfvo type="max"/>
        <color theme="1" tint="0.34999001026153564"/>
      </dataBar>
      <extLst>
        <ext xmlns:x14="http://schemas.microsoft.com/office/spreadsheetml/2009/9/main" uri="{B025F937-C7B1-47D3-B67F-A62EFF666E3E}">
          <x14:id>{56ed4039-2694-4b03-9004-ecb1cd3d32ce}</x14:id>
        </ext>
      </extLst>
    </cfRule>
  </conditionalFormatting>
  <conditionalFormatting sqref="C20">
    <cfRule type="dataBar" priority="143" dxfId="0">
      <dataBar>
        <cfvo type="min"/>
        <cfvo type="max"/>
        <color theme="1" tint="0.34999001026153564"/>
      </dataBar>
      <extLst>
        <ext xmlns:x14="http://schemas.microsoft.com/office/spreadsheetml/2009/9/main" uri="{B025F937-C7B1-47D3-B67F-A62EFF666E3E}">
          <x14:id>{8dbe69f9-c3b7-475c-b7de-eabbe290cd4e}</x14:id>
        </ext>
      </extLst>
    </cfRule>
  </conditionalFormatting>
  <conditionalFormatting sqref="C20">
    <cfRule type="dataBar" priority="142" dxfId="0">
      <dataBar>
        <cfvo type="min"/>
        <cfvo type="max"/>
        <color rgb="FF63C384"/>
      </dataBar>
      <extLst>
        <ext xmlns:x14="http://schemas.microsoft.com/office/spreadsheetml/2009/9/main" uri="{B025F937-C7B1-47D3-B67F-A62EFF666E3E}">
          <x14:id>{d739121a-9af4-4635-9738-eec87d1e2288}</x14:id>
        </ext>
      </extLst>
    </cfRule>
  </conditionalFormatting>
  <conditionalFormatting sqref="C20">
    <cfRule type="dataBar" priority="140" dxfId="0">
      <dataBar>
        <cfvo type="min"/>
        <cfvo type="max"/>
        <color theme="0" tint="-0.4999699890613556"/>
      </dataBar>
      <extLst>
        <ext xmlns:x14="http://schemas.microsoft.com/office/spreadsheetml/2009/9/main" uri="{B025F937-C7B1-47D3-B67F-A62EFF666E3E}">
          <x14:id>{2bad8664-7d34-4d0e-b945-6a6bff99c872}</x14:id>
        </ext>
      </extLst>
    </cfRule>
    <cfRule type="dataBar" priority="141" dxfId="0">
      <dataBar>
        <cfvo type="min"/>
        <cfvo type="max"/>
        <color theme="1" tint="0.34999001026153564"/>
      </dataBar>
      <extLst>
        <ext xmlns:x14="http://schemas.microsoft.com/office/spreadsheetml/2009/9/main" uri="{B025F937-C7B1-47D3-B67F-A62EFF666E3E}">
          <x14:id>{afd27cb7-116b-4fbb-89a4-c1e794baa3b8}</x14:id>
        </ext>
      </extLst>
    </cfRule>
  </conditionalFormatting>
  <conditionalFormatting sqref="D20">
    <cfRule type="dataBar" priority="137" dxfId="0">
      <dataBar>
        <cfvo type="min"/>
        <cfvo type="max"/>
        <color theme="1" tint="0.34999001026153564"/>
      </dataBar>
      <extLst>
        <ext xmlns:x14="http://schemas.microsoft.com/office/spreadsheetml/2009/9/main" uri="{B025F937-C7B1-47D3-B67F-A62EFF666E3E}">
          <x14:id>{368baad7-909e-4a3c-a525-28d3c4cf7504}</x14:id>
        </ext>
      </extLst>
    </cfRule>
    <cfRule type="dataBar" priority="138" dxfId="0">
      <dataBar>
        <cfvo type="min"/>
        <cfvo type="max"/>
        <color theme="1" tint="0.34999001026153564"/>
      </dataBar>
      <extLst>
        <ext xmlns:x14="http://schemas.microsoft.com/office/spreadsheetml/2009/9/main" uri="{B025F937-C7B1-47D3-B67F-A62EFF666E3E}">
          <x14:id>{e807cf4b-606e-480a-bf14-28790fe5c9ea}</x14:id>
        </ext>
      </extLst>
    </cfRule>
    <cfRule type="dataBar" priority="139" dxfId="0">
      <dataBar>
        <cfvo type="min"/>
        <cfvo type="max"/>
        <color theme="1" tint="0.34999001026153564"/>
      </dataBar>
      <extLst>
        <ext xmlns:x14="http://schemas.microsoft.com/office/spreadsheetml/2009/9/main" uri="{B025F937-C7B1-47D3-B67F-A62EFF666E3E}">
          <x14:id>{1ff17f64-42f0-4397-a00e-7a92a7375864}</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{70ffa264-976f-42ff-9aed-3aa9b7995d29}</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{050ab43e-e84f-4260-9064-c9062b2c7cdf}</x14:id>
        </ext>
      </extLst>
    </cfRule>
  </conditionalFormatting>
  <conditionalFormatting sqref="D20">
    <cfRule type="dataBar" priority="133" dxfId="0">
      <dataBar>
        <cfvo type="min"/>
        <cfvo type="max"/>
        <color theme="0" tint="-0.4999699890613556"/>
      </dataBar>
      <extLst>
        <ext xmlns:x14="http://schemas.microsoft.com/office/spreadsheetml/2009/9/main" uri="{B025F937-C7B1-47D3-B67F-A62EFF666E3E}">
          <x14:id>{e36a4d3d-7376-4808-a91b-8b10ce1f1ab8}</x14:id>
        </ext>
      </extLst>
    </cfRule>
    <cfRule type="dataBar" priority="134" dxfId="0">
      <dataBar>
        <cfvo type="min"/>
        <cfvo type="max"/>
        <color theme="1" tint="0.34999001026153564"/>
      </dataBar>
      <extLst>
        <ext xmlns:x14="http://schemas.microsoft.com/office/spreadsheetml/2009/9/main" uri="{B025F937-C7B1-47D3-B67F-A62EFF666E3E}">
          <x14:id>{277115f6-ae88-468d-bb32-53f6ab9e1272}</x14:id>
        </ext>
      </extLst>
    </cfRule>
  </conditionalFormatting>
  <conditionalFormatting sqref="D20">
    <cfRule type="dataBar" priority="132" dxfId="0">
      <dataBar>
        <cfvo type="min"/>
        <cfvo type="max"/>
        <color rgb="FF63C384"/>
      </dataBar>
      <extLst>
        <ext xmlns:x14="http://schemas.microsoft.com/office/spreadsheetml/2009/9/main" uri="{B025F937-C7B1-47D3-B67F-A62EFF666E3E}">
          <x14:id>{84faef2d-3534-4ab9-8c2e-bdb8e7c79225}</x14:id>
        </ext>
      </extLst>
    </cfRule>
  </conditionalFormatting>
  <conditionalFormatting sqref="D20">
    <cfRule type="dataBar" priority="131" dxfId="0">
      <dataBar>
        <cfvo type="min"/>
        <cfvo type="max"/>
        <color rgb="FF63C384"/>
      </dataBar>
      <extLst>
        <ext xmlns:x14="http://schemas.microsoft.com/office/spreadsheetml/2009/9/main" uri="{B025F937-C7B1-47D3-B67F-A62EFF666E3E}">
          <x14:id>{073db920-61f8-4720-bfa8-318b93fe8283}</x14:id>
        </ext>
      </extLst>
    </cfRule>
  </conditionalFormatting>
  <conditionalFormatting sqref="D20">
    <cfRule type="dataBar" priority="129" dxfId="0">
      <dataBar>
        <cfvo type="min"/>
        <cfvo type="max"/>
        <color theme="0" tint="-0.4999699890613556"/>
      </dataBar>
      <extLst>
        <ext xmlns:x14="http://schemas.microsoft.com/office/spreadsheetml/2009/9/main" uri="{B025F937-C7B1-47D3-B67F-A62EFF666E3E}">
          <x14:id>{d04e21af-b850-4eca-af10-e36b6b350adf}</x14:id>
        </ext>
      </extLst>
    </cfRule>
    <cfRule type="dataBar" priority="130" dxfId="0">
      <dataBar>
        <cfvo type="min"/>
        <cfvo type="max"/>
        <color theme="1" tint="0.34999001026153564"/>
      </dataBar>
      <extLst>
        <ext xmlns:x14="http://schemas.microsoft.com/office/spreadsheetml/2009/9/main" uri="{B025F937-C7B1-47D3-B67F-A62EFF666E3E}">
          <x14:id>{6ebd01da-e715-41f0-8934-248f58e7dc3d}</x14:id>
        </ext>
      </extLst>
    </cfRule>
  </conditionalFormatting>
  <conditionalFormatting sqref="D20">
    <cfRule type="dataBar" priority="126" dxfId="0">
      <dataBar>
        <cfvo type="min"/>
        <cfvo type="max"/>
        <color theme="1" tint="0.34999001026153564"/>
      </dataBar>
      <extLst>
        <ext xmlns:x14="http://schemas.microsoft.com/office/spreadsheetml/2009/9/main" uri="{B025F937-C7B1-47D3-B67F-A62EFF666E3E}">
          <x14:id>{a27dc3cd-4440-4cec-988a-14e992e47981}</x14:id>
        </ext>
      </extLst>
    </cfRule>
    <cfRule type="dataBar" priority="127" dxfId="0">
      <dataBar>
        <cfvo type="min"/>
        <cfvo type="max"/>
        <color theme="1" tint="0.34999001026153564"/>
      </dataBar>
      <extLst>
        <ext xmlns:x14="http://schemas.microsoft.com/office/spreadsheetml/2009/9/main" uri="{B025F937-C7B1-47D3-B67F-A62EFF666E3E}">
          <x14:id>{0d640cd3-2ba7-49d1-9839-f6b464750f74}</x14:id>
        </ext>
      </extLst>
    </cfRule>
    <cfRule type="dataBar" priority="128" dxfId="0">
      <dataBar>
        <cfvo type="min"/>
        <cfvo type="max"/>
        <color theme="1" tint="0.34999001026153564"/>
      </dataBar>
      <extLst>
        <ext xmlns:x14="http://schemas.microsoft.com/office/spreadsheetml/2009/9/main" uri="{B025F937-C7B1-47D3-B67F-A62EFF666E3E}">
          <x14:id>{b8c126d4-5945-45f4-9f79-3658beaf43ba}</x14:id>
        </ext>
      </extLst>
    </cfRule>
  </conditionalFormatting>
  <conditionalFormatting sqref="D20">
    <cfRule type="dataBar" priority="125" dxfId="0">
      <dataBar>
        <cfvo type="min"/>
        <cfvo type="max"/>
        <color rgb="FF63C384"/>
      </dataBar>
      <extLst>
        <ext xmlns:x14="http://schemas.microsoft.com/office/spreadsheetml/2009/9/main" uri="{B025F937-C7B1-47D3-B67F-A62EFF666E3E}">
          <x14:id>{abd708de-985f-4ae1-80a9-564f757b7dee}</x14:id>
        </ext>
      </extLst>
    </cfRule>
  </conditionalFormatting>
  <conditionalFormatting sqref="D20">
    <cfRule type="dataBar" priority="123" dxfId="0">
      <dataBar>
        <cfvo type="min"/>
        <cfvo type="max"/>
        <color theme="0" tint="-0.4999699890613556"/>
      </dataBar>
      <extLst>
        <ext xmlns:x14="http://schemas.microsoft.com/office/spreadsheetml/2009/9/main" uri="{B025F937-C7B1-47D3-B67F-A62EFF666E3E}">
          <x14:id>{5c028e9c-dac7-41da-b930-244b53ee6abe}</x14:id>
        </ext>
      </extLst>
    </cfRule>
    <cfRule type="dataBar" priority="124" dxfId="0">
      <dataBar>
        <cfvo type="min"/>
        <cfvo type="max"/>
        <color theme="1" tint="0.34999001026153564"/>
      </dataBar>
      <extLst>
        <ext xmlns:x14="http://schemas.microsoft.com/office/spreadsheetml/2009/9/main" uri="{B025F937-C7B1-47D3-B67F-A62EFF666E3E}">
          <x14:id>{e18ce169-d960-46fe-b171-d8872f785943}</x14:id>
        </ext>
      </extLst>
    </cfRule>
  </conditionalFormatting>
  <conditionalFormatting sqref="D20">
    <cfRule type="dataBar" priority="120" dxfId="0">
      <dataBar>
        <cfvo type="min"/>
        <cfvo type="max"/>
        <color theme="1" tint="0.34999001026153564"/>
      </dataBar>
      <extLst>
        <ext xmlns:x14="http://schemas.microsoft.com/office/spreadsheetml/2009/9/main" uri="{B025F937-C7B1-47D3-B67F-A62EFF666E3E}">
          <x14:id>{eea8a7d2-3c5b-442e-aa99-8c6699524b1f}</x14:id>
        </ext>
      </extLst>
    </cfRule>
    <cfRule type="dataBar" priority="121" dxfId="0">
      <dataBar>
        <cfvo type="min"/>
        <cfvo type="max"/>
        <color theme="1" tint="0.34999001026153564"/>
      </dataBar>
      <extLst>
        <ext xmlns:x14="http://schemas.microsoft.com/office/spreadsheetml/2009/9/main" uri="{B025F937-C7B1-47D3-B67F-A62EFF666E3E}">
          <x14:id>{d743117d-9289-4241-a659-c596ba4ef96c}</x14:id>
        </ext>
      </extLst>
    </cfRule>
    <cfRule type="dataBar" priority="122" dxfId="0">
      <dataBar>
        <cfvo type="min"/>
        <cfvo type="max"/>
        <color theme="1" tint="0.34999001026153564"/>
      </dataBar>
      <extLst>
        <ext xmlns:x14="http://schemas.microsoft.com/office/spreadsheetml/2009/9/main" uri="{B025F937-C7B1-47D3-B67F-A62EFF666E3E}">
          <x14:id>{12d60fdd-438d-4b3f-ad71-9ca3585a97d2}</x14:id>
        </ext>
      </extLst>
    </cfRule>
  </conditionalFormatting>
  <conditionalFormatting sqref="D20">
    <cfRule type="dataBar" priority="119" dxfId="0">
      <dataBar>
        <cfvo type="min"/>
        <cfvo type="max"/>
        <color rgb="FF63C384"/>
      </dataBar>
      <extLst>
        <ext xmlns:x14="http://schemas.microsoft.com/office/spreadsheetml/2009/9/main" uri="{B025F937-C7B1-47D3-B67F-A62EFF666E3E}">
          <x14:id>{7dd83253-3296-40e2-b5be-c9e399a2b492}</x14:id>
        </ext>
      </extLst>
    </cfRule>
  </conditionalFormatting>
  <conditionalFormatting sqref="D20">
    <cfRule type="dataBar" priority="118" dxfId="0">
      <dataBar>
        <cfvo type="min"/>
        <cfvo type="max"/>
        <color rgb="FF63C384"/>
      </dataBar>
      <extLst>
        <ext xmlns:x14="http://schemas.microsoft.com/office/spreadsheetml/2009/9/main" uri="{B025F937-C7B1-47D3-B67F-A62EFF666E3E}">
          <x14:id>{4fdbb659-9139-45bc-8fa0-2de8a9e439d1}</x14:id>
        </ext>
      </extLst>
    </cfRule>
  </conditionalFormatting>
  <conditionalFormatting sqref="D20">
    <cfRule type="dataBar" priority="117" dxfId="0">
      <dataBar>
        <cfvo type="min"/>
        <cfvo type="max"/>
        <color rgb="FF63C384"/>
      </dataBar>
      <extLst>
        <ext xmlns:x14="http://schemas.microsoft.com/office/spreadsheetml/2009/9/main" uri="{B025F937-C7B1-47D3-B67F-A62EFF666E3E}">
          <x14:id>{7b6c0609-ebbd-4dcf-9a7c-e43d152f75ce}</x14:id>
        </ext>
      </extLst>
    </cfRule>
  </conditionalFormatting>
  <conditionalFormatting sqref="D20">
    <cfRule type="dataBar" priority="115" dxfId="0">
      <dataBar>
        <cfvo type="min"/>
        <cfvo type="max"/>
        <color theme="0" tint="-0.4999699890613556"/>
      </dataBar>
      <extLst>
        <ext xmlns:x14="http://schemas.microsoft.com/office/spreadsheetml/2009/9/main" uri="{B025F937-C7B1-47D3-B67F-A62EFF666E3E}">
          <x14:id>{9b263c5e-62e5-4697-83c4-f9bea566c2a0}</x14:id>
        </ext>
      </extLst>
    </cfRule>
    <cfRule type="dataBar" priority="116" dxfId="0">
      <dataBar>
        <cfvo type="min"/>
        <cfvo type="max"/>
        <color theme="1" tint="0.34999001026153564"/>
      </dataBar>
      <extLst>
        <ext xmlns:x14="http://schemas.microsoft.com/office/spreadsheetml/2009/9/main" uri="{B025F937-C7B1-47D3-B67F-A62EFF666E3E}">
          <x14:id>{1471ada5-fd87-45f3-b78b-25781afaa9b8}</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{77245ea8-5188-4378-9f09-2d3caa42cf14}</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{740f0ea6-05e7-4d96-b172-e0f3a962a9f3}</x14:id>
        </ext>
      </extLst>
    </cfRule>
  </conditionalFormatting>
  <conditionalFormatting sqref="D20">
    <cfRule type="dataBar" priority="112" dxfId="0">
      <dataBar>
        <cfvo type="min"/>
        <cfvo type="max"/>
        <color rgb="FF63C384"/>
      </dataBar>
      <extLst>
        <ext xmlns:x14="http://schemas.microsoft.com/office/spreadsheetml/2009/9/main" uri="{B025F937-C7B1-47D3-B67F-A62EFF666E3E}">
          <x14:id>{e9ed8561-1f4c-4608-8710-7aa4a99e44ae}</x14:id>
        </ext>
      </extLst>
    </cfRule>
  </conditionalFormatting>
  <conditionalFormatting sqref="D20">
    <cfRule type="dataBar" priority="110" dxfId="0">
      <dataBar>
        <cfvo type="min"/>
        <cfvo type="max"/>
        <color theme="0" tint="-0.4999699890613556"/>
      </dataBar>
      <extLst>
        <ext xmlns:x14="http://schemas.microsoft.com/office/spreadsheetml/2009/9/main" uri="{B025F937-C7B1-47D3-B67F-A62EFF666E3E}">
          <x14:id>{9374530d-1a32-4452-9301-3b26f4e83637}</x14:id>
        </ext>
      </extLst>
    </cfRule>
    <cfRule type="dataBar" priority="111" dxfId="0">
      <dataBar>
        <cfvo type="min"/>
        <cfvo type="max"/>
        <color theme="1" tint="0.34999001026153564"/>
      </dataBar>
      <extLst>
        <ext xmlns:x14="http://schemas.microsoft.com/office/spreadsheetml/2009/9/main" uri="{B025F937-C7B1-47D3-B67F-A62EFF666E3E}">
          <x14:id>{39f4057c-080e-46b6-a31b-41b45a8920a9}</x14:id>
        </ext>
      </extLst>
    </cfRule>
  </conditionalFormatting>
  <conditionalFormatting sqref="D20">
    <cfRule type="dataBar" priority="107" dxfId="0">
      <dataBar>
        <cfvo type="min"/>
        <cfvo type="max"/>
        <color theme="1" tint="0.34999001026153564"/>
      </dataBar>
      <extLst>
        <ext xmlns:x14="http://schemas.microsoft.com/office/spreadsheetml/2009/9/main" uri="{B025F937-C7B1-47D3-B67F-A62EFF666E3E}">
          <x14:id>{b71af32f-727b-4275-aa17-cbce0157c0be}</x14:id>
        </ext>
      </extLst>
    </cfRule>
    <cfRule type="dataBar" priority="108" dxfId="0">
      <dataBar>
        <cfvo type="min"/>
        <cfvo type="max"/>
        <color theme="1" tint="0.34999001026153564"/>
      </dataBar>
      <extLst>
        <ext xmlns:x14="http://schemas.microsoft.com/office/spreadsheetml/2009/9/main" uri="{B025F937-C7B1-47D3-B67F-A62EFF666E3E}">
          <x14:id>{6e8bdf1c-ab6b-4465-a2a0-bab10957daa1}</x14:id>
        </ext>
      </extLst>
    </cfRule>
    <cfRule type="dataBar" priority="109" dxfId="0">
      <dataBar>
        <cfvo type="min"/>
        <cfvo type="max"/>
        <color theme="1" tint="0.34999001026153564"/>
      </dataBar>
      <extLst>
        <ext xmlns:x14="http://schemas.microsoft.com/office/spreadsheetml/2009/9/main" uri="{B025F937-C7B1-47D3-B67F-A62EFF666E3E}">
          <x14:id>{de1e9dfe-70fc-4435-a7c9-63536cbb4f19}</x14:id>
        </ext>
      </extLst>
    </cfRule>
  </conditionalFormatting>
  <conditionalFormatting sqref="D20">
    <cfRule type="dataBar" priority="106" dxfId="0">
      <dataBar>
        <cfvo type="min"/>
        <cfvo type="max"/>
        <color rgb="FF63C384"/>
      </dataBar>
      <extLst>
        <ext xmlns:x14="http://schemas.microsoft.com/office/spreadsheetml/2009/9/main" uri="{B025F937-C7B1-47D3-B67F-A62EFF666E3E}">
          <x14:id>{b6938398-d320-4c3d-aa3a-62bf2daa4c9e}</x14:id>
        </ext>
      </extLst>
    </cfRule>
  </conditionalFormatting>
  <conditionalFormatting sqref="D20">
    <cfRule type="dataBar" priority="104" dxfId="0">
      <dataBar>
        <cfvo type="min"/>
        <cfvo type="max"/>
        <color theme="0" tint="-0.4999699890613556"/>
      </dataBar>
      <extLst>
        <ext xmlns:x14="http://schemas.microsoft.com/office/spreadsheetml/2009/9/main" uri="{B025F937-C7B1-47D3-B67F-A62EFF666E3E}">
          <x14:id>{45c84991-db37-43ad-a541-fcc750b35d00}</x14:id>
        </ext>
      </extLst>
    </cfRule>
    <cfRule type="dataBar" priority="105" dxfId="0">
      <dataBar>
        <cfvo type="min"/>
        <cfvo type="max"/>
        <color theme="1" tint="0.34999001026153564"/>
      </dataBar>
      <extLst>
        <ext xmlns:x14="http://schemas.microsoft.com/office/spreadsheetml/2009/9/main" uri="{B025F937-C7B1-47D3-B67F-A62EFF666E3E}">
          <x14:id>{a233a6f5-1954-4052-a8f2-2dfc56998f02}</x14:id>
        </ext>
      </extLst>
    </cfRule>
  </conditionalFormatting>
  <conditionalFormatting sqref="D20">
    <cfRule type="dataBar" priority="101" dxfId="0">
      <dataBar>
        <cfvo type="min"/>
        <cfvo type="max"/>
        <color theme="1" tint="0.34999001026153564"/>
      </dataBar>
      <extLst>
        <ext xmlns:x14="http://schemas.microsoft.com/office/spreadsheetml/2009/9/main" uri="{B025F937-C7B1-47D3-B67F-A62EFF666E3E}">
          <x14:id>{352d55e7-f21e-432b-9d3b-1244ad36900d}</x14:id>
        </ext>
      </extLst>
    </cfRule>
    <cfRule type="dataBar" priority="102" dxfId="0">
      <dataBar>
        <cfvo type="min"/>
        <cfvo type="max"/>
        <color theme="1" tint="0.34999001026153564"/>
      </dataBar>
      <extLst>
        <ext xmlns:x14="http://schemas.microsoft.com/office/spreadsheetml/2009/9/main" uri="{B025F937-C7B1-47D3-B67F-A62EFF666E3E}">
          <x14:id>{89ca3f7a-d31d-4b77-a173-d33035607514}</x14:id>
        </ext>
      </extLst>
    </cfRule>
    <cfRule type="dataBar" priority="103" dxfId="0">
      <dataBar>
        <cfvo type="min"/>
        <cfvo type="max"/>
        <color theme="1" tint="0.34999001026153564"/>
      </dataBar>
      <extLst>
        <ext xmlns:x14="http://schemas.microsoft.com/office/spreadsheetml/2009/9/main" uri="{B025F937-C7B1-47D3-B67F-A62EFF666E3E}">
          <x14:id>{1d692a66-02c6-427e-acdc-9d783724060d}</x14:id>
        </ext>
      </extLst>
    </cfRule>
  </conditionalFormatting>
  <conditionalFormatting sqref="D20">
    <cfRule type="dataBar" priority="100" dxfId="0">
      <dataBar>
        <cfvo type="min"/>
        <cfvo type="max"/>
        <color theme="1" tint="0.34999001026153564"/>
      </dataBar>
      <extLst>
        <ext xmlns:x14="http://schemas.microsoft.com/office/spreadsheetml/2009/9/main" uri="{B025F937-C7B1-47D3-B67F-A62EFF666E3E}">
          <x14:id>{063a44c8-a9ec-44b8-8869-7ae644b64b0f}</x14:id>
        </ext>
      </extLst>
    </cfRule>
  </conditionalFormatting>
  <conditionalFormatting sqref="D20">
    <cfRule type="dataBar" priority="99" dxfId="0">
      <dataBar>
        <cfvo type="min"/>
        <cfvo type="max"/>
        <color rgb="FF63C384"/>
      </dataBar>
      <extLst>
        <ext xmlns:x14="http://schemas.microsoft.com/office/spreadsheetml/2009/9/main" uri="{B025F937-C7B1-47D3-B67F-A62EFF666E3E}">
          <x14:id>{3f750440-af3c-4ed3-b283-fa2ed55a1572}</x14:id>
        </ext>
      </extLst>
    </cfRule>
  </conditionalFormatting>
  <conditionalFormatting sqref="D20">
    <cfRule type="dataBar" priority="97" dxfId="0">
      <dataBar>
        <cfvo type="min"/>
        <cfvo type="max"/>
        <color theme="0" tint="-0.4999699890613556"/>
      </dataBar>
      <extLst>
        <ext xmlns:x14="http://schemas.microsoft.com/office/spreadsheetml/2009/9/main" uri="{B025F937-C7B1-47D3-B67F-A62EFF666E3E}">
          <x14:id>{d78a9142-8842-47d1-ac35-061f451983a8}</x14:id>
        </ext>
      </extLst>
    </cfRule>
    <cfRule type="dataBar" priority="98" dxfId="0">
      <dataBar>
        <cfvo type="min"/>
        <cfvo type="max"/>
        <color theme="1" tint="0.34999001026153564"/>
      </dataBar>
      <extLst>
        <ext xmlns:x14="http://schemas.microsoft.com/office/spreadsheetml/2009/9/main" uri="{B025F937-C7B1-47D3-B67F-A62EFF666E3E}">
          <x14:id>{7ec737f4-f5db-41a9-a26a-3ecaf40e62bd}</x14:id>
        </ext>
      </extLst>
    </cfRule>
  </conditionalFormatting>
  <conditionalFormatting sqref="D20">
    <cfRule type="dataBar" priority="94" dxfId="0">
      <dataBar>
        <cfvo type="min"/>
        <cfvo type="max"/>
        <color theme="1" tint="0.34999001026153564"/>
      </dataBar>
      <extLst>
        <ext xmlns:x14="http://schemas.microsoft.com/office/spreadsheetml/2009/9/main" uri="{B025F937-C7B1-47D3-B67F-A62EFF666E3E}">
          <x14:id>{01118020-3956-4453-abac-972b17a08408}</x14:id>
        </ext>
      </extLst>
    </cfRule>
    <cfRule type="dataBar" priority="95" dxfId="0">
      <dataBar>
        <cfvo type="min"/>
        <cfvo type="max"/>
        <color theme="1" tint="0.34999001026153564"/>
      </dataBar>
      <extLst>
        <ext xmlns:x14="http://schemas.microsoft.com/office/spreadsheetml/2009/9/main" uri="{B025F937-C7B1-47D3-B67F-A62EFF666E3E}">
          <x14:id>{702ee7f6-3974-44f7-889c-b9a713328c19}</x14:id>
        </ext>
      </extLst>
    </cfRule>
    <cfRule type="dataBar" priority="96" dxfId="0">
      <dataBar>
        <cfvo type="min"/>
        <cfvo type="max"/>
        <color theme="1" tint="0.34999001026153564"/>
      </dataBar>
      <extLst>
        <ext xmlns:x14="http://schemas.microsoft.com/office/spreadsheetml/2009/9/main" uri="{B025F937-C7B1-47D3-B67F-A62EFF666E3E}">
          <x14:id>{5138ce0d-7baa-45ba-bb44-055b41cb3013}</x14:id>
        </ext>
      </extLst>
    </cfRule>
  </conditionalFormatting>
  <conditionalFormatting sqref="D20">
    <cfRule type="dataBar" priority="93" dxfId="0">
      <dataBar>
        <cfvo type="min"/>
        <cfvo type="max"/>
        <color rgb="FF63C384"/>
      </dataBar>
      <extLst>
        <ext xmlns:x14="http://schemas.microsoft.com/office/spreadsheetml/2009/9/main" uri="{B025F937-C7B1-47D3-B67F-A62EFF666E3E}">
          <x14:id>{7051c64d-e9f5-4c9f-a677-798d35cbf76a}</x14:id>
        </ext>
      </extLst>
    </cfRule>
  </conditionalFormatting>
  <conditionalFormatting sqref="D20">
    <cfRule type="dataBar" priority="92" dxfId="0">
      <dataBar>
        <cfvo type="min"/>
        <cfvo type="max"/>
        <color rgb="FF63C384"/>
      </dataBar>
      <extLst>
        <ext xmlns:x14="http://schemas.microsoft.com/office/spreadsheetml/2009/9/main" uri="{B025F937-C7B1-47D3-B67F-A62EFF666E3E}">
          <x14:id>{4a2bfeff-0c14-4acf-8322-f6dae9f623d5}</x14:id>
        </ext>
      </extLst>
    </cfRule>
  </conditionalFormatting>
  <conditionalFormatting sqref="D20">
    <cfRule type="dataBar" priority="91" dxfId="0">
      <dataBar>
        <cfvo type="min"/>
        <cfvo type="max"/>
        <color rgb="FF63C384"/>
      </dataBar>
      <extLst>
        <ext xmlns:x14="http://schemas.microsoft.com/office/spreadsheetml/2009/9/main" uri="{B025F937-C7B1-47D3-B67F-A62EFF666E3E}">
          <x14:id>{bda56063-3dbd-4d81-be84-c000de7346c0}</x14:id>
        </ext>
      </extLst>
    </cfRule>
  </conditionalFormatting>
  <conditionalFormatting sqref="D20">
    <cfRule type="dataBar" priority="89" dxfId="0">
      <dataBar>
        <cfvo type="min"/>
        <cfvo type="max"/>
        <color theme="0" tint="-0.4999699890613556"/>
      </dataBar>
      <extLst>
        <ext xmlns:x14="http://schemas.microsoft.com/office/spreadsheetml/2009/9/main" uri="{B025F937-C7B1-47D3-B67F-A62EFF666E3E}">
          <x14:id>{c17d6bec-f4c8-4ea1-9ed1-ec2ee903281d}</x14:id>
        </ext>
      </extLst>
    </cfRule>
    <cfRule type="dataBar" priority="90" dxfId="0">
      <dataBar>
        <cfvo type="min"/>
        <cfvo type="max"/>
        <color theme="1" tint="0.34999001026153564"/>
      </dataBar>
      <extLst>
        <ext xmlns:x14="http://schemas.microsoft.com/office/spreadsheetml/2009/9/main" uri="{B025F937-C7B1-47D3-B67F-A62EFF666E3E}">
          <x14:id>{17be284c-188c-4e94-b5ee-5ca8721c74b3}</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{72cfb588-7656-4be6-9e93-80114405f40c}</x14:id>
        </ext>
      </extLst>
    </cfRule>
  </conditionalFormatting>
  <conditionalFormatting sqref="D20">
    <cfRule type="dataBar" priority="87" dxfId="0">
      <dataBar>
        <cfvo type="min"/>
        <cfvo type="max"/>
        <color rgb="FF63C384"/>
      </dataBar>
      <extLst>
        <ext xmlns:x14="http://schemas.microsoft.com/office/spreadsheetml/2009/9/main" uri="{B025F937-C7B1-47D3-B67F-A62EFF666E3E}">
          <x14:id>{9ce2c55e-37c7-4a8a-8d3a-69cb722b2d77}</x14:id>
        </ext>
      </extLst>
    </cfRule>
  </conditionalFormatting>
  <conditionalFormatting sqref="D20">
    <cfRule type="dataBar" priority="86" dxfId="0">
      <dataBar>
        <cfvo type="min"/>
        <cfvo type="max"/>
        <color rgb="FF63C384"/>
      </dataBar>
      <extLst>
        <ext xmlns:x14="http://schemas.microsoft.com/office/spreadsheetml/2009/9/main" uri="{B025F937-C7B1-47D3-B67F-A62EFF666E3E}">
          <x14:id>{438d9463-82f2-4038-8bdd-a16e5b80b41e}</x14:id>
        </ext>
      </extLst>
    </cfRule>
  </conditionalFormatting>
  <conditionalFormatting sqref="D20">
    <cfRule type="dataBar" priority="84" dxfId="0">
      <dataBar>
        <cfvo type="min"/>
        <cfvo type="max"/>
        <color theme="0" tint="-0.4999699890613556"/>
      </dataBar>
      <extLst>
        <ext xmlns:x14="http://schemas.microsoft.com/office/spreadsheetml/2009/9/main" uri="{B025F937-C7B1-47D3-B67F-A62EFF666E3E}">
          <x14:id>{45c228d9-5652-48cb-938a-4eaebc825857}</x14:id>
        </ext>
      </extLst>
    </cfRule>
    <cfRule type="dataBar" priority="85" dxfId="0">
      <dataBar>
        <cfvo type="min"/>
        <cfvo type="max"/>
        <color theme="1" tint="0.34999001026153564"/>
      </dataBar>
      <extLst>
        <ext xmlns:x14="http://schemas.microsoft.com/office/spreadsheetml/2009/9/main" uri="{B025F937-C7B1-47D3-B67F-A62EFF666E3E}">
          <x14:id>{80d7dd84-655e-4a0a-bc3d-6c4e78040744}</x14:id>
        </ext>
      </extLst>
    </cfRule>
  </conditionalFormatting>
  <conditionalFormatting sqref="D20">
    <cfRule type="dataBar" priority="81" dxfId="0">
      <dataBar>
        <cfvo type="min"/>
        <cfvo type="max"/>
        <color theme="1" tint="0.34999001026153564"/>
      </dataBar>
      <extLst>
        <ext xmlns:x14="http://schemas.microsoft.com/office/spreadsheetml/2009/9/main" uri="{B025F937-C7B1-47D3-B67F-A62EFF666E3E}">
          <x14:id>{23ad0dc8-a2f4-4f40-a3d4-cdbac3641798}</x14:id>
        </ext>
      </extLst>
    </cfRule>
    <cfRule type="dataBar" priority="82" dxfId="0">
      <dataBar>
        <cfvo type="min"/>
        <cfvo type="max"/>
        <color theme="1" tint="0.34999001026153564"/>
      </dataBar>
      <extLst>
        <ext xmlns:x14="http://schemas.microsoft.com/office/spreadsheetml/2009/9/main" uri="{B025F937-C7B1-47D3-B67F-A62EFF666E3E}">
          <x14:id>{e691adb4-270a-4bb8-8d3a-15a2f4fe8c71}</x14:id>
        </ext>
      </extLst>
    </cfRule>
    <cfRule type="dataBar" priority="83" dxfId="0">
      <dataBar>
        <cfvo type="min"/>
        <cfvo type="max"/>
        <color theme="1" tint="0.34999001026153564"/>
      </dataBar>
      <extLst>
        <ext xmlns:x14="http://schemas.microsoft.com/office/spreadsheetml/2009/9/main" uri="{B025F937-C7B1-47D3-B67F-A62EFF666E3E}">
          <x14:id>{748b0204-cde0-45cc-8491-2113799fe16d}</x14:id>
        </ext>
      </extLst>
    </cfRule>
  </conditionalFormatting>
  <conditionalFormatting sqref="D20">
    <cfRule type="dataBar" priority="80" dxfId="0">
      <dataBar>
        <cfvo type="min"/>
        <cfvo type="max"/>
        <color rgb="FF63C384"/>
      </dataBar>
      <extLst>
        <ext xmlns:x14="http://schemas.microsoft.com/office/spreadsheetml/2009/9/main" uri="{B025F937-C7B1-47D3-B67F-A62EFF666E3E}">
          <x14:id>{e143af9b-8311-44cd-8b2e-2a6ce2c5f023}</x14:id>
        </ext>
      </extLst>
    </cfRule>
  </conditionalFormatting>
  <conditionalFormatting sqref="D20">
    <cfRule type="dataBar" priority="78" dxfId="0">
      <dataBar>
        <cfvo type="min"/>
        <cfvo type="max"/>
        <color theme="0" tint="-0.4999699890613556"/>
      </dataBar>
      <extLst>
        <ext xmlns:x14="http://schemas.microsoft.com/office/spreadsheetml/2009/9/main" uri="{B025F937-C7B1-47D3-B67F-A62EFF666E3E}">
          <x14:id>{8565ffeb-712b-4c8e-8cef-187384f69c11}</x14:id>
        </ext>
      </extLst>
    </cfRule>
    <cfRule type="dataBar" priority="79" dxfId="0">
      <dataBar>
        <cfvo type="min"/>
        <cfvo type="max"/>
        <color theme="1" tint="0.34999001026153564"/>
      </dataBar>
      <extLst>
        <ext xmlns:x14="http://schemas.microsoft.com/office/spreadsheetml/2009/9/main" uri="{B025F937-C7B1-47D3-B67F-A62EFF666E3E}">
          <x14:id>{85687566-ec4d-482b-8ca7-48ab20581ed0}</x14:id>
        </ext>
      </extLst>
    </cfRule>
  </conditionalFormatting>
  <conditionalFormatting sqref="D20">
    <cfRule type="dataBar" priority="75" dxfId="0">
      <dataBar>
        <cfvo type="min"/>
        <cfvo type="max"/>
        <color theme="1" tint="0.34999001026153564"/>
      </dataBar>
      <extLst>
        <ext xmlns:x14="http://schemas.microsoft.com/office/spreadsheetml/2009/9/main" uri="{B025F937-C7B1-47D3-B67F-A62EFF666E3E}">
          <x14:id>{f97eef95-5a3f-4f43-aea5-927127791b25}</x14:id>
        </ext>
      </extLst>
    </cfRule>
    <cfRule type="dataBar" priority="76" dxfId="0">
      <dataBar>
        <cfvo type="min"/>
        <cfvo type="max"/>
        <color theme="1" tint="0.34999001026153564"/>
      </dataBar>
      <extLst>
        <ext xmlns:x14="http://schemas.microsoft.com/office/spreadsheetml/2009/9/main" uri="{B025F937-C7B1-47D3-B67F-A62EFF666E3E}">
          <x14:id>{1e98b60e-7e6c-4393-8fa5-560caef8f94f}</x14:id>
        </ext>
      </extLst>
    </cfRule>
    <cfRule type="dataBar" priority="77" dxfId="0">
      <dataBar>
        <cfvo type="min"/>
        <cfvo type="max"/>
        <color theme="1" tint="0.34999001026153564"/>
      </dataBar>
      <extLst>
        <ext xmlns:x14="http://schemas.microsoft.com/office/spreadsheetml/2009/9/main" uri="{B025F937-C7B1-47D3-B67F-A62EFF666E3E}">
          <x14:id>{3fa9e26f-5812-48e5-982c-47fb5ad227a8}</x14:id>
        </ext>
      </extLst>
    </cfRule>
  </conditionalFormatting>
  <conditionalFormatting sqref="D20">
    <cfRule type="dataBar" priority="74" dxfId="0">
      <dataBar>
        <cfvo type="min"/>
        <cfvo type="max"/>
        <color theme="1" tint="0.34999001026153564"/>
      </dataBar>
      <extLst>
        <ext xmlns:x14="http://schemas.microsoft.com/office/spreadsheetml/2009/9/main" uri="{B025F937-C7B1-47D3-B67F-A62EFF666E3E}">
          <x14:id>{a03beb6d-03fc-4c2a-942d-d054fad98b7f}</x14:id>
        </ext>
      </extLst>
    </cfRule>
  </conditionalFormatting>
  <conditionalFormatting sqref="D20">
    <cfRule type="dataBar" priority="73" dxfId="0">
      <dataBar>
        <cfvo type="min"/>
        <cfvo type="max"/>
        <color rgb="FF63C384"/>
      </dataBar>
      <extLst>
        <ext xmlns:x14="http://schemas.microsoft.com/office/spreadsheetml/2009/9/main" uri="{B025F937-C7B1-47D3-B67F-A62EFF666E3E}">
          <x14:id>{fd7eea1f-d4d9-4f92-9f7e-a62613642cb7}</x14:id>
        </ext>
      </extLst>
    </cfRule>
  </conditionalFormatting>
  <conditionalFormatting sqref="D20">
    <cfRule type="dataBar" priority="71" dxfId="0">
      <dataBar>
        <cfvo type="min"/>
        <cfvo type="max"/>
        <color theme="0" tint="-0.4999699890613556"/>
      </dataBar>
      <extLst>
        <ext xmlns:x14="http://schemas.microsoft.com/office/spreadsheetml/2009/9/main" uri="{B025F937-C7B1-47D3-B67F-A62EFF666E3E}">
          <x14:id>{0944c60a-85ee-4568-aff2-c004b83ea0c5}</x14:id>
        </ext>
      </extLst>
    </cfRule>
    <cfRule type="dataBar" priority="72" dxfId="0">
      <dataBar>
        <cfvo type="min"/>
        <cfvo type="max"/>
        <color theme="1" tint="0.34999001026153564"/>
      </dataBar>
      <extLst>
        <ext xmlns:x14="http://schemas.microsoft.com/office/spreadsheetml/2009/9/main" uri="{B025F937-C7B1-47D3-B67F-A62EFF666E3E}">
          <x14:id>{33558b85-9ec5-495d-a6c8-dd0b083274b0}</x14:id>
        </ext>
      </extLst>
    </cfRule>
  </conditionalFormatting>
  <conditionalFormatting sqref="D20">
    <cfRule type="dataBar" priority="68" dxfId="0">
      <dataBar>
        <cfvo type="min"/>
        <cfvo type="max"/>
        <color theme="1" tint="0.34999001026153564"/>
      </dataBar>
      <extLst>
        <ext xmlns:x14="http://schemas.microsoft.com/office/spreadsheetml/2009/9/main" uri="{B025F937-C7B1-47D3-B67F-A62EFF666E3E}">
          <x14:id>{241b2660-848c-4b8f-8f3b-ba76218e0a16}</x14:id>
        </ext>
      </extLst>
    </cfRule>
    <cfRule type="dataBar" priority="69" dxfId="0">
      <dataBar>
        <cfvo type="min"/>
        <cfvo type="max"/>
        <color theme="1" tint="0.34999001026153564"/>
      </dataBar>
      <extLst>
        <ext xmlns:x14="http://schemas.microsoft.com/office/spreadsheetml/2009/9/main" uri="{B025F937-C7B1-47D3-B67F-A62EFF666E3E}">
          <x14:id>{07da9a74-051a-4ce2-ab71-2d0935545aa3}</x14:id>
        </ext>
      </extLst>
    </cfRule>
    <cfRule type="dataBar" priority="70" dxfId="0">
      <dataBar>
        <cfvo type="min"/>
        <cfvo type="max"/>
        <color theme="1" tint="0.34999001026153564"/>
      </dataBar>
      <extLst>
        <ext xmlns:x14="http://schemas.microsoft.com/office/spreadsheetml/2009/9/main" uri="{B025F937-C7B1-47D3-B67F-A62EFF666E3E}">
          <x14:id>{b8415c94-d208-46b2-84d3-08c56b68c5aa}</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{5ccc8701-a994-4530-9134-40c41fe18fb8}</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{df384022-1d2c-47d3-bad7-cb2861593de3}</x14:id>
        </ext>
      </extLst>
    </cfRule>
  </conditionalFormatting>
  <conditionalFormatting sqref="D20">
    <cfRule type="dataBar" priority="64" dxfId="0">
      <dataBar>
        <cfvo type="min"/>
        <cfvo type="max"/>
        <color theme="0" tint="-0.4999699890613556"/>
      </dataBar>
      <extLst>
        <ext xmlns:x14="http://schemas.microsoft.com/office/spreadsheetml/2009/9/main" uri="{B025F937-C7B1-47D3-B67F-A62EFF666E3E}">
          <x14:id>{61f18cca-e095-4ce7-930c-c8c9ffbf7ede}</x14:id>
        </ext>
      </extLst>
    </cfRule>
    <cfRule type="dataBar" priority="65" dxfId="0">
      <dataBar>
        <cfvo type="min"/>
        <cfvo type="max"/>
        <color theme="1" tint="0.34999001026153564"/>
      </dataBar>
      <extLst>
        <ext xmlns:x14="http://schemas.microsoft.com/office/spreadsheetml/2009/9/main" uri="{B025F937-C7B1-47D3-B67F-A62EFF666E3E}">
          <x14:id>{f436735a-4ec9-4188-b34e-59c2b95135c0}</x14:id>
        </ext>
      </extLst>
    </cfRule>
  </conditionalFormatting>
  <conditionalFormatting sqref="D20">
    <cfRule type="dataBar" priority="63" dxfId="0">
      <dataBar>
        <cfvo type="min"/>
        <cfvo type="max"/>
        <color rgb="FF63C384"/>
      </dataBar>
      <extLst>
        <ext xmlns:x14="http://schemas.microsoft.com/office/spreadsheetml/2009/9/main" uri="{B025F937-C7B1-47D3-B67F-A62EFF666E3E}">
          <x14:id>{2235847c-b3ad-4afd-9e47-17bcc86fea01}</x14:id>
        </ext>
      </extLst>
    </cfRule>
  </conditionalFormatting>
  <conditionalFormatting sqref="D20">
    <cfRule type="dataBar" priority="62" dxfId="0">
      <dataBar>
        <cfvo type="min"/>
        <cfvo type="max"/>
        <color rgb="FF63C384"/>
      </dataBar>
      <extLst>
        <ext xmlns:x14="http://schemas.microsoft.com/office/spreadsheetml/2009/9/main" uri="{B025F937-C7B1-47D3-B67F-A62EFF666E3E}">
          <x14:id>{d08dc684-9385-4d74-9b2f-f8dcfb319213}</x14:id>
        </ext>
      </extLst>
    </cfRule>
  </conditionalFormatting>
  <conditionalFormatting sqref="D20">
    <cfRule type="dataBar" priority="60" dxfId="0">
      <dataBar>
        <cfvo type="min"/>
        <cfvo type="max"/>
        <color theme="0" tint="-0.4999699890613556"/>
      </dataBar>
      <extLst>
        <ext xmlns:x14="http://schemas.microsoft.com/office/spreadsheetml/2009/9/main" uri="{B025F937-C7B1-47D3-B67F-A62EFF666E3E}">
          <x14:id>{e35ed9c7-fe3c-48e8-96d7-303acf4df594}</x14:id>
        </ext>
      </extLst>
    </cfRule>
    <cfRule type="dataBar" priority="61" dxfId="0">
      <dataBar>
        <cfvo type="min"/>
        <cfvo type="max"/>
        <color theme="1" tint="0.34999001026153564"/>
      </dataBar>
      <extLst>
        <ext xmlns:x14="http://schemas.microsoft.com/office/spreadsheetml/2009/9/main" uri="{B025F937-C7B1-47D3-B67F-A62EFF666E3E}">
          <x14:id>{4a594951-89b8-4c16-bce5-181ecbf26dc4}</x14:id>
        </ext>
      </extLst>
    </cfRule>
  </conditionalFormatting>
  <conditionalFormatting sqref="D20">
    <cfRule type="dataBar" priority="57" dxfId="0">
      <dataBar>
        <cfvo type="min"/>
        <cfvo type="max"/>
        <color theme="1" tint="0.34999001026153564"/>
      </dataBar>
      <extLst>
        <ext xmlns:x14="http://schemas.microsoft.com/office/spreadsheetml/2009/9/main" uri="{B025F937-C7B1-47D3-B67F-A62EFF666E3E}">
          <x14:id>{77bc40d0-156b-4200-8e7b-823a00a161a8}</x14:id>
        </ext>
      </extLst>
    </cfRule>
    <cfRule type="dataBar" priority="58" dxfId="0">
      <dataBar>
        <cfvo type="min"/>
        <cfvo type="max"/>
        <color theme="1" tint="0.34999001026153564"/>
      </dataBar>
      <extLst>
        <ext xmlns:x14="http://schemas.microsoft.com/office/spreadsheetml/2009/9/main" uri="{B025F937-C7B1-47D3-B67F-A62EFF666E3E}">
          <x14:id>{8c5de442-5a66-4073-81e8-9ed587b9237e}</x14:id>
        </ext>
      </extLst>
    </cfRule>
    <cfRule type="dataBar" priority="59" dxfId="0">
      <dataBar>
        <cfvo type="min"/>
        <cfvo type="max"/>
        <color theme="1" tint="0.34999001026153564"/>
      </dataBar>
      <extLst>
        <ext xmlns:x14="http://schemas.microsoft.com/office/spreadsheetml/2009/9/main" uri="{B025F937-C7B1-47D3-B67F-A62EFF666E3E}">
          <x14:id>{d00f9640-d405-4680-86f8-f1848c97f2ab}</x14:id>
        </ext>
      </extLst>
    </cfRule>
  </conditionalFormatting>
  <conditionalFormatting sqref="D20">
    <cfRule type="dataBar" priority="56" dxfId="0">
      <dataBar>
        <cfvo type="min"/>
        <cfvo type="max"/>
        <color rgb="FF63C384"/>
      </dataBar>
      <extLst>
        <ext xmlns:x14="http://schemas.microsoft.com/office/spreadsheetml/2009/9/main" uri="{B025F937-C7B1-47D3-B67F-A62EFF666E3E}">
          <x14:id>{ed8eda4f-9a28-47ed-9bcb-8cab8ef0e374}</x14:id>
        </ext>
      </extLst>
    </cfRule>
  </conditionalFormatting>
  <conditionalFormatting sqref="D20">
    <cfRule type="dataBar" priority="54" dxfId="0">
      <dataBar>
        <cfvo type="min"/>
        <cfvo type="max"/>
        <color theme="0" tint="-0.4999699890613556"/>
      </dataBar>
      <extLst>
        <ext xmlns:x14="http://schemas.microsoft.com/office/spreadsheetml/2009/9/main" uri="{B025F937-C7B1-47D3-B67F-A62EFF666E3E}">
          <x14:id>{b16b7fc8-60e1-476b-8488-6223aa63dc64}</x14:id>
        </ext>
      </extLst>
    </cfRule>
    <cfRule type="dataBar" priority="55" dxfId="0">
      <dataBar>
        <cfvo type="min"/>
        <cfvo type="max"/>
        <color theme="1" tint="0.34999001026153564"/>
      </dataBar>
      <extLst>
        <ext xmlns:x14="http://schemas.microsoft.com/office/spreadsheetml/2009/9/main" uri="{B025F937-C7B1-47D3-B67F-A62EFF666E3E}">
          <x14:id>{71796b2b-1037-437a-8553-25d5d5658b31}</x14:id>
        </ext>
      </extLst>
    </cfRule>
  </conditionalFormatting>
  <conditionalFormatting sqref="D20">
    <cfRule type="dataBar" priority="51" dxfId="0">
      <dataBar>
        <cfvo type="min"/>
        <cfvo type="max"/>
        <color theme="1" tint="0.34999001026153564"/>
      </dataBar>
      <extLst>
        <ext xmlns:x14="http://schemas.microsoft.com/office/spreadsheetml/2009/9/main" uri="{B025F937-C7B1-47D3-B67F-A62EFF666E3E}">
          <x14:id>{923600c2-e1b9-48d2-b374-c9fc0cecc9bd}</x14:id>
        </ext>
      </extLst>
    </cfRule>
    <cfRule type="dataBar" priority="52" dxfId="0">
      <dataBar>
        <cfvo type="min"/>
        <cfvo type="max"/>
        <color theme="1" tint="0.34999001026153564"/>
      </dataBar>
      <extLst>
        <ext xmlns:x14="http://schemas.microsoft.com/office/spreadsheetml/2009/9/main" uri="{B025F937-C7B1-47D3-B67F-A62EFF666E3E}">
          <x14:id>{574657c3-3753-4a04-8ef5-6381ce5ecccf}</x14:id>
        </ext>
      </extLst>
    </cfRule>
    <cfRule type="dataBar" priority="53" dxfId="0">
      <dataBar>
        <cfvo type="min"/>
        <cfvo type="max"/>
        <color theme="1" tint="0.34999001026153564"/>
      </dataBar>
      <extLst>
        <ext xmlns:x14="http://schemas.microsoft.com/office/spreadsheetml/2009/9/main" uri="{B025F937-C7B1-47D3-B67F-A62EFF666E3E}">
          <x14:id>{9ed9c59a-932e-4a8a-89a6-fa4e8ae62ebe}</x14:id>
        </ext>
      </extLst>
    </cfRule>
  </conditionalFormatting>
  <conditionalFormatting sqref="D20">
    <cfRule type="dataBar" priority="50" dxfId="0">
      <dataBar>
        <cfvo type="min"/>
        <cfvo type="max"/>
        <color rgb="FF63C384"/>
      </dataBar>
      <extLst>
        <ext xmlns:x14="http://schemas.microsoft.com/office/spreadsheetml/2009/9/main" uri="{B025F937-C7B1-47D3-B67F-A62EFF666E3E}">
          <x14:id>{1afdcaca-bb45-49fd-bf8f-69a86b4ea73b}</x14:id>
        </ext>
      </extLst>
    </cfRule>
  </conditionalFormatting>
  <conditionalFormatting sqref="D20">
    <cfRule type="dataBar" priority="49" dxfId="0">
      <dataBar>
        <cfvo type="min"/>
        <cfvo type="max"/>
        <color rgb="FF63C384"/>
      </dataBar>
      <extLst>
        <ext xmlns:x14="http://schemas.microsoft.com/office/spreadsheetml/2009/9/main" uri="{B025F937-C7B1-47D3-B67F-A62EFF666E3E}">
          <x14:id>{edde98cd-e36e-42a3-821f-fa3a9bb65ff9}</x14:id>
        </ext>
      </extLst>
    </cfRule>
  </conditionalFormatting>
  <conditionalFormatting sqref="D20">
    <cfRule type="dataBar" priority="48" dxfId="0">
      <dataBar>
        <cfvo type="min"/>
        <cfvo type="max"/>
        <color rgb="FF63C384"/>
      </dataBar>
      <extLst>
        <ext xmlns:x14="http://schemas.microsoft.com/office/spreadsheetml/2009/9/main" uri="{B025F937-C7B1-47D3-B67F-A62EFF666E3E}">
          <x14:id>{f5acd4a8-4c6e-458b-a99a-8ba6a002c685}</x14:id>
        </ext>
      </extLst>
    </cfRule>
  </conditionalFormatting>
  <conditionalFormatting sqref="D20">
    <cfRule type="dataBar" priority="46" dxfId="0">
      <dataBar>
        <cfvo type="min"/>
        <cfvo type="max"/>
        <color theme="0" tint="-0.4999699890613556"/>
      </dataBar>
      <extLst>
        <ext xmlns:x14="http://schemas.microsoft.com/office/spreadsheetml/2009/9/main" uri="{B025F937-C7B1-47D3-B67F-A62EFF666E3E}">
          <x14:id>{124fde03-9404-442c-87f3-8f57f9e3d562}</x14:id>
        </ext>
      </extLst>
    </cfRule>
    <cfRule type="dataBar" priority="47" dxfId="0">
      <dataBar>
        <cfvo type="min"/>
        <cfvo type="max"/>
        <color theme="1" tint="0.34999001026153564"/>
      </dataBar>
      <extLst>
        <ext xmlns:x14="http://schemas.microsoft.com/office/spreadsheetml/2009/9/main" uri="{B025F937-C7B1-47D3-B67F-A62EFF666E3E}">
          <x14:id>{42f32145-2f8c-4ffa-bf32-3263a229f790}</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{f109440b-f2b4-4ebe-9a3e-03395b0c1a8d}</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{619ce5e4-8373-487e-af2f-b182b2e34db2}</x14:id>
        </ext>
      </extLst>
    </cfRule>
  </conditionalFormatting>
  <conditionalFormatting sqref="D20">
    <cfRule type="dataBar" priority="43" dxfId="0">
      <dataBar>
        <cfvo type="min"/>
        <cfvo type="max"/>
        <color rgb="FF63C384"/>
      </dataBar>
      <extLst>
        <ext xmlns:x14="http://schemas.microsoft.com/office/spreadsheetml/2009/9/main" uri="{B025F937-C7B1-47D3-B67F-A62EFF666E3E}">
          <x14:id>{24164312-52d6-4f41-84ca-c4382e1f419c}</x14:id>
        </ext>
      </extLst>
    </cfRule>
  </conditionalFormatting>
  <conditionalFormatting sqref="D20">
    <cfRule type="dataBar" priority="41" dxfId="0">
      <dataBar>
        <cfvo type="min"/>
        <cfvo type="max"/>
        <color theme="0" tint="-0.4999699890613556"/>
      </dataBar>
      <extLst>
        <ext xmlns:x14="http://schemas.microsoft.com/office/spreadsheetml/2009/9/main" uri="{B025F937-C7B1-47D3-B67F-A62EFF666E3E}">
          <x14:id>{4d65ec4e-9bbf-415b-8cd0-ea6b375dbc87}</x14:id>
        </ext>
      </extLst>
    </cfRule>
    <cfRule type="dataBar" priority="42" dxfId="0">
      <dataBar>
        <cfvo type="min"/>
        <cfvo type="max"/>
        <color theme="1" tint="0.34999001026153564"/>
      </dataBar>
      <extLst>
        <ext xmlns:x14="http://schemas.microsoft.com/office/spreadsheetml/2009/9/main" uri="{B025F937-C7B1-47D3-B67F-A62EFF666E3E}">
          <x14:id>{52448bb6-97ec-4256-8231-847c48b3878b}</x14:id>
        </ext>
      </extLst>
    </cfRule>
  </conditionalFormatting>
  <conditionalFormatting sqref="D20">
    <cfRule type="dataBar" priority="38" dxfId="0">
      <dataBar>
        <cfvo type="min"/>
        <cfvo type="max"/>
        <color theme="1" tint="0.34999001026153564"/>
      </dataBar>
      <extLst>
        <ext xmlns:x14="http://schemas.microsoft.com/office/spreadsheetml/2009/9/main" uri="{B025F937-C7B1-47D3-B67F-A62EFF666E3E}">
          <x14:id>{9e10a82b-2e87-4e1e-8200-9e865cf2cf8e}</x14:id>
        </ext>
      </extLst>
    </cfRule>
    <cfRule type="dataBar" priority="39" dxfId="0">
      <dataBar>
        <cfvo type="min"/>
        <cfvo type="max"/>
        <color theme="1" tint="0.34999001026153564"/>
      </dataBar>
      <extLst>
        <ext xmlns:x14="http://schemas.microsoft.com/office/spreadsheetml/2009/9/main" uri="{B025F937-C7B1-47D3-B67F-A62EFF666E3E}">
          <x14:id>{3953f523-116c-433c-943e-b8455dd65f55}</x14:id>
        </ext>
      </extLst>
    </cfRule>
    <cfRule type="dataBar" priority="40" dxfId="0">
      <dataBar>
        <cfvo type="min"/>
        <cfvo type="max"/>
        <color theme="1" tint="0.34999001026153564"/>
      </dataBar>
      <extLst>
        <ext xmlns:x14="http://schemas.microsoft.com/office/spreadsheetml/2009/9/main" uri="{B025F937-C7B1-47D3-B67F-A62EFF666E3E}">
          <x14:id>{f63b4208-f725-4c12-aeb9-2a79f9e3f09d}</x14:id>
        </ext>
      </extLst>
    </cfRule>
  </conditionalFormatting>
  <conditionalFormatting sqref="D20">
    <cfRule type="dataBar" priority="37" dxfId="0">
      <dataBar>
        <cfvo type="min"/>
        <cfvo type="max"/>
        <color rgb="FF63C384"/>
      </dataBar>
      <extLst>
        <ext xmlns:x14="http://schemas.microsoft.com/office/spreadsheetml/2009/9/main" uri="{B025F937-C7B1-47D3-B67F-A62EFF666E3E}">
          <x14:id>{0f41895c-b25a-4741-bb8a-7bcc6bbc863b}</x14:id>
        </ext>
      </extLst>
    </cfRule>
  </conditionalFormatting>
  <conditionalFormatting sqref="D20">
    <cfRule type="dataBar" priority="35" dxfId="0">
      <dataBar>
        <cfvo type="min"/>
        <cfvo type="max"/>
        <color theme="0" tint="-0.4999699890613556"/>
      </dataBar>
      <extLst>
        <ext xmlns:x14="http://schemas.microsoft.com/office/spreadsheetml/2009/9/main" uri="{B025F937-C7B1-47D3-B67F-A62EFF666E3E}">
          <x14:id>{cd6ad869-d324-4c86-9cbe-c7f79d98a273}</x14:id>
        </ext>
      </extLst>
    </cfRule>
    <cfRule type="dataBar" priority="36" dxfId="0">
      <dataBar>
        <cfvo type="min"/>
        <cfvo type="max"/>
        <color theme="1" tint="0.34999001026153564"/>
      </dataBar>
      <extLst>
        <ext xmlns:x14="http://schemas.microsoft.com/office/spreadsheetml/2009/9/main" uri="{B025F937-C7B1-47D3-B67F-A62EFF666E3E}">
          <x14:id>{b2d51a0a-4a49-4580-a4a1-60fdcf2fe416}</x14:id>
        </ext>
      </extLst>
    </cfRule>
  </conditionalFormatting>
  <conditionalFormatting sqref="D20">
    <cfRule type="dataBar" priority="32" dxfId="0">
      <dataBar>
        <cfvo type="min"/>
        <cfvo type="max"/>
        <color theme="1" tint="0.34999001026153564"/>
      </dataBar>
      <extLst>
        <ext xmlns:x14="http://schemas.microsoft.com/office/spreadsheetml/2009/9/main" uri="{B025F937-C7B1-47D3-B67F-A62EFF666E3E}">
          <x14:id>{fd6bc6a5-5cd6-45bd-967f-86c4e5439240}</x14:id>
        </ext>
      </extLst>
    </cfRule>
    <cfRule type="dataBar" priority="33" dxfId="0">
      <dataBar>
        <cfvo type="min"/>
        <cfvo type="max"/>
        <color theme="1" tint="0.34999001026153564"/>
      </dataBar>
      <extLst>
        <ext xmlns:x14="http://schemas.microsoft.com/office/spreadsheetml/2009/9/main" uri="{B025F937-C7B1-47D3-B67F-A62EFF666E3E}">
          <x14:id>{f5d14cf8-4cde-4130-aede-b9b8e78627cb}</x14:id>
        </ext>
      </extLst>
    </cfRule>
    <cfRule type="dataBar" priority="34" dxfId="0">
      <dataBar>
        <cfvo type="min"/>
        <cfvo type="max"/>
        <color theme="1" tint="0.34999001026153564"/>
      </dataBar>
      <extLst>
        <ext xmlns:x14="http://schemas.microsoft.com/office/spreadsheetml/2009/9/main" uri="{B025F937-C7B1-47D3-B67F-A62EFF666E3E}">
          <x14:id>{17f691f2-8542-4cf5-a589-3a2dfca2fc3e}</x14:id>
        </ext>
      </extLst>
    </cfRule>
  </conditionalFormatting>
  <conditionalFormatting sqref="D20">
    <cfRule type="dataBar" priority="31" dxfId="0">
      <dataBar>
        <cfvo type="min"/>
        <cfvo type="max"/>
        <color theme="1" tint="0.34999001026153564"/>
      </dataBar>
      <extLst>
        <ext xmlns:x14="http://schemas.microsoft.com/office/spreadsheetml/2009/9/main" uri="{B025F937-C7B1-47D3-B67F-A62EFF666E3E}">
          <x14:id>{e8e85674-d0aa-414d-a67c-30db8bd163f2}</x14:id>
        </ext>
      </extLst>
    </cfRule>
  </conditionalFormatting>
  <conditionalFormatting sqref="D20">
    <cfRule type="dataBar" priority="30" dxfId="0">
      <dataBar>
        <cfvo type="min"/>
        <cfvo type="max"/>
        <color rgb="FF63C384"/>
      </dataBar>
      <extLst>
        <ext xmlns:x14="http://schemas.microsoft.com/office/spreadsheetml/2009/9/main" uri="{B025F937-C7B1-47D3-B67F-A62EFF666E3E}">
          <x14:id>{2840efa8-ee11-48a0-bdcd-6f3da4c34ac9}</x14:id>
        </ext>
      </extLst>
    </cfRule>
  </conditionalFormatting>
  <conditionalFormatting sqref="D20">
    <cfRule type="dataBar" priority="28" dxfId="0">
      <dataBar>
        <cfvo type="min"/>
        <cfvo type="max"/>
        <color theme="0" tint="-0.4999699890613556"/>
      </dataBar>
      <extLst>
        <ext xmlns:x14="http://schemas.microsoft.com/office/spreadsheetml/2009/9/main" uri="{B025F937-C7B1-47D3-B67F-A62EFF666E3E}">
          <x14:id>{43ba8af0-36da-4c2e-95c0-914a8672494c}</x14:id>
        </ext>
      </extLst>
    </cfRule>
    <cfRule type="dataBar" priority="29" dxfId="0">
      <dataBar>
        <cfvo type="min"/>
        <cfvo type="max"/>
        <color theme="1" tint="0.34999001026153564"/>
      </dataBar>
      <extLst>
        <ext xmlns:x14="http://schemas.microsoft.com/office/spreadsheetml/2009/9/main" uri="{B025F937-C7B1-47D3-B67F-A62EFF666E3E}">
          <x14:id>{0185accf-43b5-4c51-af8f-0b1209a1887a}</x14:id>
        </ext>
      </extLst>
    </cfRule>
  </conditionalFormatting>
  <conditionalFormatting sqref="D20">
    <cfRule type="dataBar" priority="25" dxfId="0">
      <dataBar>
        <cfvo type="min"/>
        <cfvo type="max"/>
        <color theme="1" tint="0.34999001026153564"/>
      </dataBar>
      <extLst>
        <ext xmlns:x14="http://schemas.microsoft.com/office/spreadsheetml/2009/9/main" uri="{B025F937-C7B1-47D3-B67F-A62EFF666E3E}">
          <x14:id>{432c78f0-19b8-4137-85a1-f085b4870d52}</x14:id>
        </ext>
      </extLst>
    </cfRule>
    <cfRule type="dataBar" priority="26" dxfId="0">
      <dataBar>
        <cfvo type="min"/>
        <cfvo type="max"/>
        <color theme="1" tint="0.34999001026153564"/>
      </dataBar>
      <extLst>
        <ext xmlns:x14="http://schemas.microsoft.com/office/spreadsheetml/2009/9/main" uri="{B025F937-C7B1-47D3-B67F-A62EFF666E3E}">
          <x14:id>{38edd463-5801-48d8-b48e-36978a6f09c3}</x14:id>
        </ext>
      </extLst>
    </cfRule>
    <cfRule type="dataBar" priority="27" dxfId="0">
      <dataBar>
        <cfvo type="min"/>
        <cfvo type="max"/>
        <color theme="1" tint="0.34999001026153564"/>
      </dataBar>
      <extLst>
        <ext xmlns:x14="http://schemas.microsoft.com/office/spreadsheetml/2009/9/main" uri="{B025F937-C7B1-47D3-B67F-A62EFF666E3E}">
          <x14:id>{0f851dee-11d4-4b87-87d5-6fab16cbfe7e}</x14:id>
        </ext>
      </extLst>
    </cfRule>
  </conditionalFormatting>
  <conditionalFormatting sqref="D20">
    <cfRule type="dataBar" priority="24" dxfId="0">
      <dataBar>
        <cfvo type="min"/>
        <cfvo type="max"/>
        <color rgb="FF63C384"/>
      </dataBar>
      <extLst>
        <ext xmlns:x14="http://schemas.microsoft.com/office/spreadsheetml/2009/9/main" uri="{B025F937-C7B1-47D3-B67F-A62EFF666E3E}">
          <x14:id>{bd3d83be-2d86-450a-a035-8a10b5f5adb2}</x14:id>
        </ext>
      </extLst>
    </cfRule>
  </conditionalFormatting>
  <conditionalFormatting sqref="D20">
    <cfRule type="dataBar" priority="23" dxfId="0">
      <dataBar>
        <cfvo type="min"/>
        <cfvo type="max"/>
        <color rgb="FF63C384"/>
      </dataBar>
      <extLst>
        <ext xmlns:x14="http://schemas.microsoft.com/office/spreadsheetml/2009/9/main" uri="{B025F937-C7B1-47D3-B67F-A62EFF666E3E}">
          <x14:id>{397f1d88-187d-49d0-8960-a39f8558381e}</x14:id>
        </ext>
      </extLst>
    </cfRule>
  </conditionalFormatting>
  <conditionalFormatting sqref="D20">
    <cfRule type="dataBar" priority="22" dxfId="0">
      <dataBar>
        <cfvo type="min"/>
        <cfvo type="max"/>
        <color rgb="FF63C384"/>
      </dataBar>
      <extLst>
        <ext xmlns:x14="http://schemas.microsoft.com/office/spreadsheetml/2009/9/main" uri="{B025F937-C7B1-47D3-B67F-A62EFF666E3E}">
          <x14:id>{2ab3f682-cf36-4f96-9204-aad501e8ecf1}</x14:id>
        </ext>
      </extLst>
    </cfRule>
  </conditionalFormatting>
  <conditionalFormatting sqref="D20">
    <cfRule type="dataBar" priority="20" dxfId="0">
      <dataBar>
        <cfvo type="min"/>
        <cfvo type="max"/>
        <color theme="0" tint="-0.4999699890613556"/>
      </dataBar>
      <extLst>
        <ext xmlns:x14="http://schemas.microsoft.com/office/spreadsheetml/2009/9/main" uri="{B025F937-C7B1-47D3-B67F-A62EFF666E3E}">
          <x14:id>{f6cd0a27-ebea-4d72-8daa-450c8105ce2c}</x14:id>
        </ext>
      </extLst>
    </cfRule>
    <cfRule type="dataBar" priority="21" dxfId="0">
      <dataBar>
        <cfvo type="min"/>
        <cfvo type="max"/>
        <color theme="1" tint="0.34999001026153564"/>
      </dataBar>
      <extLst>
        <ext xmlns:x14="http://schemas.microsoft.com/office/spreadsheetml/2009/9/main" uri="{B025F937-C7B1-47D3-B67F-A62EFF666E3E}">
          <x14:id>{1c74be3f-28c0-4f43-a308-bf80cf91ff99}</x14:id>
        </ext>
      </extLst>
    </cfRule>
  </conditionalFormatting>
  <conditionalFormatting sqref="D20">
    <cfRule type="dataBar" priority="19" dxfId="0">
      <dataBar>
        <cfvo type="min"/>
        <cfvo type="max"/>
        <color rgb="FF63C384"/>
      </dataBar>
      <extLst>
        <ext xmlns:x14="http://schemas.microsoft.com/office/spreadsheetml/2009/9/main" uri="{B025F937-C7B1-47D3-B67F-A62EFF666E3E}">
          <x14:id>{2387c7ae-77f0-4250-b190-425e6124b323}</x14:id>
        </ext>
      </extLst>
    </cfRule>
  </conditionalFormatting>
  <conditionalFormatting sqref="D20">
    <cfRule type="dataBar" priority="18" dxfId="0">
      <dataBar>
        <cfvo type="min"/>
        <cfvo type="max"/>
        <color rgb="FF63C384"/>
      </dataBar>
      <extLst>
        <ext xmlns:x14="http://schemas.microsoft.com/office/spreadsheetml/2009/9/main" uri="{B025F937-C7B1-47D3-B67F-A62EFF666E3E}">
          <x14:id>{851dca5e-872a-4df9-aa17-9c7994938c4d}</x14:id>
        </ext>
      </extLst>
    </cfRule>
  </conditionalFormatting>
  <conditionalFormatting sqref="D20">
    <cfRule type="dataBar" priority="17" dxfId="0">
      <dataBar>
        <cfvo type="min"/>
        <cfvo type="max"/>
        <color rgb="FF63C384"/>
      </dataBar>
      <extLst>
        <ext xmlns:x14="http://schemas.microsoft.com/office/spreadsheetml/2009/9/main" uri="{B025F937-C7B1-47D3-B67F-A62EFF666E3E}">
          <x14:id>{c7a1f3dc-dbc1-4368-928d-1afe1d47c94d}</x14:id>
        </ext>
      </extLst>
    </cfRule>
  </conditionalFormatting>
  <conditionalFormatting sqref="D20">
    <cfRule type="dataBar" priority="15" dxfId="0">
      <dataBar>
        <cfvo type="min"/>
        <cfvo type="max"/>
        <color theme="0" tint="-0.4999699890613556"/>
      </dataBar>
      <extLst>
        <ext xmlns:x14="http://schemas.microsoft.com/office/spreadsheetml/2009/9/main" uri="{B025F937-C7B1-47D3-B67F-A62EFF666E3E}">
          <x14:id>{18a796ff-ea7a-486f-9765-011cd63d1a4c}</x14:id>
        </ext>
      </extLst>
    </cfRule>
    <cfRule type="dataBar" priority="16" dxfId="0">
      <dataBar>
        <cfvo type="min"/>
        <cfvo type="max"/>
        <color theme="1" tint="0.34999001026153564"/>
      </dataBar>
      <extLst>
        <ext xmlns:x14="http://schemas.microsoft.com/office/spreadsheetml/2009/9/main" uri="{B025F937-C7B1-47D3-B67F-A62EFF666E3E}">
          <x14:id>{95ebc743-4a3e-4296-a4dc-8de301dfd71a}</x14:id>
        </ext>
      </extLst>
    </cfRule>
  </conditionalFormatting>
  <conditionalFormatting sqref="D20">
    <cfRule type="dataBar" priority="12" dxfId="0">
      <dataBar>
        <cfvo type="min"/>
        <cfvo type="max"/>
        <color theme="1" tint="0.34999001026153564"/>
      </dataBar>
      <extLst>
        <ext xmlns:x14="http://schemas.microsoft.com/office/spreadsheetml/2009/9/main" uri="{B025F937-C7B1-47D3-B67F-A62EFF666E3E}">
          <x14:id>{2d6738b3-2d68-412b-bdee-5b8e5aff7a5b}</x14:id>
        </ext>
      </extLst>
    </cfRule>
    <cfRule type="dataBar" priority="13" dxfId="0">
      <dataBar>
        <cfvo type="min"/>
        <cfvo type="max"/>
        <color theme="1" tint="0.34999001026153564"/>
      </dataBar>
      <extLst>
        <ext xmlns:x14="http://schemas.microsoft.com/office/spreadsheetml/2009/9/main" uri="{B025F937-C7B1-47D3-B67F-A62EFF666E3E}">
          <x14:id>{d40bef13-f251-4722-bc09-63ea6b010d0a}</x14:id>
        </ext>
      </extLst>
    </cfRule>
    <cfRule type="dataBar" priority="14" dxfId="0">
      <dataBar>
        <cfvo type="min"/>
        <cfvo type="max"/>
        <color theme="1" tint="0.34999001026153564"/>
      </dataBar>
      <extLst>
        <ext xmlns:x14="http://schemas.microsoft.com/office/spreadsheetml/2009/9/main" uri="{B025F937-C7B1-47D3-B67F-A62EFF666E3E}">
          <x14:id>{ad038f67-6031-4e06-96e2-0df7e9a7d627}</x14:id>
        </ext>
      </extLst>
    </cfRule>
  </conditionalFormatting>
  <conditionalFormatting sqref="D20">
    <cfRule type="dataBar" priority="11" dxfId="0">
      <dataBar>
        <cfvo type="min"/>
        <cfvo type="max"/>
        <color rgb="FF63C384"/>
      </dataBar>
      <extLst>
        <ext xmlns:x14="http://schemas.microsoft.com/office/spreadsheetml/2009/9/main" uri="{B025F937-C7B1-47D3-B67F-A62EFF666E3E}">
          <x14:id>{6d0c93ad-5c1d-4c21-a708-c0087f7d1358}</x14:id>
        </ext>
      </extLst>
    </cfRule>
  </conditionalFormatting>
  <conditionalFormatting sqref="D20">
    <cfRule type="dataBar" priority="9" dxfId="0">
      <dataBar>
        <cfvo type="min"/>
        <cfvo type="max"/>
        <color theme="0" tint="-0.4999699890613556"/>
      </dataBar>
      <extLst>
        <ext xmlns:x14="http://schemas.microsoft.com/office/spreadsheetml/2009/9/main" uri="{B025F937-C7B1-47D3-B67F-A62EFF666E3E}">
          <x14:id>{daa71d39-bd20-422e-813d-475f95423c6a}</x14:id>
        </ext>
      </extLst>
    </cfRule>
    <cfRule type="dataBar" priority="10" dxfId="0">
      <dataBar>
        <cfvo type="min"/>
        <cfvo type="max"/>
        <color theme="1" tint="0.34999001026153564"/>
      </dataBar>
      <extLst>
        <ext xmlns:x14="http://schemas.microsoft.com/office/spreadsheetml/2009/9/main" uri="{B025F937-C7B1-47D3-B67F-A62EFF666E3E}">
          <x14:id>{c65d4e2f-9899-4c3d-a0dd-37f3093b0f3c}</x14:id>
        </ext>
      </extLst>
    </cfRule>
  </conditionalFormatting>
  <conditionalFormatting sqref="D20">
    <cfRule type="dataBar" priority="6" dxfId="0">
      <dataBar>
        <cfvo type="min"/>
        <cfvo type="max"/>
        <color theme="1" tint="0.34999001026153564"/>
      </dataBar>
      <extLst>
        <ext xmlns:x14="http://schemas.microsoft.com/office/spreadsheetml/2009/9/main" uri="{B025F937-C7B1-47D3-B67F-A62EFF666E3E}">
          <x14:id>{851c429a-ef30-4e14-9ea4-2871ffa9ec2c}</x14:id>
        </ext>
      </extLst>
    </cfRule>
    <cfRule type="dataBar" priority="7" dxfId="0">
      <dataBar>
        <cfvo type="min"/>
        <cfvo type="max"/>
        <color theme="1" tint="0.34999001026153564"/>
      </dataBar>
      <extLst>
        <ext xmlns:x14="http://schemas.microsoft.com/office/spreadsheetml/2009/9/main" uri="{B025F937-C7B1-47D3-B67F-A62EFF666E3E}">
          <x14:id>{0d7ed62e-52bf-4955-801c-1ef93318fabd}</x14:id>
        </ext>
      </extLst>
    </cfRule>
    <cfRule type="dataBar" priority="8" dxfId="0">
      <dataBar>
        <cfvo type="min"/>
        <cfvo type="max"/>
        <color theme="1" tint="0.34999001026153564"/>
      </dataBar>
      <extLst>
        <ext xmlns:x14="http://schemas.microsoft.com/office/spreadsheetml/2009/9/main" uri="{B025F937-C7B1-47D3-B67F-A62EFF666E3E}">
          <x14:id>{bd59cbfc-eb6e-4bc6-b122-26887fe53833}</x14:id>
        </ext>
      </extLst>
    </cfRule>
  </conditionalFormatting>
  <conditionalFormatting sqref="D20">
    <cfRule type="dataBar" priority="5" dxfId="0">
      <dataBar>
        <cfvo type="min"/>
        <cfvo type="max"/>
        <color theme="1" tint="0.34999001026153564"/>
      </dataBar>
      <extLst>
        <ext xmlns:x14="http://schemas.microsoft.com/office/spreadsheetml/2009/9/main" uri="{B025F937-C7B1-47D3-B67F-A62EFF666E3E}">
          <x14:id>{28d15798-acbb-4bc5-809f-514cf2756f13}</x14:id>
        </ext>
      </extLst>
    </cfRule>
  </conditionalFormatting>
  <conditionalFormatting sqref="D20">
    <cfRule type="dataBar" priority="4" dxfId="0">
      <dataBar>
        <cfvo type="min"/>
        <cfvo type="max"/>
        <color rgb="FF63C384"/>
      </dataBar>
      <extLst>
        <ext xmlns:x14="http://schemas.microsoft.com/office/spreadsheetml/2009/9/main" uri="{B025F937-C7B1-47D3-B67F-A62EFF666E3E}">
          <x14:id>{fe9fc1d8-6982-469c-bf46-aba17a242f74}</x14:id>
        </ext>
      </extLst>
    </cfRule>
  </conditionalFormatting>
  <conditionalFormatting sqref="D20">
    <cfRule type="dataBar" priority="2" dxfId="0">
      <dataBar>
        <cfvo type="min"/>
        <cfvo type="max"/>
        <color theme="0" tint="-0.4999699890613556"/>
      </dataBar>
      <extLst>
        <ext xmlns:x14="http://schemas.microsoft.com/office/spreadsheetml/2009/9/main" uri="{B025F937-C7B1-47D3-B67F-A62EFF666E3E}">
          <x14:id>{f01a0d16-ad50-4fde-990c-e93d6cd17389}</x14:id>
        </ext>
      </extLst>
    </cfRule>
    <cfRule type="dataBar" priority="3" dxfId="0">
      <dataBar>
        <cfvo type="min"/>
        <cfvo type="max"/>
        <color theme="1" tint="0.34999001026153564"/>
      </dataBar>
      <extLst>
        <ext xmlns:x14="http://schemas.microsoft.com/office/spreadsheetml/2009/9/main" uri="{B025F937-C7B1-47D3-B67F-A62EFF666E3E}">
          <x14:id>{2617be90-f9dc-4744-9b04-7d0c65cf9b2d}</x14:id>
        </ext>
      </extLst>
    </cfRule>
  </conditionalFormatting>
  <printOptions/>
  <pageMargins left="0.7" right="0.7" top="0.75" bottom="0.75" header="0.3" footer="0.3"/>
  <pageSetup horizontalDpi="600" verticalDpi="600" orientation="landscape" paperSize="9" scale="90" r:id="rId2"/>
  <headerFooter alignWithMargins="0">
    <oddHeader>&amp;L&amp;"Times New Roman,Bold"&amp;9Buletini Statistikor viti 2017&amp;"Times New Roman,Regular"
&amp;"Times New Roman,Italic"&amp;10Statistics Year 2017</oddHeader>
    <oddFooter>&amp;L&amp;"Times New Roman,Bold"&amp;9AMF - Drejtoria e Statistikës
&amp;"Times New Roman,Italic"FSA -  Statistics Directorate</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5a444e09-33d4-42f9-9388-3b5084481a78}">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a9e5eb1e-9821-4d02-9870-54397a779d6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95205f3-a1d0-418a-9971-5aca86c8de9a}">
            <x14:dataBar minLength="0" maxLength="100" gradient="0">
              <x14:cfvo type="min"/>
              <x14:cfvo type="max"/>
              <x14:negativeFillColor rgb="FFFF0000"/>
              <x14:axisColor rgb="FF000000"/>
            </x14:dataBar>
            <x14:dxf/>
          </x14:cfRule>
          <x14:cfRule type="dataBar" id="{cec298ca-9f45-452e-9639-31e5685cc5b1}">
            <x14:dataBar minLength="0" maxLength="100" gradient="0">
              <x14:cfvo type="min"/>
              <x14:cfvo type="max"/>
              <x14:negativeFillColor rgb="FFFF0000"/>
              <x14:axisColor rgb="FF000000"/>
            </x14:dataBar>
            <x14:dxf/>
          </x14:cfRule>
          <x14:cfRule type="dataBar" id="{328dc5be-efc6-48e4-96cc-47c060a4bcc6}">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1fef55b6-5e7d-4c5f-a329-06d1f5aacea3}">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b8735ee0-ccb8-440d-b92b-a95d051f52b7}">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f82d56b0-c62c-4c3b-addf-94f7eb41b603}">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5c4aa2df-dd05-4bbb-a849-e15726730165}">
            <x14:dataBar minLength="0" maxLength="100" gradient="0">
              <x14:cfvo type="min"/>
              <x14:cfvo type="max"/>
              <x14:negativeFillColor rgb="FFFF0000"/>
              <x14:axisColor rgb="FF000000"/>
            </x14:dataBar>
            <x14:dxf/>
          </x14:cfRule>
          <x14:cfRule type="dataBar" id="{8c5b2858-548c-4a73-86ee-e39de2e48dcc}">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4edc5bcf-9bf1-41cc-a495-5c41cfa03f7d}">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bf503957-3bf7-439a-878b-900bb11c51d1}">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e69f76f8-0530-4657-aed4-3514e03ba4f5}">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7947b654-7488-4a8e-9bc1-d190ccec4aa6}">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eec34b39-9217-4500-9756-c400b3b5373e}">
            <x14:dataBar minLength="0" maxLength="100" gradient="0">
              <x14:cfvo type="min"/>
              <x14:cfvo type="max"/>
              <x14:negativeFillColor rgb="FFFF0000"/>
              <x14:axisColor rgb="FF000000"/>
            </x14:dataBar>
            <x14:dxf/>
          </x14:cfRule>
          <x14:cfRule type="dataBar" id="{bd82154c-08f0-4399-a4d2-1dffe0132e17}">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4b9f25dd-7de6-465c-9cba-613ae372d061}">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57f262ca-1097-4a18-8b73-931e30a00000}">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f5aa39e7-0cfe-41ad-8e2c-e20d6f655c5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89e54cf-a4a2-4027-99b9-90014614d9f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7001371-6cd0-4505-9f1d-e578a7fc8b3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aff28a8-a56c-4b79-9b74-757b90b48034}">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4bfaeea4-0be0-4fac-8afe-f0f6783b88cf}">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960c4024-c980-4884-9ae7-ca39d6464f5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fa8df64-5b03-4da9-935d-c04be159be0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70b580e-3ebe-405a-85f8-8df95d84bb7d}">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08095a96-756f-4600-990d-58e9204ba598}">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be7352ec-f45e-40ce-bc73-6cb15078f1e7}">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d284e2ca-aac1-4879-882a-cc687c6577bd}">
            <x14:dataBar minLength="0" maxLength="100" gradient="0">
              <x14:cfvo type="min"/>
              <x14:cfvo type="max"/>
              <x14:negativeFillColor rgb="FFFF0000"/>
              <x14:axisColor rgb="FF000000"/>
            </x14:dataBar>
            <x14:dxf/>
          </x14:cfRule>
          <x14:cfRule type="dataBar" id="{b88f94b3-5a52-4766-b908-c902a6e41083}">
            <x14:dataBar minLength="0" maxLength="100" gradient="0">
              <x14:cfvo type="min"/>
              <x14:cfvo type="max"/>
              <x14:negativeFillColor rgb="FFFF0000"/>
              <x14:axisColor rgb="FF000000"/>
            </x14:dataBar>
            <x14:dxf/>
          </x14:cfRule>
          <x14:cfRule type="dataBar" id="{48103370-5bb0-4de9-be3f-392ed7522e15}">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935e20af-7ff7-4db8-8066-4ba1f103c3af}">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a4144ee6-fe37-4ffc-8648-8352541c9f53}">
            <x14:dataBar minLength="0" maxLength="100" gradient="0">
              <x14:cfvo type="min"/>
              <x14:cfvo type="max"/>
              <x14:negativeFillColor rgb="FFFF0000"/>
              <x14:axisColor rgb="FF000000"/>
            </x14:dataBar>
            <x14:dxf/>
          </x14:cfRule>
          <x14:cfRule type="dataBar" id="{9d59df7a-63db-4bdd-aeff-7d796b281d48}">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6da05b0a-4e84-4ed9-9875-97bd8c6ca93d}">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cd749f41-6f79-4837-965b-f00ec18657e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01a92f88-326f-41a7-a604-e2da68bb1b8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97e3056f-f80d-481f-b6eb-38b1fbf46d5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206dcd0-43b9-4686-9532-8a162c4d68d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69d33900-4c45-4ef1-a7d5-caf45b19bb6f}">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7f2403ec-db2f-434b-ba2c-167a41a7535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83011db4-00ec-4c24-9427-3419787e9239}">
            <x14:dataBar minLength="0" maxLength="100" gradient="0">
              <x14:cfvo type="min"/>
              <x14:cfvo type="max"/>
              <x14:negativeFillColor rgb="FFFF0000"/>
              <x14:axisColor rgb="FF000000"/>
            </x14:dataBar>
            <x14:dxf/>
          </x14:cfRule>
          <x14:cfRule type="dataBar" id="{3b5c46c7-509c-4755-969c-4161c35cf668}">
            <x14:dataBar minLength="0" maxLength="100" gradient="0">
              <x14:cfvo type="min"/>
              <x14:cfvo type="max"/>
              <x14:negativeFillColor rgb="FFFF0000"/>
              <x14:axisColor rgb="FF000000"/>
            </x14:dataBar>
            <x14:dxf/>
          </x14:cfRule>
          <x14:cfRule type="dataBar" id="{22ffaf99-84d8-48a9-a3f3-a47aa4815156}">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76a906c0-e409-49d9-be3b-dbe59c935c6b}">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b0e91ac5-15c9-4645-8349-fb7e9573c3a0}">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02863f3d-8943-4a72-b5b5-7ddc0e205a62}">
            <x14:dataBar minLength="0" maxLength="100" gradient="0">
              <x14:cfvo type="min"/>
              <x14:cfvo type="max"/>
              <x14:negativeFillColor rgb="FFFF0000"/>
              <x14:axisColor rgb="FF000000"/>
            </x14:dataBar>
            <x14:dxf/>
          </x14:cfRule>
          <x14:cfRule type="dataBar" id="{07f3d435-d412-41fd-ab8f-e11286940c44}">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66c7100b-dcb5-4482-bd93-306dd72c5847}">
            <x14:dataBar minLength="0" maxLength="100" gradient="0">
              <x14:cfvo type="min"/>
              <x14:cfvo type="max"/>
              <x14:negativeFillColor rgb="FFFF0000"/>
              <x14:axisColor rgb="FF000000"/>
            </x14:dataBar>
            <x14:dxf/>
          </x14:cfRule>
          <x14:cfRule type="dataBar" id="{3cf6a13e-2b27-4c46-a053-9802654290f4}">
            <x14:dataBar minLength="0" maxLength="100" gradient="0">
              <x14:cfvo type="min"/>
              <x14:cfvo type="max"/>
              <x14:negativeFillColor rgb="FFFF0000"/>
              <x14:axisColor rgb="FF000000"/>
            </x14:dataBar>
            <x14:dxf/>
          </x14:cfRule>
          <x14:cfRule type="dataBar" id="{471a6e5d-1e13-4cde-b96c-800c73295644}">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6a7e23cb-3278-44c3-89f2-8774c857dca6}">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2fe776c0-ac26-44b9-99b6-2dd03a627675}">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e08e4199-f13c-4391-a84d-ff7328bbfc13}">
            <x14:dataBar minLength="0" maxLength="100" gradient="0">
              <x14:cfvo type="min"/>
              <x14:cfvo type="max"/>
              <x14:negativeFillColor rgb="FFFF0000"/>
              <x14:axisColor rgb="FF000000"/>
            </x14:dataBar>
            <x14:dxf/>
          </x14:cfRule>
          <x14:cfRule type="dataBar" id="{c2651c9a-ceeb-4789-b7b8-60ce236123ef}">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8a841b23-4bc8-4067-9bc6-91f694690748}">
            <x14:dataBar minLength="0" maxLength="100" gradient="0">
              <x14:cfvo type="min"/>
              <x14:cfvo type="max"/>
              <x14:negativeFillColor rgb="FFFF0000"/>
              <x14:axisColor rgb="FF000000"/>
            </x14:dataBar>
            <x14:dxf/>
          </x14:cfRule>
          <x14:cfRule type="dataBar" id="{22360aff-d7e5-455a-a70e-6acddb73aef9}">
            <x14:dataBar minLength="0" maxLength="100" gradient="0">
              <x14:cfvo type="min"/>
              <x14:cfvo type="max"/>
              <x14:negativeFillColor rgb="FFFF0000"/>
              <x14:axisColor rgb="FF000000"/>
            </x14:dataBar>
            <x14:dxf/>
          </x14:cfRule>
          <x14:cfRule type="dataBar" id="{78e40de3-8acf-4cb0-86a3-510e93160ef8}">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99ad32f2-e985-41de-b795-6eb347ee4271}">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279f9609-df1c-4b80-aeef-8da5d304fe20}">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3779945b-a181-44ec-9c4a-2a1c1ad1f493}">
            <x14:dataBar minLength="0" maxLength="100" gradient="0">
              <x14:cfvo type="min"/>
              <x14:cfvo type="max"/>
              <x14:negativeFillColor rgb="FFFF0000"/>
              <x14:axisColor rgb="FF000000"/>
            </x14:dataBar>
            <x14:dxf/>
          </x14:cfRule>
          <x14:cfRule type="dataBar" id="{4c9fee49-de9a-40af-abe3-23a43f2051ea}">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f70e98bd-c245-49e1-a2fd-0acd8438006a}">
            <x14:dataBar minLength="0" maxLength="100" gradient="0">
              <x14:cfvo type="min"/>
              <x14:cfvo type="max"/>
              <x14:negativeFillColor rgb="FFFF0000"/>
              <x14:axisColor rgb="FF000000"/>
            </x14:dataBar>
            <x14:dxf/>
          </x14:cfRule>
          <x14:cfRule type="dataBar" id="{0c6226c1-1994-436a-95c4-fcc40eb3dfce}">
            <x14:dataBar minLength="0" maxLength="100" gradient="0">
              <x14:cfvo type="min"/>
              <x14:cfvo type="max"/>
              <x14:negativeFillColor rgb="FFFF0000"/>
              <x14:axisColor rgb="FF000000"/>
            </x14:dataBar>
            <x14:dxf/>
          </x14:cfRule>
          <x14:cfRule type="dataBar" id="{9513188d-fe53-4754-8ffd-24688958e799}">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70e854f0-61e3-423d-9695-a9fcad804e1d}">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a546332a-7c2e-4c04-bee5-7b83e16cc808}">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dfedf64a-bacc-4891-b86e-8f6b7035bf3d}">
            <x14:dataBar minLength="0" maxLength="100" gradient="0">
              <x14:cfvo type="min"/>
              <x14:cfvo type="max"/>
              <x14:negativeFillColor rgb="FFFF0000"/>
              <x14:axisColor rgb="FF000000"/>
            </x14:dataBar>
            <x14:dxf/>
          </x14:cfRule>
          <x14:cfRule type="dataBar" id="{3bffa80e-559f-4fc3-8622-75d23bdc0ce0}">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6d40f77e-bd0c-43b9-8337-d04a3295b942}">
            <x14:dataBar minLength="0" maxLength="100" gradient="0">
              <x14:cfvo type="min"/>
              <x14:cfvo type="max"/>
              <x14:negativeFillColor rgb="FFFF0000"/>
              <x14:axisColor rgb="FF000000"/>
            </x14:dataBar>
            <x14:dxf/>
          </x14:cfRule>
          <x14:cfRule type="dataBar" id="{dc97a061-078c-4f25-abaa-9b407e4b9696}">
            <x14:dataBar minLength="0" maxLength="100" gradient="0">
              <x14:cfvo type="min"/>
              <x14:cfvo type="max"/>
              <x14:negativeFillColor rgb="FFFF0000"/>
              <x14:axisColor rgb="FF000000"/>
            </x14:dataBar>
            <x14:dxf/>
          </x14:cfRule>
          <x14:cfRule type="dataBar" id="{e899920a-ab94-49ef-bea9-751ff06e4aa5}">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da55f260-fd1c-4c65-bed9-f732c94dd2c3}">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9a12a139-c062-4a0c-ac4f-1aaa9e70a47d}">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971328bb-b13c-427e-93da-62370d304e6c}">
            <x14:dataBar minLength="0" maxLength="100" gradient="0">
              <x14:cfvo type="min"/>
              <x14:cfvo type="max"/>
              <x14:negativeFillColor rgb="FFFF0000"/>
              <x14:axisColor rgb="FF000000"/>
            </x14:dataBar>
            <x14:dxf/>
          </x14:cfRule>
          <x14:cfRule type="dataBar" id="{c227a48c-4353-4f24-bdad-85750a8412c4}">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8e9b22e0-52c0-4de3-b6bc-9b7257d7a0b6}">
            <x14:dataBar minLength="0" maxLength="100" gradient="0">
              <x14:cfvo type="min"/>
              <x14:cfvo type="max"/>
              <x14:negativeFillColor rgb="FFFF0000"/>
              <x14:axisColor rgb="FF000000"/>
            </x14:dataBar>
            <x14:dxf/>
          </x14:cfRule>
          <x14:cfRule type="dataBar" id="{d8b806b7-98ee-48c2-b71e-f15923589f86}">
            <x14:dataBar minLength="0" maxLength="100" gradient="0">
              <x14:cfvo type="min"/>
              <x14:cfvo type="max"/>
              <x14:negativeFillColor rgb="FFFF0000"/>
              <x14:axisColor rgb="FF000000"/>
            </x14:dataBar>
            <x14:dxf/>
          </x14:cfRule>
          <x14:cfRule type="dataBar" id="{0d13683a-0848-4a58-8412-88bf332b21c3}">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485c507-f947-4f0c-9f79-3a60683e9e93}">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6ec1a913-a1ad-47e9-90f2-e4a93bdab2d6}">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63dccf01-d4aa-4c53-b1a3-a4f6db709b62}">
            <x14:dataBar minLength="0" maxLength="100" gradient="0">
              <x14:cfvo type="min"/>
              <x14:cfvo type="max"/>
              <x14:negativeFillColor rgb="FFFF0000"/>
              <x14:axisColor rgb="FF000000"/>
            </x14:dataBar>
            <x14:dxf/>
          </x14:cfRule>
          <x14:cfRule type="dataBar" id="{937e6751-56ec-4f8f-820f-04bb6304268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909a3c2-8467-4cf0-ba70-2d0f0eafbfae}">
            <x14:dataBar minLength="0" maxLength="100" gradient="0">
              <x14:cfvo type="min"/>
              <x14:cfvo type="max"/>
              <x14:negativeFillColor rgb="FFFF0000"/>
              <x14:axisColor rgb="FF000000"/>
            </x14:dataBar>
            <x14:dxf/>
          </x14:cfRule>
          <x14:cfRule type="dataBar" id="{ac653041-20ac-43e0-ac43-c4d20139ba40}">
            <x14:dataBar minLength="0" maxLength="100" gradient="0">
              <x14:cfvo type="min"/>
              <x14:cfvo type="max"/>
              <x14:negativeFillColor rgb="FFFF0000"/>
              <x14:axisColor rgb="FF000000"/>
            </x14:dataBar>
            <x14:dxf/>
          </x14:cfRule>
          <x14:cfRule type="dataBar" id="{cea27b5e-e87b-4538-afc8-0a3c2308289b}">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a8c9919a-c761-4458-9510-beccce93ab9a}">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349de4c8-bbaf-44db-a7e8-59100aa37613}">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0502623d-2288-432d-bdf8-15dc1adcda0f}">
            <x14:dataBar minLength="0" maxLength="100" gradient="0">
              <x14:cfvo type="min"/>
              <x14:cfvo type="max"/>
              <x14:negativeFillColor rgb="FFFF0000"/>
              <x14:axisColor rgb="FF000000"/>
            </x14:dataBar>
            <x14:dxf/>
          </x14:cfRule>
          <x14:cfRule type="dataBar" id="{6955d431-0ee1-4c45-b3ff-2dc44370b9df}">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07036e5c-c876-415b-9fa3-3b7b64724098}">
            <x14:dataBar minLength="0" maxLength="100" gradient="0">
              <x14:cfvo type="min"/>
              <x14:cfvo type="max"/>
              <x14:negativeFillColor rgb="FFFF0000"/>
              <x14:axisColor rgb="FF000000"/>
            </x14:dataBar>
            <x14:dxf/>
          </x14:cfRule>
          <x14:cfRule type="dataBar" id="{bfc2c4e5-5242-42fa-b47b-ed756944ced0}">
            <x14:dataBar minLength="0" maxLength="100" gradient="0">
              <x14:cfvo type="min"/>
              <x14:cfvo type="max"/>
              <x14:negativeFillColor rgb="FFFF0000"/>
              <x14:axisColor rgb="FF000000"/>
            </x14:dataBar>
            <x14:dxf/>
          </x14:cfRule>
          <x14:cfRule type="dataBar" id="{030fb42a-a21c-4d52-9d8b-63dd4f356671}">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88b77c6c-d7f8-48f7-8627-422339e9786a}">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143a7b14-01dc-48ed-b10b-a33be24e6ff2}">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46835e5b-7608-4f2a-9a51-680343e1b9e0}">
            <x14:dataBar minLength="0" maxLength="100" gradient="0">
              <x14:cfvo type="min"/>
              <x14:cfvo type="max"/>
              <x14:negativeFillColor rgb="FFFF0000"/>
              <x14:axisColor rgb="FF000000"/>
            </x14:dataBar>
            <x14:dxf/>
          </x14:cfRule>
          <x14:cfRule type="dataBar" id="{171b4beb-f94d-4919-9819-e6df98492106}">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9e54cdc0-e5d0-42c1-a775-4d5e7cb286a4}">
            <x14:dataBar minLength="0" maxLength="100" gradient="0">
              <x14:cfvo type="min"/>
              <x14:cfvo type="max"/>
              <x14:negativeFillColor rgb="FFFF0000"/>
              <x14:axisColor rgb="FF000000"/>
            </x14:dataBar>
            <x14:dxf/>
          </x14:cfRule>
          <x14:cfRule type="dataBar" id="{d27bf854-2ab1-4bee-8528-50807938d369}">
            <x14:dataBar minLength="0" maxLength="100" gradient="0">
              <x14:cfvo type="min"/>
              <x14:cfvo type="max"/>
              <x14:negativeFillColor rgb="FFFF0000"/>
              <x14:axisColor rgb="FF000000"/>
            </x14:dataBar>
            <x14:dxf/>
          </x14:cfRule>
          <x14:cfRule type="dataBar" id="{1e229b0a-549c-4983-ba67-4abfdf92fcb1}">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54c3a2aa-f2af-4ab6-bc95-02d1f4b0d87b}">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ce74b2c8-dfa9-433c-b680-038f853c286e}">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821ab142-b384-4c9c-98ae-6dd25c841219}">
            <x14:dataBar minLength="0" maxLength="100" gradient="0">
              <x14:cfvo type="min"/>
              <x14:cfvo type="max"/>
              <x14:negativeFillColor rgb="FFFF0000"/>
              <x14:axisColor rgb="FF000000"/>
            </x14:dataBar>
            <x14:dxf/>
          </x14:cfRule>
          <x14:cfRule type="dataBar" id="{a01a28e8-6f6c-4ef6-afba-18c35b23da51}">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d9f9a2a3-032e-4118-8261-31391834c921}">
            <x14:dataBar minLength="0" maxLength="100" gradient="0">
              <x14:cfvo type="min"/>
              <x14:cfvo type="max"/>
              <x14:negativeFillColor rgb="FFFF0000"/>
              <x14:axisColor rgb="FF000000"/>
            </x14:dataBar>
            <x14:dxf/>
          </x14:cfRule>
          <x14:cfRule type="dataBar" id="{13cf5b0b-c888-4406-920d-3c9fe9ccb6ce}">
            <x14:dataBar minLength="0" maxLength="100" gradient="0">
              <x14:cfvo type="min"/>
              <x14:cfvo type="max"/>
              <x14:negativeFillColor rgb="FFFF0000"/>
              <x14:axisColor rgb="FF000000"/>
            </x14:dataBar>
            <x14:dxf/>
          </x14:cfRule>
          <x14:cfRule type="dataBar" id="{3a7afb70-27a8-4dd3-b50c-252209ecb18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78ba54d-df97-4b2b-9f7b-c226ba6b0c99}">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c4d3f218-9ac4-41fd-886a-090134c1ff0d}">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d5bee1cd-d52e-41d0-bbe4-e9801007d830}">
            <x14:dataBar minLength="0" maxLength="100" gradient="0">
              <x14:cfvo type="min"/>
              <x14:cfvo type="max"/>
              <x14:negativeFillColor rgb="FFFF0000"/>
              <x14:axisColor rgb="FF000000"/>
            </x14:dataBar>
            <x14:dxf/>
          </x14:cfRule>
          <x14:cfRule type="dataBar" id="{add5bced-036c-4c3c-a84f-2da1ecf4137e}">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4e706e3-f8de-4bb4-a089-1932c66e7700}">
            <x14:dataBar minLength="0" maxLength="100" gradient="0">
              <x14:cfvo type="min"/>
              <x14:cfvo type="max"/>
              <x14:negativeFillColor rgb="FFFF0000"/>
              <x14:axisColor rgb="FF000000"/>
            </x14:dataBar>
            <x14:dxf/>
          </x14:cfRule>
          <x14:cfRule type="dataBar" id="{0c7855ac-c094-45ec-96da-19b52885c029}">
            <x14:dataBar minLength="0" maxLength="100" gradient="0">
              <x14:cfvo type="min"/>
              <x14:cfvo type="max"/>
              <x14:negativeFillColor rgb="FFFF0000"/>
              <x14:axisColor rgb="FF000000"/>
            </x14:dataBar>
            <x14:dxf/>
          </x14:cfRule>
          <x14:cfRule type="dataBar" id="{eeec3fb6-6d5e-407d-a3fc-14f3c710518d}">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aa44aff5-f798-4fa4-b31b-411ea09a8110}">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858aeea9-fc3f-4914-8f9e-e755ca03c2e7}">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5fb6d6ea-d303-4358-b1c8-b48db3308516}">
            <x14:dataBar minLength="0" maxLength="100" gradient="0">
              <x14:cfvo type="min"/>
              <x14:cfvo type="max"/>
              <x14:negativeFillColor rgb="FFFF0000"/>
              <x14:axisColor rgb="FF000000"/>
            </x14:dataBar>
            <x14:dxf/>
          </x14:cfRule>
          <x14:cfRule type="dataBar" id="{18930506-5875-4cc4-8b01-5ac353970a35}">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572571a5-2cd2-4a04-ba8d-d52d5f01e643}">
            <x14:dataBar minLength="0" maxLength="100" gradient="0">
              <x14:cfvo type="min"/>
              <x14:cfvo type="max"/>
              <x14:negativeFillColor rgb="FFFF0000"/>
              <x14:axisColor rgb="FF000000"/>
            </x14:dataBar>
            <x14:dxf/>
          </x14:cfRule>
          <x14:cfRule type="dataBar" id="{7496aa5a-c9b8-410e-bb55-994cc09b1f12}">
            <x14:dataBar minLength="0" maxLength="100" gradient="0">
              <x14:cfvo type="min"/>
              <x14:cfvo type="max"/>
              <x14:negativeFillColor rgb="FFFF0000"/>
              <x14:axisColor rgb="FF000000"/>
            </x14:dataBar>
            <x14:dxf/>
          </x14:cfRule>
          <x14:cfRule type="dataBar" id="{dc1400cf-63ec-4dd1-b0a0-dfa4eae93d6b}">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a8676d7d-dee6-43ef-91c9-36acf773ee46}">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8269a55d-1464-4024-b84f-a3472810966d}">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3f19c76c-1ecc-450d-ba47-386dcad76c29}">
            <x14:dataBar minLength="0" maxLength="100" gradient="0">
              <x14:cfvo type="min"/>
              <x14:cfvo type="max"/>
              <x14:negativeFillColor rgb="FFFF0000"/>
              <x14:axisColor rgb="FF000000"/>
            </x14:dataBar>
            <x14:dxf/>
          </x14:cfRule>
          <x14:cfRule type="dataBar" id="{d1a174b2-614a-4034-b4d8-4ef0056c5b33}">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10929983-ccb3-421d-9c99-be231ae7fbe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c992257-c0e5-4729-9d39-26fbe8bede7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9734466-052f-43ad-a92c-18d05f94a84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04dc676-41a4-4998-a2bf-99d2b44baf1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2dd654f-7664-44eb-b31e-435d3c79aa72}">
            <x14:dataBar minLength="0" maxLength="100" gradient="0">
              <x14:cfvo type="min"/>
              <x14:cfvo type="max"/>
              <x14:negativeFillColor rgb="FFFF0000"/>
              <x14:axisColor rgb="FF000000"/>
            </x14:dataBar>
            <x14:dxf/>
          </x14:cfRule>
          <x14:cfRule type="dataBar" id="{78752402-b4b9-40ba-992d-64252f3c2086}">
            <x14:dataBar minLength="0" maxLength="100" gradient="0">
              <x14:cfvo type="min"/>
              <x14:cfvo type="max"/>
              <x14:negativeFillColor rgb="FFFF0000"/>
              <x14:axisColor rgb="FF000000"/>
            </x14:dataBar>
            <x14:dxf/>
          </x14:cfRule>
          <x14:cfRule type="dataBar" id="{b74d0cbe-7aec-4e19-88c7-a65809e17817}">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e2f720e2-fae4-4fa7-93e7-3c8868c9cfab}">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886735fa-6b38-4c52-92ab-9ca7cf5b50b8}">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b6daa5f-7de9-4ff9-b66b-18e4457052f1}">
            <x14:dataBar minLength="0" maxLength="100" gradient="0">
              <x14:cfvo type="min"/>
              <x14:cfvo type="max"/>
              <x14:negativeFillColor rgb="FFFF0000"/>
              <x14:axisColor rgb="FF000000"/>
            </x14:dataBar>
            <x14:dxf/>
          </x14:cfRule>
          <x14:cfRule type="dataBar" id="{10722eb3-99f7-4666-bb44-2f140946de74}">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ceeae61-8b9e-49b5-b315-c3961b499895}">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39ade361-befb-43ef-b8e3-ee9f89b9d443}">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630582a3-14d3-4d5a-acde-ca8c26e07ab0}">
            <x14:dataBar minLength="0" maxLength="100" gradient="0">
              <x14:cfvo type="min"/>
              <x14:cfvo type="max"/>
              <x14:negativeFillColor rgb="FFFF0000"/>
              <x14:axisColor rgb="FF000000"/>
            </x14:dataBar>
            <x14:dxf/>
          </x14:cfRule>
          <x14:cfRule type="dataBar" id="{f175b63c-0a32-4e79-8747-b4183c3a6e20}">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57e1aa9-d55e-49a7-8dc1-ed741ce0bcdf}">
            <x14:dataBar minLength="0" maxLength="100" gradient="0">
              <x14:cfvo type="min"/>
              <x14:cfvo type="max"/>
              <x14:negativeFillColor rgb="FFFF0000"/>
              <x14:axisColor rgb="FF000000"/>
            </x14:dataBar>
            <x14:dxf/>
          </x14:cfRule>
          <x14:cfRule type="dataBar" id="{bca943b5-4029-49aa-91ff-f76a71054284}">
            <x14:dataBar minLength="0" maxLength="100" gradient="0">
              <x14:cfvo type="min"/>
              <x14:cfvo type="max"/>
              <x14:negativeFillColor rgb="FFFF0000"/>
              <x14:axisColor rgb="FF000000"/>
            </x14:dataBar>
            <x14:dxf/>
          </x14:cfRule>
          <x14:cfRule type="dataBar" id="{d37fece9-daba-405a-9608-88eda111684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88e5ff5-d8cd-44ab-9410-9e59216ad505}">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068cc94-3a3c-4f93-8009-68f7848b2a65}">
            <x14:dataBar minLength="0" maxLength="100" gradient="0">
              <x14:cfvo type="min"/>
              <x14:cfvo type="max"/>
              <x14:negativeFillColor rgb="FFFF0000"/>
              <x14:axisColor rgb="FF000000"/>
            </x14:dataBar>
            <x14:dxf/>
          </x14:cfRule>
          <x14:cfRule type="dataBar" id="{ed5c5caa-8118-4ba8-a120-d31833fba6f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6bd4e064-1572-43c8-8bfe-f9ee0c44a7e7}">
            <x14:dataBar minLength="0" maxLength="100" gradient="0">
              <x14:cfvo type="min"/>
              <x14:cfvo type="max"/>
              <x14:negativeFillColor rgb="FFFF0000"/>
              <x14:axisColor rgb="FF000000"/>
            </x14:dataBar>
            <x14:dxf/>
          </x14:cfRule>
          <x14:cfRule type="dataBar" id="{68eaeb95-180b-4071-84dd-b0bc7b143a8d}">
            <x14:dataBar minLength="0" maxLength="100" gradient="0">
              <x14:cfvo type="min"/>
              <x14:cfvo type="max"/>
              <x14:negativeFillColor rgb="FFFF0000"/>
              <x14:axisColor rgb="FF000000"/>
            </x14:dataBar>
            <x14:dxf/>
          </x14:cfRule>
          <x14:cfRule type="dataBar" id="{29cba3e1-0b15-4c39-b106-20034b6aa836}">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c754762e-4ddf-4c5a-a72f-dd65d2162e9f}">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b888de56-91cb-4d2c-88ec-e77c54b085bd}">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ec6a63a8-1f02-4cbd-8ddd-fe1b1d80ff9a}">
            <x14:dataBar minLength="0" maxLength="100" gradient="0">
              <x14:cfvo type="min"/>
              <x14:cfvo type="max"/>
              <x14:negativeFillColor rgb="FFFF0000"/>
              <x14:axisColor rgb="FF000000"/>
            </x14:dataBar>
            <x14:dxf/>
          </x14:cfRule>
          <x14:cfRule type="dataBar" id="{5b2931cb-8726-4b14-8c5f-dd1180a29ab3}">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b1590c30-bf64-4d29-97ef-4a7bb820e989}">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9d382dd0-45d2-4e20-bed3-239ea0c7b0d6}">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217e63c-e560-47d9-8bf5-8faf6e4f81d8}">
            <x14:dataBar minLength="0" maxLength="100" gradient="0">
              <x14:cfvo type="min"/>
              <x14:cfvo type="max"/>
              <x14:negativeFillColor rgb="FFFF0000"/>
              <x14:axisColor rgb="FF000000"/>
            </x14:dataBar>
            <x14:dxf/>
          </x14:cfRule>
          <x14:cfRule type="dataBar" id="{7273aaac-898f-494d-b7db-3cb11cb1cae7}">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4f91ffa2-20a2-4753-8907-34e8510419ac}">
            <x14:dataBar minLength="0" maxLength="100" gradient="0">
              <x14:cfvo type="min"/>
              <x14:cfvo type="max"/>
              <x14:negativeFillColor rgb="FFFF0000"/>
              <x14:axisColor rgb="FF000000"/>
            </x14:dataBar>
            <x14:dxf/>
          </x14:cfRule>
          <x14:cfRule type="dataBar" id="{c0835751-0718-4d54-b972-b5bdb216d90c}">
            <x14:dataBar minLength="0" maxLength="100" gradient="0">
              <x14:cfvo type="min"/>
              <x14:cfvo type="max"/>
              <x14:negativeFillColor rgb="FFFF0000"/>
              <x14:axisColor rgb="FF000000"/>
            </x14:dataBar>
            <x14:dxf/>
          </x14:cfRule>
          <x14:cfRule type="dataBar" id="{7919ddb6-4c46-48a8-9b3a-65a5f25900f6}">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a76763d2-d676-4a46-820d-061f8a63dfca}">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12ea56f-d05d-4508-80f7-79d1976bae55}">
            <x14:dataBar minLength="0" maxLength="100" gradient="0">
              <x14:cfvo type="min"/>
              <x14:cfvo type="max"/>
              <x14:negativeFillColor rgb="FFFF0000"/>
              <x14:axisColor rgb="FF000000"/>
            </x14:dataBar>
            <x14:dxf/>
          </x14:cfRule>
          <x14:cfRule type="dataBar" id="{fa335664-1fba-4084-b997-9648b06deaf5}">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21923ac2-b02a-46bc-a590-0baedf7d7a27}">
            <x14:dataBar minLength="0" maxLength="100" gradient="0">
              <x14:cfvo type="min"/>
              <x14:cfvo type="max"/>
              <x14:negativeFillColor rgb="FFFF0000"/>
              <x14:axisColor rgb="FF000000"/>
            </x14:dataBar>
            <x14:dxf/>
          </x14:cfRule>
          <x14:cfRule type="dataBar" id="{99162326-ae48-406c-bc57-ca079b597be3}">
            <x14:dataBar minLength="0" maxLength="100" gradient="0">
              <x14:cfvo type="min"/>
              <x14:cfvo type="max"/>
              <x14:negativeFillColor rgb="FFFF0000"/>
              <x14:axisColor rgb="FF000000"/>
            </x14:dataBar>
            <x14:dxf/>
          </x14:cfRule>
          <x14:cfRule type="dataBar" id="{87cb4085-cc09-40ed-a290-fe13319d894b}">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15d4a41-f00f-4506-bb9b-6998728c8cba}">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585e93f-a7da-40cd-af2a-611da0fd2180}">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15c6a4d1-b0ae-4da3-b712-35a6e5f7f3ca}">
            <x14:dataBar minLength="0" maxLength="100" gradient="0">
              <x14:cfvo type="min"/>
              <x14:cfvo type="max"/>
              <x14:negativeFillColor rgb="FFFF0000"/>
              <x14:axisColor rgb="FF000000"/>
            </x14:dataBar>
            <x14:dxf/>
          </x14:cfRule>
          <x14:cfRule type="dataBar" id="{c96cde69-e4c4-4aaf-a64d-8115087a363b}">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9ac70a51-53cc-47f8-b568-6a6af354114e}">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d94fdec7-b01e-4953-ade1-287900839736}">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c461afe8-9932-4d55-b131-14fbad87ae4a}">
            <x14:dataBar minLength="0" maxLength="100" gradient="0">
              <x14:cfvo type="min"/>
              <x14:cfvo type="max"/>
              <x14:negativeFillColor rgb="FFFF0000"/>
              <x14:axisColor rgb="FF000000"/>
            </x14:dataBar>
            <x14:dxf/>
          </x14:cfRule>
          <x14:cfRule type="dataBar" id="{8ee1e111-c63b-4ea5-aa07-50cfa22d65bf}">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72646766-5ee4-411a-ae11-c813d95784b5}">
            <x14:dataBar minLength="0" maxLength="100" gradient="0">
              <x14:cfvo type="min"/>
              <x14:cfvo type="max"/>
              <x14:negativeFillColor rgb="FFFF0000"/>
              <x14:axisColor rgb="FF000000"/>
            </x14:dataBar>
            <x14:dxf/>
          </x14:cfRule>
          <x14:cfRule type="dataBar" id="{7ac82ec8-0beb-43af-885a-03ba17990832}">
            <x14:dataBar minLength="0" maxLength="100" gradient="0">
              <x14:cfvo type="min"/>
              <x14:cfvo type="max"/>
              <x14:negativeFillColor rgb="FFFF0000"/>
              <x14:axisColor rgb="FF000000"/>
            </x14:dataBar>
            <x14:dxf/>
          </x14:cfRule>
          <x14:cfRule type="dataBar" id="{89570b08-ebd5-4454-bf7d-90ecc291705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cb5a69ff-6268-429a-b55c-b98dbcf03024}">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180f7c2d-2b16-4136-8ce0-16dd4b0527b1}">
            <x14:dataBar minLength="0" maxLength="100" gradient="0">
              <x14:cfvo type="min"/>
              <x14:cfvo type="max"/>
              <x14:negativeFillColor rgb="FFFF0000"/>
              <x14:axisColor rgb="FF000000"/>
            </x14:dataBar>
            <x14:dxf/>
          </x14:cfRule>
          <x14:cfRule type="dataBar" id="{43604486-a81b-4f52-8d3a-8a1fdb4f6122}">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845a7fbf-ed2e-47cd-8ba0-809350bf8f11}">
            <x14:dataBar minLength="0" maxLength="100" gradient="0">
              <x14:cfvo type="min"/>
              <x14:cfvo type="max"/>
              <x14:negativeFillColor rgb="FFFF0000"/>
              <x14:axisColor rgb="FF000000"/>
            </x14:dataBar>
            <x14:dxf/>
          </x14:cfRule>
          <x14:cfRule type="dataBar" id="{a6853bea-eff7-43d2-82e6-77e5863fa750}">
            <x14:dataBar minLength="0" maxLength="100" gradient="0">
              <x14:cfvo type="min"/>
              <x14:cfvo type="max"/>
              <x14:negativeFillColor rgb="FFFF0000"/>
              <x14:axisColor rgb="FF000000"/>
            </x14:dataBar>
            <x14:dxf/>
          </x14:cfRule>
          <x14:cfRule type="dataBar" id="{81872c55-1e15-4542-acba-2ec177003dad}">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b73f1ee4-6047-4196-81fa-3ef3d2539450}">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01388a6e-786a-4573-8728-824101148fe7}">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30a076d0-fce2-4e44-a312-476650de2290}">
            <x14:dataBar minLength="0" maxLength="100" gradient="0">
              <x14:cfvo type="min"/>
              <x14:cfvo type="max"/>
              <x14:negativeFillColor rgb="FFFF0000"/>
              <x14:axisColor rgb="FF000000"/>
            </x14:dataBar>
            <x14:dxf/>
          </x14:cfRule>
          <x14:cfRule type="dataBar" id="{bf9092b7-6225-4346-9d2d-93d7ad8d01aa}">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0f238b51-7e11-4e7b-b503-a48a867995a5}">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ce93ab77-03e4-43df-b5d4-52177c54d245}">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2ae7590c-5c54-4eb5-a9d0-141af7de0e67}">
            <x14:dataBar minLength="0" maxLength="100" gradient="0">
              <x14:cfvo type="min"/>
              <x14:cfvo type="max"/>
              <x14:negativeFillColor rgb="FFFF0000"/>
              <x14:axisColor rgb="FF000000"/>
            </x14:dataBar>
            <x14:dxf/>
          </x14:cfRule>
          <x14:cfRule type="dataBar" id="{669749e3-d261-497f-9b5d-fe71f6491e7c}">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b462cfe8-8d02-48d6-9b82-824b9d44640a}">
            <x14:dataBar minLength="0" maxLength="100" gradient="0">
              <x14:cfvo type="min"/>
              <x14:cfvo type="max"/>
              <x14:negativeFillColor rgb="FFFF0000"/>
              <x14:axisColor rgb="FF000000"/>
            </x14:dataBar>
            <x14:dxf/>
          </x14:cfRule>
          <x14:cfRule type="dataBar" id="{68f6216f-89c2-465d-9ce8-605e2f697cef}">
            <x14:dataBar minLength="0" maxLength="100" gradient="0">
              <x14:cfvo type="min"/>
              <x14:cfvo type="max"/>
              <x14:negativeFillColor rgb="FFFF0000"/>
              <x14:axisColor rgb="FF000000"/>
            </x14:dataBar>
            <x14:dxf/>
          </x14:cfRule>
          <x14:cfRule type="dataBar" id="{d0e4deec-31ff-4670-9780-dba563e4e871}">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1509df0d-60db-4d41-8244-047f6ee4672a}">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3673a5c6-0083-4d59-a65a-5addb24b1eb9}">
            <x14:dataBar minLength="0" maxLength="100" gradient="0">
              <x14:cfvo type="min"/>
              <x14:cfvo type="max"/>
              <x14:negativeFillColor rgb="FFFF0000"/>
              <x14:axisColor rgb="FF000000"/>
            </x14:dataBar>
            <x14:dxf/>
          </x14:cfRule>
          <x14:cfRule type="dataBar" id="{ca323816-05b3-4f2b-ba0a-58f3dc3413fc}">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14362484-d094-4a98-b752-786a49d0aba2}">
            <x14:dataBar minLength="0" maxLength="100" gradient="0">
              <x14:cfvo type="min"/>
              <x14:cfvo type="max"/>
              <x14:negativeFillColor rgb="FFFF0000"/>
              <x14:axisColor rgb="FF000000"/>
            </x14:dataBar>
            <x14:dxf/>
          </x14:cfRule>
          <x14:cfRule type="dataBar" id="{4a4ec576-4393-44a2-a9f1-1420a80f4582}">
            <x14:dataBar minLength="0" maxLength="100" gradient="0">
              <x14:cfvo type="min"/>
              <x14:cfvo type="max"/>
              <x14:negativeFillColor rgb="FFFF0000"/>
              <x14:axisColor rgb="FF000000"/>
            </x14:dataBar>
            <x14:dxf/>
          </x14:cfRule>
          <x14:cfRule type="dataBar" id="{2b826096-434f-4e3b-bd94-1ce0fb66329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7524937-4aac-4fb8-a1c4-4f6f5b1b40e8}">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2fc5d18b-be66-489f-a9bf-47c10683f22d}">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6dc9268-155b-492e-81d5-2fa1fc205311}">
            <x14:dataBar minLength="0" maxLength="100" gradient="0">
              <x14:cfvo type="min"/>
              <x14:cfvo type="max"/>
              <x14:negativeFillColor rgb="FFFF0000"/>
              <x14:axisColor rgb="FF000000"/>
            </x14:dataBar>
            <x14:dxf/>
          </x14:cfRule>
          <x14:cfRule type="dataBar" id="{966bed00-054e-48da-a925-5845a46b9b26}">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e3de3b2c-5ba0-449c-a70a-c501b56ae8ca}">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da01628f-1eea-4c77-9e47-e0c75c1c82c5}">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245a3448-2712-473b-8e38-848a48295c22}">
            <x14:dataBar minLength="0" maxLength="100" gradient="0">
              <x14:cfvo type="min"/>
              <x14:cfvo type="max"/>
              <x14:negativeFillColor rgb="FFFF0000"/>
              <x14:axisColor rgb="FF000000"/>
            </x14:dataBar>
            <x14:dxf/>
          </x14:cfRule>
          <x14:cfRule type="dataBar" id="{d1f36438-befb-4836-9262-24b13f4295b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2482527-57e6-4e2d-af34-10aff56370cb}">
            <x14:dataBar minLength="0" maxLength="100" gradient="0">
              <x14:cfvo type="min"/>
              <x14:cfvo type="max"/>
              <x14:negativeFillColor rgb="FFFF0000"/>
              <x14:axisColor rgb="FF000000"/>
            </x14:dataBar>
            <x14:dxf/>
          </x14:cfRule>
          <x14:cfRule type="dataBar" id="{45dca1fe-35fa-43ea-a5a6-e6f76072ae01}">
            <x14:dataBar minLength="0" maxLength="100" gradient="0">
              <x14:cfvo type="min"/>
              <x14:cfvo type="max"/>
              <x14:negativeFillColor rgb="FFFF0000"/>
              <x14:axisColor rgb="FF000000"/>
            </x14:dataBar>
            <x14:dxf/>
          </x14:cfRule>
          <x14:cfRule type="dataBar" id="{61d35baa-9847-4df4-95c2-16a29b20925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6ed800fd-a278-4c20-9bf9-f8b6e6f95e7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c3a3a76c-6ded-4223-9f89-999e104c3d15}">
            <x14:dataBar minLength="0" maxLength="100" gradient="0">
              <x14:cfvo type="min"/>
              <x14:cfvo type="max"/>
              <x14:negativeFillColor rgb="FFFF0000"/>
              <x14:axisColor rgb="FF000000"/>
            </x14:dataBar>
            <x14:dxf/>
          </x14:cfRule>
          <x14:cfRule type="dataBar" id="{bfc74151-6aea-4a51-9f13-c4faa9a05a43}">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0235f289-d12a-422d-b042-968ed4fcef6a}">
            <x14:dataBar minLength="0" maxLength="100" gradient="0">
              <x14:cfvo type="min"/>
              <x14:cfvo type="max"/>
              <x14:negativeFillColor rgb="FFFF0000"/>
              <x14:axisColor rgb="FF000000"/>
            </x14:dataBar>
            <x14:dxf/>
          </x14:cfRule>
          <x14:cfRule type="dataBar" id="{4807224c-88a3-4157-b6ab-ce92b8bb7164}">
            <x14:dataBar minLength="0" maxLength="100" gradient="0">
              <x14:cfvo type="min"/>
              <x14:cfvo type="max"/>
              <x14:negativeFillColor rgb="FFFF0000"/>
              <x14:axisColor rgb="FF000000"/>
            </x14:dataBar>
            <x14:dxf/>
          </x14:cfRule>
          <x14:cfRule type="dataBar" id="{0f7bb8bf-b62a-4d39-8368-953aadf72e2d}">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9bacba5b-6b95-41ac-8d43-0886333a68cc}">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648678de-565f-43ce-9c06-339b1041c3fc}">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82eef2c3-8153-4cfe-a0cf-369c72003cc7}">
            <x14:dataBar minLength="0" maxLength="100" gradient="0">
              <x14:cfvo type="min"/>
              <x14:cfvo type="max"/>
              <x14:negativeFillColor rgb="FFFF0000"/>
              <x14:axisColor rgb="FF000000"/>
            </x14:dataBar>
            <x14:dxf/>
          </x14:cfRule>
          <x14:cfRule type="dataBar" id="{aa8986e2-253f-4844-89ca-30061ea9e3b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f0fd8708-9819-4ca6-9165-6a6ab3b4605d}">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c257af1d-19a3-489d-a35c-7ba794d06fff}">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3db7d587-4bf2-4dfa-820e-c4309c0cd295}">
            <x14:dataBar minLength="0" maxLength="100" gradient="0">
              <x14:cfvo type="min"/>
              <x14:cfvo type="max"/>
              <x14:negativeFillColor rgb="FFFF0000"/>
              <x14:axisColor rgb="FF000000"/>
            </x14:dataBar>
            <x14:dxf/>
          </x14:cfRule>
          <x14:cfRule type="dataBar" id="{8e45e383-3f79-467d-91b4-b3df677d67b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30db85c0-926b-4510-b245-31fbe778c3a5}">
            <x14:dataBar minLength="0" maxLength="100" gradient="0">
              <x14:cfvo type="min"/>
              <x14:cfvo type="max"/>
              <x14:negativeFillColor rgb="FFFF0000"/>
              <x14:axisColor rgb="FF000000"/>
            </x14:dataBar>
            <x14:dxf/>
          </x14:cfRule>
          <x14:cfRule type="dataBar" id="{7f85c88a-21d5-4116-addc-61cbe33f2bb0}">
            <x14:dataBar minLength="0" maxLength="100" gradient="0">
              <x14:cfvo type="min"/>
              <x14:cfvo type="max"/>
              <x14:negativeFillColor rgb="FFFF0000"/>
              <x14:axisColor rgb="FF000000"/>
            </x14:dataBar>
            <x14:dxf/>
          </x14:cfRule>
          <x14:cfRule type="dataBar" id="{0187361f-6997-4d05-8013-18ffdc95a3af}">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8505d50-9798-4e7c-a0e1-224db6a532e4}">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09b829fe-0606-4ccb-8095-01328c1ecd4f}">
            <x14:dataBar minLength="0" maxLength="100" gradient="0">
              <x14:cfvo type="min"/>
              <x14:cfvo type="max"/>
              <x14:negativeFillColor rgb="FFFF0000"/>
              <x14:axisColor rgb="FF000000"/>
            </x14:dataBar>
            <x14:dxf/>
          </x14:cfRule>
          <x14:cfRule type="dataBar" id="{53ea59b5-8fa5-4d8c-a71b-333654cbbef0}">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3acab73a-54a9-43a1-874f-516acdd49064}">
            <x14:dataBar minLength="0" maxLength="100" gradient="0">
              <x14:cfvo type="min"/>
              <x14:cfvo type="max"/>
              <x14:negativeFillColor rgb="FFFF0000"/>
              <x14:axisColor rgb="FF000000"/>
            </x14:dataBar>
            <x14:dxf/>
          </x14:cfRule>
          <x14:cfRule type="dataBar" id="{4d819f13-c727-49f0-aa40-ecffa8a02b55}">
            <x14:dataBar minLength="0" maxLength="100" gradient="0">
              <x14:cfvo type="min"/>
              <x14:cfvo type="max"/>
              <x14:negativeFillColor rgb="FFFF0000"/>
              <x14:axisColor rgb="FF000000"/>
            </x14:dataBar>
            <x14:dxf/>
          </x14:cfRule>
          <x14:cfRule type="dataBar" id="{aa9ccfc4-972a-4980-a677-e35ad23f0330}">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97381e80-5098-4482-8b35-245e0547219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7ead680d-77df-4c92-903f-06980c7454e8}">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53324e48-875e-47ed-b281-3170e04f1a20}">
            <x14:dataBar minLength="0" maxLength="100" gradient="0">
              <x14:cfvo type="min"/>
              <x14:cfvo type="max"/>
              <x14:negativeFillColor rgb="FFFF0000"/>
              <x14:axisColor rgb="FF000000"/>
            </x14:dataBar>
            <x14:dxf/>
          </x14:cfRule>
          <x14:cfRule type="dataBar" id="{b69a2f97-c941-499b-a882-fb46969e9c29}">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9c44e3e3-91d0-4b98-baa2-b4c9407bee62}">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97c92290-876f-4dcc-99f2-b97e1cc2d310}">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37109ffd-b92f-478f-ae58-201a2e3dd490}">
            <x14:dataBar minLength="0" maxLength="100" gradient="0">
              <x14:cfvo type="min"/>
              <x14:cfvo type="max"/>
              <x14:negativeFillColor rgb="FFFF0000"/>
              <x14:axisColor rgb="FF000000"/>
            </x14:dataBar>
            <x14:dxf/>
          </x14:cfRule>
          <x14:cfRule type="dataBar" id="{374370b2-1b43-4160-8ae3-5df6a4876e38}">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bcc59678-ca3e-4ecc-8629-0a075b99de35}">
            <x14:dataBar minLength="0" maxLength="100" gradient="0">
              <x14:cfvo type="min"/>
              <x14:cfvo type="max"/>
              <x14:negativeFillColor rgb="FFFF0000"/>
              <x14:axisColor rgb="FF000000"/>
            </x14:dataBar>
            <x14:dxf/>
          </x14:cfRule>
          <x14:cfRule type="dataBar" id="{c6d3945c-5102-4bf3-94b7-9eef3d6b5d3d}">
            <x14:dataBar minLength="0" maxLength="100" gradient="0">
              <x14:cfvo type="min"/>
              <x14:cfvo type="max"/>
              <x14:negativeFillColor rgb="FFFF0000"/>
              <x14:axisColor rgb="FF000000"/>
            </x14:dataBar>
            <x14:dxf/>
          </x14:cfRule>
          <x14:cfRule type="dataBar" id="{ee2fa765-fa79-4cf7-b5f4-13b62222108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5761ea4e-d34b-4ac1-a63b-48238ca9107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4e38b3aa-d652-45f4-92a4-45b436f1c408}">
            <x14:dataBar minLength="0" maxLength="100" gradient="0">
              <x14:cfvo type="min"/>
              <x14:cfvo type="max"/>
              <x14:negativeFillColor rgb="FFFF0000"/>
              <x14:axisColor rgb="FF000000"/>
            </x14:dataBar>
            <x14:dxf/>
          </x14:cfRule>
          <x14:cfRule type="dataBar" id="{e67a34cf-e9d7-4e35-b9b5-595cd5c3629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eb6676e4-7bf8-41d9-b932-886b1bf8887d}">
            <x14:dataBar minLength="0" maxLength="100" gradient="0">
              <x14:cfvo type="min"/>
              <x14:cfvo type="max"/>
              <x14:negativeFillColor rgb="FFFF0000"/>
              <x14:axisColor rgb="FF000000"/>
            </x14:dataBar>
            <x14:dxf/>
          </x14:cfRule>
          <x14:cfRule type="dataBar" id="{3da83d92-bbf3-4091-b006-ecbe71698596}">
            <x14:dataBar minLength="0" maxLength="100" gradient="0">
              <x14:cfvo type="min"/>
              <x14:cfvo type="max"/>
              <x14:negativeFillColor rgb="FFFF0000"/>
              <x14:axisColor rgb="FF000000"/>
            </x14:dataBar>
            <x14:dxf/>
          </x14:cfRule>
          <x14:cfRule type="dataBar" id="{2b27347d-60f4-4188-865d-edc2426ff95e}">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70e71b60-14fe-4603-a039-17e4966deeca}">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0d5b5856-cb56-4d3c-ad6b-b889c82393b1}">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5b8d833e-a659-4167-94e9-8d1dc29aefea}">
            <x14:dataBar minLength="0" maxLength="100" gradient="0">
              <x14:cfvo type="min"/>
              <x14:cfvo type="max"/>
              <x14:negativeFillColor rgb="FFFF0000"/>
              <x14:axisColor rgb="FF000000"/>
            </x14:dataBar>
            <x14:dxf/>
          </x14:cfRule>
          <x14:cfRule type="dataBar" id="{c1da03b8-713c-4b37-9e96-0f272cafed6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3d8f2767-933a-4283-89a3-4c6aec2e285b}">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270ecea-9d24-42d7-8f25-72699ff9ce6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04855a92-2707-40be-a817-8377bc592ffb}">
            <x14:dataBar minLength="0" maxLength="100" gradient="0">
              <x14:cfvo type="min"/>
              <x14:cfvo type="max"/>
              <x14:negativeFillColor rgb="FFFF0000"/>
              <x14:axisColor rgb="FF000000"/>
            </x14:dataBar>
            <x14:dxf/>
          </x14:cfRule>
          <x14:cfRule type="dataBar" id="{7b2e0ef4-e066-46c7-a8ee-679d23f9b388}">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385da797-508e-410f-9960-597499381ace}">
            <x14:dataBar minLength="0" maxLength="100" gradient="0">
              <x14:cfvo type="min"/>
              <x14:cfvo type="max"/>
              <x14:negativeFillColor rgb="FFFF0000"/>
              <x14:axisColor rgb="FF000000"/>
            </x14:dataBar>
            <x14:dxf/>
          </x14:cfRule>
          <x14:cfRule type="dataBar" id="{893adc44-2320-4d5f-8d4e-940e08eb7bb9}">
            <x14:dataBar minLength="0" maxLength="100" gradient="0">
              <x14:cfvo type="min"/>
              <x14:cfvo type="max"/>
              <x14:negativeFillColor rgb="FFFF0000"/>
              <x14:axisColor rgb="FF000000"/>
            </x14:dataBar>
            <x14:dxf/>
          </x14:cfRule>
          <x14:cfRule type="dataBar" id="{1f61b7bf-9188-4cef-b075-694981a9082e}">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746688a5-152c-44cb-84f8-204a7e2ea0d9}">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b4cdfbbe-20f3-4ba6-87fb-f48f09393e22}">
            <x14:dataBar minLength="0" maxLength="100" gradient="0">
              <x14:cfvo type="min"/>
              <x14:cfvo type="max"/>
              <x14:negativeFillColor rgb="FFFF0000"/>
              <x14:axisColor rgb="FF000000"/>
            </x14:dataBar>
            <x14:dxf/>
          </x14:cfRule>
          <x14:cfRule type="dataBar" id="{64e86e4f-0e3f-4a9a-b72e-55ff849e8f2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2909647a-2c8b-431e-b13f-bc6e019f12da}">
            <x14:dataBar minLength="0" maxLength="100" gradient="0">
              <x14:cfvo type="min"/>
              <x14:cfvo type="max"/>
              <x14:negativeFillColor rgb="FFFF0000"/>
              <x14:axisColor rgb="FF000000"/>
            </x14:dataBar>
            <x14:dxf/>
          </x14:cfRule>
          <x14:cfRule type="dataBar" id="{e2c939b1-4a49-46bd-84f3-80257c425a5f}">
            <x14:dataBar minLength="0" maxLength="100" gradient="0">
              <x14:cfvo type="min"/>
              <x14:cfvo type="max"/>
              <x14:negativeFillColor rgb="FFFF0000"/>
              <x14:axisColor rgb="FF000000"/>
            </x14:dataBar>
            <x14:dxf/>
          </x14:cfRule>
          <x14:cfRule type="dataBar" id="{a906985c-794e-4b98-abe9-96ceac69558c}">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3eb0ab8-98e5-4f5a-a9cd-cf7c0b3cc942}">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869d1074-4e99-4a93-9b9a-4f947b570a12}">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163cde94-c0f5-4d9c-964f-e348e80ef085}">
            <x14:dataBar minLength="0" maxLength="100" gradient="0">
              <x14:cfvo type="min"/>
              <x14:cfvo type="max"/>
              <x14:negativeFillColor rgb="FFFF0000"/>
              <x14:axisColor rgb="FF000000"/>
            </x14:dataBar>
            <x14:dxf/>
          </x14:cfRule>
          <x14:cfRule type="dataBar" id="{823d1b58-d872-439a-9332-f4f9c1c4f6eb}">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134c7d6-de16-4f29-b906-0bebe513b4b1}">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cc162c70-d5b7-423c-a074-c012ece9eda1}">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90c3b9bc-b15e-4985-94a9-aa9b111c48e3}">
            <x14:dataBar minLength="0" maxLength="100" gradient="0">
              <x14:cfvo type="min"/>
              <x14:cfvo type="max"/>
              <x14:negativeFillColor rgb="FFFF0000"/>
              <x14:axisColor rgb="FF000000"/>
            </x14:dataBar>
            <x14:dxf/>
          </x14:cfRule>
          <x14:cfRule type="dataBar" id="{73951c6c-456a-4e21-b62a-d673031d9b58}">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28cfa672-1aea-4e6d-8fb1-0c5dc7ba1c22}">
            <x14:dataBar minLength="0" maxLength="100" gradient="0">
              <x14:cfvo type="min"/>
              <x14:cfvo type="max"/>
              <x14:negativeFillColor rgb="FFFF0000"/>
              <x14:axisColor rgb="FF000000"/>
            </x14:dataBar>
            <x14:dxf/>
          </x14:cfRule>
          <x14:cfRule type="dataBar" id="{79966c77-8c71-4ed2-885e-b55a5cb632a8}">
            <x14:dataBar minLength="0" maxLength="100" gradient="0">
              <x14:cfvo type="min"/>
              <x14:cfvo type="max"/>
              <x14:negativeFillColor rgb="FFFF0000"/>
              <x14:axisColor rgb="FF000000"/>
            </x14:dataBar>
            <x14:dxf/>
          </x14:cfRule>
          <x14:cfRule type="dataBar" id="{209b6ba4-d92b-44bf-ba05-83bd4627b66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2e2980a2-5451-4389-8721-68966fd91a88}">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435b5f55-56f1-48b5-8a61-31d412a8f5a5}">
            <x14:dataBar minLength="0" maxLength="100" gradient="0">
              <x14:cfvo type="min"/>
              <x14:cfvo type="max"/>
              <x14:negativeFillColor rgb="FFFF0000"/>
              <x14:axisColor rgb="FF000000"/>
            </x14:dataBar>
            <x14:dxf/>
          </x14:cfRule>
          <x14:cfRule type="dataBar" id="{24088f0e-4908-473d-a29d-70c16977c325}">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553028c5-11ea-4239-91c1-b2f3952670ca}">
            <x14:dataBar minLength="0" maxLength="100" gradient="0">
              <x14:cfvo type="min"/>
              <x14:cfvo type="max"/>
              <x14:negativeFillColor rgb="FFFF0000"/>
              <x14:axisColor rgb="FF000000"/>
            </x14:dataBar>
            <x14:dxf/>
          </x14:cfRule>
          <x14:cfRule type="dataBar" id="{6a28eb80-843c-4302-bf33-ecc79ede1305}">
            <x14:dataBar minLength="0" maxLength="100" gradient="0">
              <x14:cfvo type="min"/>
              <x14:cfvo type="max"/>
              <x14:negativeFillColor rgb="FFFF0000"/>
              <x14:axisColor rgb="FF000000"/>
            </x14:dataBar>
            <x14:dxf/>
          </x14:cfRule>
          <x14:cfRule type="dataBar" id="{46b04357-4e89-4192-8c1e-cc403cdac78d}">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518bb2b7-9cd0-4870-8513-26281a66593a}">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8424657-2bf6-4907-99aa-36dfcae36c43}">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04e47539-bd40-4d51-bf2d-b2315e59118d}">
            <x14:dataBar minLength="0" maxLength="100" gradient="0">
              <x14:cfvo type="min"/>
              <x14:cfvo type="max"/>
              <x14:negativeFillColor rgb="FFFF0000"/>
              <x14:axisColor rgb="FF000000"/>
            </x14:dataBar>
            <x14:dxf/>
          </x14:cfRule>
          <x14:cfRule type="dataBar" id="{d7389836-8d3c-4d31-9d16-aaa7034f3aff}">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f3d5874b-044c-4ebc-a1ed-b532ab9c7008}">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7b58a78-89f6-4cce-a8c3-735bedcc0a64}">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06280bf3-0f26-48a9-a860-cf26e0a87d48}">
            <x14:dataBar minLength="0" maxLength="100" gradient="0">
              <x14:cfvo type="min"/>
              <x14:cfvo type="max"/>
              <x14:negativeFillColor rgb="FFFF0000"/>
              <x14:axisColor rgb="FF000000"/>
            </x14:dataBar>
            <x14:dxf/>
          </x14:cfRule>
          <x14:cfRule type="dataBar" id="{5b5b2239-a31e-4918-b556-8700081f24bf}">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cf8c34b6-f383-4503-a637-39c08fece691}">
            <x14:dataBar minLength="0" maxLength="100" gradient="0">
              <x14:cfvo type="min"/>
              <x14:cfvo type="max"/>
              <x14:negativeFillColor rgb="FFFF0000"/>
              <x14:axisColor rgb="FF000000"/>
            </x14:dataBar>
            <x14:dxf/>
          </x14:cfRule>
          <x14:cfRule type="dataBar" id="{1717ebfe-da7c-45bd-b335-31701443a448}">
            <x14:dataBar minLength="0" maxLength="100" gradient="0">
              <x14:cfvo type="min"/>
              <x14:cfvo type="max"/>
              <x14:negativeFillColor rgb="FFFF0000"/>
              <x14:axisColor rgb="FF000000"/>
            </x14:dataBar>
            <x14:dxf/>
          </x14:cfRule>
          <x14:cfRule type="dataBar" id="{874e2e21-0486-48ca-b1a1-30299bed9a4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5057bc3d-c078-4c1c-aed0-d7bc7a2835bd}">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84224d9-3aa9-4a11-ba4b-a279d834888d}">
            <x14:dataBar minLength="0" maxLength="100" gradient="0">
              <x14:cfvo type="min"/>
              <x14:cfvo type="max"/>
              <x14:negativeFillColor rgb="FFFF0000"/>
              <x14:axisColor rgb="FF000000"/>
            </x14:dataBar>
            <x14:dxf/>
          </x14:cfRule>
          <x14:cfRule type="dataBar" id="{f75d3389-f7d2-49f9-875e-26a95d7c120d}">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45df30f-7586-40f0-a8e8-071710c3698b}">
            <x14:dataBar minLength="0" maxLength="100" gradient="0">
              <x14:cfvo type="min"/>
              <x14:cfvo type="max"/>
              <x14:negativeFillColor rgb="FFFF0000"/>
              <x14:axisColor rgb="FF000000"/>
            </x14:dataBar>
            <x14:dxf/>
          </x14:cfRule>
          <x14:cfRule type="dataBar" id="{2f6c958b-9c72-422b-88f5-852f9c75f680}">
            <x14:dataBar minLength="0" maxLength="100" gradient="0">
              <x14:cfvo type="min"/>
              <x14:cfvo type="max"/>
              <x14:negativeFillColor rgb="FFFF0000"/>
              <x14:axisColor rgb="FF000000"/>
            </x14:dataBar>
            <x14:dxf/>
          </x14:cfRule>
          <x14:cfRule type="dataBar" id="{f316091b-d6c1-4e9b-bc87-ccffa0b1de9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b8f6867-1892-48da-b4cc-a40aae1512c3}">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85045669-d80d-4086-8d6b-2878bc3d745b}">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6094264-1ec9-4f6c-904a-aac074e94239}">
            <x14:dataBar minLength="0" maxLength="100" gradient="0">
              <x14:cfvo type="min"/>
              <x14:cfvo type="max"/>
              <x14:negativeFillColor rgb="FFFF0000"/>
              <x14:axisColor rgb="FF000000"/>
            </x14:dataBar>
            <x14:dxf/>
          </x14:cfRule>
          <x14:cfRule type="dataBar" id="{2955da59-2faa-45be-9fba-89ba6e8437c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e991b0fb-ec21-4831-a230-a3cb8403788f}">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d49ac214-5a1f-4079-abcf-8d0ca5ee5347}">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356df683-3540-4f7f-976e-a9b2cc97fd7e}">
            <x14:dataBar minLength="0" maxLength="100" gradient="0">
              <x14:cfvo type="min"/>
              <x14:cfvo type="max"/>
              <x14:negativeFillColor rgb="FFFF0000"/>
              <x14:axisColor rgb="FF000000"/>
            </x14:dataBar>
            <x14:dxf/>
          </x14:cfRule>
          <x14:cfRule type="dataBar" id="{256f135f-ca79-4d92-9f4c-75d380502a52}">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d13ee0b-00e3-41e3-af73-79df8c60e918}">
            <x14:dataBar minLength="0" maxLength="100" gradient="0">
              <x14:cfvo type="min"/>
              <x14:cfvo type="max"/>
              <x14:negativeFillColor rgb="FFFF0000"/>
              <x14:axisColor rgb="FF000000"/>
            </x14:dataBar>
            <x14:dxf/>
          </x14:cfRule>
          <x14:cfRule type="dataBar" id="{936c641b-f280-485c-a821-18218ef4fd8d}">
            <x14:dataBar minLength="0" maxLength="100" gradient="0">
              <x14:cfvo type="min"/>
              <x14:cfvo type="max"/>
              <x14:negativeFillColor rgb="FFFF0000"/>
              <x14:axisColor rgb="FF000000"/>
            </x14:dataBar>
            <x14:dxf/>
          </x14:cfRule>
          <x14:cfRule type="dataBar" id="{ed8ab2d2-0649-4608-8d1b-38ad63f3f882}">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cc09bde4-a791-4e10-8a6b-403fb4aac5be}">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22c6fbeb-f9ea-45ff-988a-106ff043c8e3}">
            <x14:dataBar minLength="0" maxLength="100" gradient="0">
              <x14:cfvo type="min"/>
              <x14:cfvo type="max"/>
              <x14:negativeFillColor rgb="FFFF0000"/>
              <x14:axisColor rgb="FF000000"/>
            </x14:dataBar>
            <x14:dxf/>
          </x14:cfRule>
          <x14:cfRule type="dataBar" id="{ebaba839-396c-438c-ae15-97905b687ca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6c624597-f383-45b2-8261-95f6f58ac5bd}">
            <x14:dataBar minLength="0" maxLength="100" gradient="0">
              <x14:cfvo type="min"/>
              <x14:cfvo type="max"/>
              <x14:negativeFillColor rgb="FFFF0000"/>
              <x14:axisColor rgb="FF000000"/>
            </x14:dataBar>
            <x14:dxf/>
          </x14:cfRule>
          <x14:cfRule type="dataBar" id="{9673db69-abfc-4c08-99a1-59f1a79fd92d}">
            <x14:dataBar minLength="0" maxLength="100" gradient="0">
              <x14:cfvo type="min"/>
              <x14:cfvo type="max"/>
              <x14:negativeFillColor rgb="FFFF0000"/>
              <x14:axisColor rgb="FF000000"/>
            </x14:dataBar>
            <x14:dxf/>
          </x14:cfRule>
          <x14:cfRule type="dataBar" id="{d733db27-67e1-4fde-8656-3958844aaeb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a945dd4-c55a-47ec-8681-31138c1c559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3778e8f-51c5-4106-bb0e-f531cc9765f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b2cb2ca-4f5b-46cb-8f90-4164041d76a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0a5c32a-f2fb-47e5-bc46-f8b5d136d6e8}">
            <x14:dataBar minLength="0" maxLength="100" gradient="0">
              <x14:cfvo type="min"/>
              <x14:cfvo type="max"/>
              <x14:negativeFillColor rgb="FFFF0000"/>
              <x14:axisColor rgb="FF000000"/>
            </x14:dataBar>
            <x14:dxf/>
          </x14:cfRule>
          <x14:cfRule type="dataBar" id="{4d516e70-c1fd-43c9-af4c-1a02d3813fc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942c06f-aacd-47f5-92e7-0422bd4cf64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2332588-37f4-48fe-a7df-df323abcec9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fdd1747-b7bf-4c30-8b32-d99a32859de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d24bb8f-38d6-4385-8409-1d982066f159}">
            <x14:dataBar minLength="0" maxLength="100" gradient="0">
              <x14:cfvo type="min"/>
              <x14:cfvo type="max"/>
              <x14:negativeFillColor rgb="FFFF0000"/>
              <x14:axisColor rgb="FF000000"/>
            </x14:dataBar>
            <x14:dxf/>
          </x14:cfRule>
          <x14:cfRule type="dataBar" id="{5af5e728-94b5-40aa-a130-80210a189f2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ae924e6-48be-4dae-a3f8-348df776185d}">
            <x14:dataBar minLength="0" maxLength="100" gradient="0">
              <x14:cfvo type="min"/>
              <x14:cfvo type="max"/>
              <x14:negativeFillColor rgb="FFFF0000"/>
              <x14:axisColor rgb="FF000000"/>
            </x14:dataBar>
            <x14:dxf/>
          </x14:cfRule>
          <x14:cfRule type="dataBar" id="{905fc53e-5792-46f9-80bb-1e88257c18a0}">
            <x14:dataBar minLength="0" maxLength="100" gradient="0">
              <x14:cfvo type="min"/>
              <x14:cfvo type="max"/>
              <x14:negativeFillColor rgb="FFFF0000"/>
              <x14:axisColor rgb="FF000000"/>
            </x14:dataBar>
            <x14:dxf/>
          </x14:cfRule>
          <x14:cfRule type="dataBar" id="{bc06f4f4-33ff-4b73-bb22-d3f5b2716b8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41a12a5-6a71-4e57-89ba-d6fc4c8ef01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1ed594b-3bed-420d-9887-517ac38cf590}">
            <x14:dataBar minLength="0" maxLength="100" gradient="0">
              <x14:cfvo type="min"/>
              <x14:cfvo type="max"/>
              <x14:negativeFillColor rgb="FFFF0000"/>
              <x14:axisColor rgb="FF000000"/>
            </x14:dataBar>
            <x14:dxf/>
          </x14:cfRule>
          <x14:cfRule type="dataBar" id="{83a7fdd6-8e7f-4a3e-a7f1-9ed188e1d25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f4dd075-1afd-4bb6-b9f5-bfa4402df721}">
            <x14:dataBar minLength="0" maxLength="100" gradient="0">
              <x14:cfvo type="min"/>
              <x14:cfvo type="max"/>
              <x14:negativeFillColor rgb="FFFF0000"/>
              <x14:axisColor rgb="FF000000"/>
            </x14:dataBar>
            <x14:dxf/>
          </x14:cfRule>
          <x14:cfRule type="dataBar" id="{94b48673-41a4-4d0a-b251-22e553dbd2f7}">
            <x14:dataBar minLength="0" maxLength="100" gradient="0">
              <x14:cfvo type="min"/>
              <x14:cfvo type="max"/>
              <x14:negativeFillColor rgb="FFFF0000"/>
              <x14:axisColor rgb="FF000000"/>
            </x14:dataBar>
            <x14:dxf/>
          </x14:cfRule>
          <x14:cfRule type="dataBar" id="{1af3d0c8-2719-48bd-b1e9-930a06d30b9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7e25629-867b-4398-af6a-ae150e82521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7a7561a-1e12-4a8b-bb0a-2d731e3000f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c49c9d6-df37-4ef9-a670-57424309b8ae}">
            <x14:dataBar minLength="0" maxLength="100" gradient="0">
              <x14:cfvo type="min"/>
              <x14:cfvo type="max"/>
              <x14:negativeFillColor rgb="FFFF0000"/>
              <x14:axisColor rgb="FF000000"/>
            </x14:dataBar>
            <x14:dxf/>
          </x14:cfRule>
          <x14:cfRule type="dataBar" id="{96cf232f-c3c3-420e-8cdf-d7cb25f4f59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8623bf4-61d9-4fd9-b2cf-6734a830285f}">
            <x14:dataBar minLength="0" maxLength="100" gradient="0">
              <x14:cfvo type="min"/>
              <x14:cfvo type="max"/>
              <x14:negativeFillColor rgb="FFFF0000"/>
              <x14:axisColor rgb="FF000000"/>
            </x14:dataBar>
            <x14:dxf/>
          </x14:cfRule>
          <x14:cfRule type="dataBar" id="{5de16e82-9d86-4118-a036-5290064244d5}">
            <x14:dataBar minLength="0" maxLength="100" gradient="0">
              <x14:cfvo type="min"/>
              <x14:cfvo type="max"/>
              <x14:negativeFillColor rgb="FFFF0000"/>
              <x14:axisColor rgb="FF000000"/>
            </x14:dataBar>
            <x14:dxf/>
          </x14:cfRule>
          <x14:cfRule type="dataBar" id="{5e8ac4b2-dfb8-4e3e-830e-00e397507ab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7c7dd4f-866b-46fb-a4d5-478205e0fa7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cc4f8a5-ed68-4a8b-9505-404309f2190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01ec01e-82f5-4683-8bab-fba436e2d9c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71451a3-9617-43e1-b0f5-b15445336e4c}">
            <x14:dataBar minLength="0" maxLength="100" gradient="0">
              <x14:cfvo type="min"/>
              <x14:cfvo type="max"/>
              <x14:negativeFillColor rgb="FFFF0000"/>
              <x14:axisColor rgb="FF000000"/>
            </x14:dataBar>
            <x14:dxf/>
          </x14:cfRule>
          <x14:cfRule type="dataBar" id="{e1d490af-80ab-47bd-884b-b8a22c20af4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fbe923d-8bd7-4013-9909-be9c270af13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9072dda-b578-4d39-be10-4e6d73c643d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950c907-0ad9-4cc0-ad12-9329a115d6a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296d16e-ae54-4cef-9ea9-6c05f080b572}">
            <x14:dataBar minLength="0" maxLength="100" gradient="0">
              <x14:cfvo type="min"/>
              <x14:cfvo type="max"/>
              <x14:negativeFillColor rgb="FFFF0000"/>
              <x14:axisColor rgb="FF000000"/>
            </x14:dataBar>
            <x14:dxf/>
          </x14:cfRule>
          <x14:cfRule type="dataBar" id="{31cdeaf2-70f5-43d9-b646-07f90c0b340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e79fb5c-222d-430b-96be-1aaae4029bbf}">
            <x14:dataBar minLength="0" maxLength="100" gradient="0">
              <x14:cfvo type="min"/>
              <x14:cfvo type="max"/>
              <x14:negativeFillColor rgb="FFFF0000"/>
              <x14:axisColor rgb="FF000000"/>
            </x14:dataBar>
            <x14:dxf/>
          </x14:cfRule>
          <x14:cfRule type="dataBar" id="{4e96911d-8c19-473b-9f44-944dc01d10f3}">
            <x14:dataBar minLength="0" maxLength="100" gradient="0">
              <x14:cfvo type="min"/>
              <x14:cfvo type="max"/>
              <x14:negativeFillColor rgb="FFFF0000"/>
              <x14:axisColor rgb="FF000000"/>
            </x14:dataBar>
            <x14:dxf/>
          </x14:cfRule>
          <x14:cfRule type="dataBar" id="{2b9506b9-c70b-4111-b46a-f2efc94218e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0133a4f-c2f8-4ce6-9b4d-3fc11dad6a6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e0dcc89-dd60-4ecf-bd94-4422179fd111}">
            <x14:dataBar minLength="0" maxLength="100" gradient="0">
              <x14:cfvo type="min"/>
              <x14:cfvo type="max"/>
              <x14:negativeFillColor rgb="FFFF0000"/>
              <x14:axisColor rgb="FF000000"/>
            </x14:dataBar>
            <x14:dxf/>
          </x14:cfRule>
          <x14:cfRule type="dataBar" id="{2f25e46f-f107-4c75-9c5c-933d5a4f222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521dd2e-5e76-4ca0-9366-a01e806b30f2}">
            <x14:dataBar minLength="0" maxLength="100" gradient="0">
              <x14:cfvo type="min"/>
              <x14:cfvo type="max"/>
              <x14:negativeFillColor rgb="FFFF0000"/>
              <x14:axisColor rgb="FF000000"/>
            </x14:dataBar>
            <x14:dxf/>
          </x14:cfRule>
          <x14:cfRule type="dataBar" id="{9a0a185b-cc27-4c5d-9b68-d1f6143bc70c}">
            <x14:dataBar minLength="0" maxLength="100" gradient="0">
              <x14:cfvo type="min"/>
              <x14:cfvo type="max"/>
              <x14:negativeFillColor rgb="FFFF0000"/>
              <x14:axisColor rgb="FF000000"/>
            </x14:dataBar>
            <x14:dxf/>
          </x14:cfRule>
          <x14:cfRule type="dataBar" id="{56ed4039-2694-4b03-9004-ecb1cd3d32c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dbe69f9-c3b7-475c-b7de-eabbe290cd4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739121a-9af4-4635-9738-eec87d1e228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bad8664-7d34-4d0e-b945-6a6bff99c872}">
            <x14:dataBar minLength="0" maxLength="100" gradient="0">
              <x14:cfvo type="min"/>
              <x14:cfvo type="max"/>
              <x14:negativeFillColor rgb="FFFF0000"/>
              <x14:axisColor rgb="FF000000"/>
            </x14:dataBar>
            <x14:dxf/>
          </x14:cfRule>
          <x14:cfRule type="dataBar" id="{afd27cb7-116b-4fbb-89a4-c1e794baa3b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68baad7-909e-4a3c-a525-28d3c4cf7504}">
            <x14:dataBar minLength="0" maxLength="100" gradient="0">
              <x14:cfvo type="min"/>
              <x14:cfvo type="max"/>
              <x14:negativeFillColor rgb="FFFF0000"/>
              <x14:axisColor rgb="FF000000"/>
            </x14:dataBar>
            <x14:dxf/>
          </x14:cfRule>
          <x14:cfRule type="dataBar" id="{e807cf4b-606e-480a-bf14-28790fe5c9ea}">
            <x14:dataBar minLength="0" maxLength="100" gradient="0">
              <x14:cfvo type="min"/>
              <x14:cfvo type="max"/>
              <x14:negativeFillColor rgb="FFFF0000"/>
              <x14:axisColor rgb="FF000000"/>
            </x14:dataBar>
            <x14:dxf/>
          </x14:cfRule>
          <x14:cfRule type="dataBar" id="{1ff17f64-42f0-4397-a00e-7a92a737586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0ffa264-976f-42ff-9aed-3aa9b7995d2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50ab43e-e84f-4260-9064-c9062b2c7cd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36a4d3d-7376-4808-a91b-8b10ce1f1ab8}">
            <x14:dataBar minLength="0" maxLength="100" gradient="0">
              <x14:cfvo type="min"/>
              <x14:cfvo type="max"/>
              <x14:negativeFillColor rgb="FFFF0000"/>
              <x14:axisColor rgb="FF000000"/>
            </x14:dataBar>
            <x14:dxf/>
          </x14:cfRule>
          <x14:cfRule type="dataBar" id="{277115f6-ae88-468d-bb32-53f6ab9e127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4faef2d-3534-4ab9-8c2e-bdb8e7c7922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73db920-61f8-4720-bfa8-318b93fe828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04e21af-b850-4eca-af10-e36b6b350adf}">
            <x14:dataBar minLength="0" maxLength="100" gradient="0">
              <x14:cfvo type="min"/>
              <x14:cfvo type="max"/>
              <x14:negativeFillColor rgb="FFFF0000"/>
              <x14:axisColor rgb="FF000000"/>
            </x14:dataBar>
            <x14:dxf/>
          </x14:cfRule>
          <x14:cfRule type="dataBar" id="{6ebd01da-e715-41f0-8934-248f58e7dc3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27dc3cd-4440-4cec-988a-14e992e47981}">
            <x14:dataBar minLength="0" maxLength="100" gradient="0">
              <x14:cfvo type="min"/>
              <x14:cfvo type="max"/>
              <x14:negativeFillColor rgb="FFFF0000"/>
              <x14:axisColor rgb="FF000000"/>
            </x14:dataBar>
            <x14:dxf/>
          </x14:cfRule>
          <x14:cfRule type="dataBar" id="{0d640cd3-2ba7-49d1-9839-f6b464750f74}">
            <x14:dataBar minLength="0" maxLength="100" gradient="0">
              <x14:cfvo type="min"/>
              <x14:cfvo type="max"/>
              <x14:negativeFillColor rgb="FFFF0000"/>
              <x14:axisColor rgb="FF000000"/>
            </x14:dataBar>
            <x14:dxf/>
          </x14:cfRule>
          <x14:cfRule type="dataBar" id="{b8c126d4-5945-45f4-9f79-3658beaf43b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bd708de-985f-4ae1-80a9-564f757b7de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c028e9c-dac7-41da-b930-244b53ee6abe}">
            <x14:dataBar minLength="0" maxLength="100" gradient="0">
              <x14:cfvo type="min"/>
              <x14:cfvo type="max"/>
              <x14:negativeFillColor rgb="FFFF0000"/>
              <x14:axisColor rgb="FF000000"/>
            </x14:dataBar>
            <x14:dxf/>
          </x14:cfRule>
          <x14:cfRule type="dataBar" id="{e18ce169-d960-46fe-b171-d8872f78594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ea8a7d2-3c5b-442e-aa99-8c6699524b1f}">
            <x14:dataBar minLength="0" maxLength="100" gradient="0">
              <x14:cfvo type="min"/>
              <x14:cfvo type="max"/>
              <x14:negativeFillColor rgb="FFFF0000"/>
              <x14:axisColor rgb="FF000000"/>
            </x14:dataBar>
            <x14:dxf/>
          </x14:cfRule>
          <x14:cfRule type="dataBar" id="{d743117d-9289-4241-a659-c596ba4ef96c}">
            <x14:dataBar minLength="0" maxLength="100" gradient="0">
              <x14:cfvo type="min"/>
              <x14:cfvo type="max"/>
              <x14:negativeFillColor rgb="FFFF0000"/>
              <x14:axisColor rgb="FF000000"/>
            </x14:dataBar>
            <x14:dxf/>
          </x14:cfRule>
          <x14:cfRule type="dataBar" id="{12d60fdd-438d-4b3f-ad71-9ca3585a97d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dd83253-3296-40e2-b5be-c9e399a2b49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fdbb659-9139-45bc-8fa0-2de8a9e439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b6c0609-ebbd-4dcf-9a7c-e43d152f75c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b263c5e-62e5-4697-83c4-f9bea566c2a0}">
            <x14:dataBar minLength="0" maxLength="100" gradient="0">
              <x14:cfvo type="min"/>
              <x14:cfvo type="max"/>
              <x14:negativeFillColor rgb="FFFF0000"/>
              <x14:axisColor rgb="FF000000"/>
            </x14:dataBar>
            <x14:dxf/>
          </x14:cfRule>
          <x14:cfRule type="dataBar" id="{1471ada5-fd87-45f3-b78b-25781afaa9b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7245ea8-5188-4378-9f09-2d3caa42cf1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40f0ea6-05e7-4d96-b172-e0f3a962a9f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9ed8561-1f4c-4608-8710-7aa4a99e44a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374530d-1a32-4452-9301-3b26f4e83637}">
            <x14:dataBar minLength="0" maxLength="100" gradient="0">
              <x14:cfvo type="min"/>
              <x14:cfvo type="max"/>
              <x14:negativeFillColor rgb="FFFF0000"/>
              <x14:axisColor rgb="FF000000"/>
            </x14:dataBar>
            <x14:dxf/>
          </x14:cfRule>
          <x14:cfRule type="dataBar" id="{39f4057c-080e-46b6-a31b-41b45a8920a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71af32f-727b-4275-aa17-cbce0157c0be}">
            <x14:dataBar minLength="0" maxLength="100" gradient="0">
              <x14:cfvo type="min"/>
              <x14:cfvo type="max"/>
              <x14:negativeFillColor rgb="FFFF0000"/>
              <x14:axisColor rgb="FF000000"/>
            </x14:dataBar>
            <x14:dxf/>
          </x14:cfRule>
          <x14:cfRule type="dataBar" id="{6e8bdf1c-ab6b-4465-a2a0-bab10957daa1}">
            <x14:dataBar minLength="0" maxLength="100" gradient="0">
              <x14:cfvo type="min"/>
              <x14:cfvo type="max"/>
              <x14:negativeFillColor rgb="FFFF0000"/>
              <x14:axisColor rgb="FF000000"/>
            </x14:dataBar>
            <x14:dxf/>
          </x14:cfRule>
          <x14:cfRule type="dataBar" id="{de1e9dfe-70fc-4435-a7c9-63536cbb4f1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6938398-d320-4c3d-aa3a-62bf2daa4c9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5c84991-db37-43ad-a541-fcc750b35d00}">
            <x14:dataBar minLength="0" maxLength="100" gradient="0">
              <x14:cfvo type="min"/>
              <x14:cfvo type="max"/>
              <x14:negativeFillColor rgb="FFFF0000"/>
              <x14:axisColor rgb="FF000000"/>
            </x14:dataBar>
            <x14:dxf/>
          </x14:cfRule>
          <x14:cfRule type="dataBar" id="{a233a6f5-1954-4052-a8f2-2dfc56998f0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52d55e7-f21e-432b-9d3b-1244ad36900d}">
            <x14:dataBar minLength="0" maxLength="100" gradient="0">
              <x14:cfvo type="min"/>
              <x14:cfvo type="max"/>
              <x14:negativeFillColor rgb="FFFF0000"/>
              <x14:axisColor rgb="FF000000"/>
            </x14:dataBar>
            <x14:dxf/>
          </x14:cfRule>
          <x14:cfRule type="dataBar" id="{89ca3f7a-d31d-4b77-a173-d33035607514}">
            <x14:dataBar minLength="0" maxLength="100" gradient="0">
              <x14:cfvo type="min"/>
              <x14:cfvo type="max"/>
              <x14:negativeFillColor rgb="FFFF0000"/>
              <x14:axisColor rgb="FF000000"/>
            </x14:dataBar>
            <x14:dxf/>
          </x14:cfRule>
          <x14:cfRule type="dataBar" id="{1d692a66-02c6-427e-acdc-9d783724060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63a44c8-a9ec-44b8-8869-7ae644b64b0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f750440-af3c-4ed3-b283-fa2ed55a157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78a9142-8842-47d1-ac35-061f451983a8}">
            <x14:dataBar minLength="0" maxLength="100" gradient="0">
              <x14:cfvo type="min"/>
              <x14:cfvo type="max"/>
              <x14:negativeFillColor rgb="FFFF0000"/>
              <x14:axisColor rgb="FF000000"/>
            </x14:dataBar>
            <x14:dxf/>
          </x14:cfRule>
          <x14:cfRule type="dataBar" id="{7ec737f4-f5db-41a9-a26a-3ecaf40e62b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1118020-3956-4453-abac-972b17a08408}">
            <x14:dataBar minLength="0" maxLength="100" gradient="0">
              <x14:cfvo type="min"/>
              <x14:cfvo type="max"/>
              <x14:negativeFillColor rgb="FFFF0000"/>
              <x14:axisColor rgb="FF000000"/>
            </x14:dataBar>
            <x14:dxf/>
          </x14:cfRule>
          <x14:cfRule type="dataBar" id="{702ee7f6-3974-44f7-889c-b9a713328c19}">
            <x14:dataBar minLength="0" maxLength="100" gradient="0">
              <x14:cfvo type="min"/>
              <x14:cfvo type="max"/>
              <x14:negativeFillColor rgb="FFFF0000"/>
              <x14:axisColor rgb="FF000000"/>
            </x14:dataBar>
            <x14:dxf/>
          </x14:cfRule>
          <x14:cfRule type="dataBar" id="{5138ce0d-7baa-45ba-bb44-055b41cb301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051c64d-e9f5-4c9f-a677-798d35cbf76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a2bfeff-0c14-4acf-8322-f6dae9f623d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da56063-3dbd-4d81-be84-c000de7346c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17d6bec-f4c8-4ea1-9ed1-ec2ee903281d}">
            <x14:dataBar minLength="0" maxLength="100" gradient="0">
              <x14:cfvo type="min"/>
              <x14:cfvo type="max"/>
              <x14:negativeFillColor rgb="FFFF0000"/>
              <x14:axisColor rgb="FF000000"/>
            </x14:dataBar>
            <x14:dxf/>
          </x14:cfRule>
          <x14:cfRule type="dataBar" id="{17be284c-188c-4e94-b5ee-5ca8721c74b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2cfb588-7656-4be6-9e93-80114405f40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ce2c55e-37c7-4a8a-8d3a-69cb722b2d7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38d9463-82f2-4038-8bdd-a16e5b80b41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5c228d9-5652-48cb-938a-4eaebc825857}">
            <x14:dataBar minLength="0" maxLength="100" gradient="0">
              <x14:cfvo type="min"/>
              <x14:cfvo type="max"/>
              <x14:negativeFillColor rgb="FFFF0000"/>
              <x14:axisColor rgb="FF000000"/>
            </x14:dataBar>
            <x14:dxf/>
          </x14:cfRule>
          <x14:cfRule type="dataBar" id="{80d7dd84-655e-4a0a-bc3d-6c4e7804074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3ad0dc8-a2f4-4f40-a3d4-cdbac3641798}">
            <x14:dataBar minLength="0" maxLength="100" gradient="0">
              <x14:cfvo type="min"/>
              <x14:cfvo type="max"/>
              <x14:negativeFillColor rgb="FFFF0000"/>
              <x14:axisColor rgb="FF000000"/>
            </x14:dataBar>
            <x14:dxf/>
          </x14:cfRule>
          <x14:cfRule type="dataBar" id="{e691adb4-270a-4bb8-8d3a-15a2f4fe8c71}">
            <x14:dataBar minLength="0" maxLength="100" gradient="0">
              <x14:cfvo type="min"/>
              <x14:cfvo type="max"/>
              <x14:negativeFillColor rgb="FFFF0000"/>
              <x14:axisColor rgb="FF000000"/>
            </x14:dataBar>
            <x14:dxf/>
          </x14:cfRule>
          <x14:cfRule type="dataBar" id="{748b0204-cde0-45cc-8491-2113799fe16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143af9b-8311-44cd-8b2e-2a6ce2c5f02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565ffeb-712b-4c8e-8cef-187384f69c11}">
            <x14:dataBar minLength="0" maxLength="100" gradient="0">
              <x14:cfvo type="min"/>
              <x14:cfvo type="max"/>
              <x14:negativeFillColor rgb="FFFF0000"/>
              <x14:axisColor rgb="FF000000"/>
            </x14:dataBar>
            <x14:dxf/>
          </x14:cfRule>
          <x14:cfRule type="dataBar" id="{85687566-ec4d-482b-8ca7-48ab20581ed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97eef95-5a3f-4f43-aea5-927127791b25}">
            <x14:dataBar minLength="0" maxLength="100" gradient="0">
              <x14:cfvo type="min"/>
              <x14:cfvo type="max"/>
              <x14:negativeFillColor rgb="FFFF0000"/>
              <x14:axisColor rgb="FF000000"/>
            </x14:dataBar>
            <x14:dxf/>
          </x14:cfRule>
          <x14:cfRule type="dataBar" id="{1e98b60e-7e6c-4393-8fa5-560caef8f94f}">
            <x14:dataBar minLength="0" maxLength="100" gradient="0">
              <x14:cfvo type="min"/>
              <x14:cfvo type="max"/>
              <x14:negativeFillColor rgb="FFFF0000"/>
              <x14:axisColor rgb="FF000000"/>
            </x14:dataBar>
            <x14:dxf/>
          </x14:cfRule>
          <x14:cfRule type="dataBar" id="{3fa9e26f-5812-48e5-982c-47fb5ad227a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03beb6d-03fc-4c2a-942d-d054fad98b7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d7eea1f-d4d9-4f92-9f7e-a62613642cb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944c60a-85ee-4568-aff2-c004b83ea0c5}">
            <x14:dataBar minLength="0" maxLength="100" gradient="0">
              <x14:cfvo type="min"/>
              <x14:cfvo type="max"/>
              <x14:negativeFillColor rgb="FFFF0000"/>
              <x14:axisColor rgb="FF000000"/>
            </x14:dataBar>
            <x14:dxf/>
          </x14:cfRule>
          <x14:cfRule type="dataBar" id="{33558b85-9ec5-495d-a6c8-dd0b083274b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41b2660-848c-4b8f-8f3b-ba76218e0a16}">
            <x14:dataBar minLength="0" maxLength="100" gradient="0">
              <x14:cfvo type="min"/>
              <x14:cfvo type="max"/>
              <x14:negativeFillColor rgb="FFFF0000"/>
              <x14:axisColor rgb="FF000000"/>
            </x14:dataBar>
            <x14:dxf/>
          </x14:cfRule>
          <x14:cfRule type="dataBar" id="{07da9a74-051a-4ce2-ab71-2d0935545aa3}">
            <x14:dataBar minLength="0" maxLength="100" gradient="0">
              <x14:cfvo type="min"/>
              <x14:cfvo type="max"/>
              <x14:negativeFillColor rgb="FFFF0000"/>
              <x14:axisColor rgb="FF000000"/>
            </x14:dataBar>
            <x14:dxf/>
          </x14:cfRule>
          <x14:cfRule type="dataBar" id="{b8415c94-d208-46b2-84d3-08c56b68c5a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ccc8701-a994-4530-9134-40c41fe18fb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f384022-1d2c-47d3-bad7-cb2861593de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1f18cca-e095-4ce7-930c-c8c9ffbf7ede}">
            <x14:dataBar minLength="0" maxLength="100" gradient="0">
              <x14:cfvo type="min"/>
              <x14:cfvo type="max"/>
              <x14:negativeFillColor rgb="FFFF0000"/>
              <x14:axisColor rgb="FF000000"/>
            </x14:dataBar>
            <x14:dxf/>
          </x14:cfRule>
          <x14:cfRule type="dataBar" id="{f436735a-4ec9-4188-b34e-59c2b95135c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235847c-b3ad-4afd-9e47-17bcc86fea0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08dc684-9385-4d74-9b2f-f8dcfb31921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35ed9c7-fe3c-48e8-96d7-303acf4df594}">
            <x14:dataBar minLength="0" maxLength="100" gradient="0">
              <x14:cfvo type="min"/>
              <x14:cfvo type="max"/>
              <x14:negativeFillColor rgb="FFFF0000"/>
              <x14:axisColor rgb="FF000000"/>
            </x14:dataBar>
            <x14:dxf/>
          </x14:cfRule>
          <x14:cfRule type="dataBar" id="{4a594951-89b8-4c16-bce5-181ecbf26dc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7bc40d0-156b-4200-8e7b-823a00a161a8}">
            <x14:dataBar minLength="0" maxLength="100" gradient="0">
              <x14:cfvo type="min"/>
              <x14:cfvo type="max"/>
              <x14:negativeFillColor rgb="FFFF0000"/>
              <x14:axisColor rgb="FF000000"/>
            </x14:dataBar>
            <x14:dxf/>
          </x14:cfRule>
          <x14:cfRule type="dataBar" id="{8c5de442-5a66-4073-81e8-9ed587b9237e}">
            <x14:dataBar minLength="0" maxLength="100" gradient="0">
              <x14:cfvo type="min"/>
              <x14:cfvo type="max"/>
              <x14:negativeFillColor rgb="FFFF0000"/>
              <x14:axisColor rgb="FF000000"/>
            </x14:dataBar>
            <x14:dxf/>
          </x14:cfRule>
          <x14:cfRule type="dataBar" id="{d00f9640-d405-4680-86f8-f1848c97f2a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8eda4f-9a28-47ed-9bcb-8cab8ef0e37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16b7fc8-60e1-476b-8488-6223aa63dc64}">
            <x14:dataBar minLength="0" maxLength="100" gradient="0">
              <x14:cfvo type="min"/>
              <x14:cfvo type="max"/>
              <x14:negativeFillColor rgb="FFFF0000"/>
              <x14:axisColor rgb="FF000000"/>
            </x14:dataBar>
            <x14:dxf/>
          </x14:cfRule>
          <x14:cfRule type="dataBar" id="{71796b2b-1037-437a-8553-25d5d5658b3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23600c2-e1b9-48d2-b374-c9fc0cecc9bd}">
            <x14:dataBar minLength="0" maxLength="100" gradient="0">
              <x14:cfvo type="min"/>
              <x14:cfvo type="max"/>
              <x14:negativeFillColor rgb="FFFF0000"/>
              <x14:axisColor rgb="FF000000"/>
            </x14:dataBar>
            <x14:dxf/>
          </x14:cfRule>
          <x14:cfRule type="dataBar" id="{574657c3-3753-4a04-8ef5-6381ce5ecccf}">
            <x14:dataBar minLength="0" maxLength="100" gradient="0">
              <x14:cfvo type="min"/>
              <x14:cfvo type="max"/>
              <x14:negativeFillColor rgb="FFFF0000"/>
              <x14:axisColor rgb="FF000000"/>
            </x14:dataBar>
            <x14:dxf/>
          </x14:cfRule>
          <x14:cfRule type="dataBar" id="{9ed9c59a-932e-4a8a-89a6-fa4e8ae62eb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afdcaca-bb45-49fd-bf8f-69a86b4ea73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de98cd-e36e-42a3-821f-fa3a9bb65ff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5acd4a8-4c6e-458b-a99a-8ba6a002c68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24fde03-9404-442c-87f3-8f57f9e3d562}">
            <x14:dataBar minLength="0" maxLength="100" gradient="0">
              <x14:cfvo type="min"/>
              <x14:cfvo type="max"/>
              <x14:negativeFillColor rgb="FFFF0000"/>
              <x14:axisColor rgb="FF000000"/>
            </x14:dataBar>
            <x14:dxf/>
          </x14:cfRule>
          <x14:cfRule type="dataBar" id="{42f32145-2f8c-4ffa-bf32-3263a229f79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109440b-f2b4-4ebe-9a3e-03395b0c1a8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19ce5e4-8373-487e-af2f-b182b2e34db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4164312-52d6-4f41-84ca-c4382e1f419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d65ec4e-9bbf-415b-8cd0-ea6b375dbc87}">
            <x14:dataBar minLength="0" maxLength="100" gradient="0">
              <x14:cfvo type="min"/>
              <x14:cfvo type="max"/>
              <x14:negativeFillColor rgb="FFFF0000"/>
              <x14:axisColor rgb="FF000000"/>
            </x14:dataBar>
            <x14:dxf/>
          </x14:cfRule>
          <x14:cfRule type="dataBar" id="{52448bb6-97ec-4256-8231-847c48b3878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e10a82b-2e87-4e1e-8200-9e865cf2cf8e}">
            <x14:dataBar minLength="0" maxLength="100" gradient="0">
              <x14:cfvo type="min"/>
              <x14:cfvo type="max"/>
              <x14:negativeFillColor rgb="FFFF0000"/>
              <x14:axisColor rgb="FF000000"/>
            </x14:dataBar>
            <x14:dxf/>
          </x14:cfRule>
          <x14:cfRule type="dataBar" id="{3953f523-116c-433c-943e-b8455dd65f55}">
            <x14:dataBar minLength="0" maxLength="100" gradient="0">
              <x14:cfvo type="min"/>
              <x14:cfvo type="max"/>
              <x14:negativeFillColor rgb="FFFF0000"/>
              <x14:axisColor rgb="FF000000"/>
            </x14:dataBar>
            <x14:dxf/>
          </x14:cfRule>
          <x14:cfRule type="dataBar" id="{f63b4208-f725-4c12-aeb9-2a79f9e3f09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f41895c-b25a-4741-bb8a-7bcc6bbc863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d6ad869-d324-4c86-9cbe-c7f79d98a273}">
            <x14:dataBar minLength="0" maxLength="100" gradient="0">
              <x14:cfvo type="min"/>
              <x14:cfvo type="max"/>
              <x14:negativeFillColor rgb="FFFF0000"/>
              <x14:axisColor rgb="FF000000"/>
            </x14:dataBar>
            <x14:dxf/>
          </x14:cfRule>
          <x14:cfRule type="dataBar" id="{b2d51a0a-4a49-4580-a4a1-60fdcf2fe41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d6bc6a5-5cd6-45bd-967f-86c4e5439240}">
            <x14:dataBar minLength="0" maxLength="100" gradient="0">
              <x14:cfvo type="min"/>
              <x14:cfvo type="max"/>
              <x14:negativeFillColor rgb="FFFF0000"/>
              <x14:axisColor rgb="FF000000"/>
            </x14:dataBar>
            <x14:dxf/>
          </x14:cfRule>
          <x14:cfRule type="dataBar" id="{f5d14cf8-4cde-4130-aede-b9b8e78627cb}">
            <x14:dataBar minLength="0" maxLength="100" gradient="0">
              <x14:cfvo type="min"/>
              <x14:cfvo type="max"/>
              <x14:negativeFillColor rgb="FFFF0000"/>
              <x14:axisColor rgb="FF000000"/>
            </x14:dataBar>
            <x14:dxf/>
          </x14:cfRule>
          <x14:cfRule type="dataBar" id="{17f691f2-8542-4cf5-a589-3a2dfca2fc3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8e85674-d0aa-414d-a67c-30db8bd163f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840efa8-ee11-48a0-bdcd-6f3da4c34ac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3ba8af0-36da-4c2e-95c0-914a8672494c}">
            <x14:dataBar minLength="0" maxLength="100" gradient="0">
              <x14:cfvo type="min"/>
              <x14:cfvo type="max"/>
              <x14:negativeFillColor rgb="FFFF0000"/>
              <x14:axisColor rgb="FF000000"/>
            </x14:dataBar>
            <x14:dxf/>
          </x14:cfRule>
          <x14:cfRule type="dataBar" id="{0185accf-43b5-4c51-af8f-0b1209a1887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32c78f0-19b8-4137-85a1-f085b4870d52}">
            <x14:dataBar minLength="0" maxLength="100" gradient="0">
              <x14:cfvo type="min"/>
              <x14:cfvo type="max"/>
              <x14:negativeFillColor rgb="FFFF0000"/>
              <x14:axisColor rgb="FF000000"/>
            </x14:dataBar>
            <x14:dxf/>
          </x14:cfRule>
          <x14:cfRule type="dataBar" id="{38edd463-5801-48d8-b48e-36978a6f09c3}">
            <x14:dataBar minLength="0" maxLength="100" gradient="0">
              <x14:cfvo type="min"/>
              <x14:cfvo type="max"/>
              <x14:negativeFillColor rgb="FFFF0000"/>
              <x14:axisColor rgb="FF000000"/>
            </x14:dataBar>
            <x14:dxf/>
          </x14:cfRule>
          <x14:cfRule type="dataBar" id="{0f851dee-11d4-4b87-87d5-6fab16cbfe7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d3d83be-2d86-450a-a035-8a10b5f5adb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97f1d88-187d-49d0-8960-a39f8558381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ab3f682-cf36-4f96-9204-aad501e8ecf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6cd0a27-ebea-4d72-8daa-450c8105ce2c}">
            <x14:dataBar minLength="0" maxLength="100" gradient="0">
              <x14:cfvo type="min"/>
              <x14:cfvo type="max"/>
              <x14:negativeFillColor rgb="FFFF0000"/>
              <x14:axisColor rgb="FF000000"/>
            </x14:dataBar>
            <x14:dxf/>
          </x14:cfRule>
          <x14:cfRule type="dataBar" id="{1c74be3f-28c0-4f43-a308-bf80cf91ff9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387c7ae-77f0-4250-b190-425e6124b32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51dca5e-872a-4df9-aa17-9c7994938c4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7a1f3dc-dbc1-4368-928d-1afe1d47c94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8a796ff-ea7a-486f-9765-011cd63d1a4c}">
            <x14:dataBar minLength="0" maxLength="100" gradient="0">
              <x14:cfvo type="min"/>
              <x14:cfvo type="max"/>
              <x14:negativeFillColor rgb="FFFF0000"/>
              <x14:axisColor rgb="FF000000"/>
            </x14:dataBar>
            <x14:dxf/>
          </x14:cfRule>
          <x14:cfRule type="dataBar" id="{95ebc743-4a3e-4296-a4dc-8de301dfd71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d6738b3-2d68-412b-bdee-5b8e5aff7a5b}">
            <x14:dataBar minLength="0" maxLength="100" gradient="0">
              <x14:cfvo type="min"/>
              <x14:cfvo type="max"/>
              <x14:negativeFillColor rgb="FFFF0000"/>
              <x14:axisColor rgb="FF000000"/>
            </x14:dataBar>
            <x14:dxf/>
          </x14:cfRule>
          <x14:cfRule type="dataBar" id="{d40bef13-f251-4722-bc09-63ea6b010d0a}">
            <x14:dataBar minLength="0" maxLength="100" gradient="0">
              <x14:cfvo type="min"/>
              <x14:cfvo type="max"/>
              <x14:negativeFillColor rgb="FFFF0000"/>
              <x14:axisColor rgb="FF000000"/>
            </x14:dataBar>
            <x14:dxf/>
          </x14:cfRule>
          <x14:cfRule type="dataBar" id="{ad038f67-6031-4e06-96e2-0df7e9a7d62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d0c93ad-5c1d-4c21-a708-c0087f7d135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aa71d39-bd20-422e-813d-475f95423c6a}">
            <x14:dataBar minLength="0" maxLength="100" gradient="0">
              <x14:cfvo type="min"/>
              <x14:cfvo type="max"/>
              <x14:negativeFillColor rgb="FFFF0000"/>
              <x14:axisColor rgb="FF000000"/>
            </x14:dataBar>
            <x14:dxf/>
          </x14:cfRule>
          <x14:cfRule type="dataBar" id="{c65d4e2f-9899-4c3d-a0dd-37f3093b0f3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51c429a-ef30-4e14-9ea4-2871ffa9ec2c}">
            <x14:dataBar minLength="0" maxLength="100" gradient="0">
              <x14:cfvo type="min"/>
              <x14:cfvo type="max"/>
              <x14:negativeFillColor rgb="FFFF0000"/>
              <x14:axisColor rgb="FF000000"/>
            </x14:dataBar>
            <x14:dxf/>
          </x14:cfRule>
          <x14:cfRule type="dataBar" id="{0d7ed62e-52bf-4955-801c-1ef93318fabd}">
            <x14:dataBar minLength="0" maxLength="100" gradient="0">
              <x14:cfvo type="min"/>
              <x14:cfvo type="max"/>
              <x14:negativeFillColor rgb="FFFF0000"/>
              <x14:axisColor rgb="FF000000"/>
            </x14:dataBar>
            <x14:dxf/>
          </x14:cfRule>
          <x14:cfRule type="dataBar" id="{bd59cbfc-eb6e-4bc6-b122-26887fe5383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8d15798-acbb-4bc5-809f-514cf2756f1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e9fc1d8-6982-469c-bf46-aba17a242f7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01a0d16-ad50-4fde-990c-e93d6cd17389}">
            <x14:dataBar minLength="0" maxLength="100" gradient="0">
              <x14:cfvo type="min"/>
              <x14:cfvo type="max"/>
              <x14:negativeFillColor rgb="FFFF0000"/>
              <x14:axisColor rgb="FF000000"/>
            </x14:dataBar>
            <x14:dxf/>
          </x14:cfRule>
          <x14:cfRule type="dataBar" id="{2617be90-f9dc-4744-9b04-7d0c65cf9b2d}">
            <x14:dataBar minLength="0" maxLength="100" gradient="0">
              <x14:cfvo type="min"/>
              <x14:cfvo type="max"/>
              <x14:negativeFillColor rgb="FFFF0000"/>
              <x14:axisColor rgb="FF000000"/>
            </x14:dataBar>
            <x14:dxf/>
          </x14:cfRule>
          <xm:sqref>D20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
      <selection activeCell="H35" sqref="H35"/>
    </sheetView>
  </sheetViews>
  <sheetFormatPr defaultColWidth="9.140625" defaultRowHeight="15"/>
  <cols>
    <col min="1" max="1" width="2.8515625" style="33" customWidth="1"/>
    <col min="2" max="2" width="41.8515625" style="33" customWidth="1"/>
    <col min="3" max="12" width="10.7109375" style="33" customWidth="1"/>
    <col min="13" max="13" width="10.421875" style="33" customWidth="1"/>
    <col min="14" max="15" width="9.00390625" style="33" customWidth="1"/>
    <col min="16" max="16" width="10.8515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3"/>
    </row>
    <row r="3" spans="1:22" ht="15.75" customHeight="1">
      <c r="A3" s="335" t="s">
        <v>181</v>
      </c>
      <c r="B3" s="335"/>
      <c r="C3" s="335"/>
      <c r="D3" s="335"/>
      <c r="E3" s="335"/>
      <c r="F3" s="335"/>
      <c r="G3" s="335"/>
      <c r="H3" s="335"/>
      <c r="I3" s="335"/>
      <c r="J3" s="335"/>
      <c r="K3" s="335"/>
      <c r="L3" s="335"/>
      <c r="M3" s="55"/>
      <c r="N3" s="55"/>
      <c r="O3" s="55"/>
      <c r="P3" s="55"/>
      <c r="Q3" s="55"/>
      <c r="R3" s="55"/>
      <c r="S3" s="55"/>
      <c r="T3" s="55"/>
      <c r="U3" s="55"/>
      <c r="V3" s="55"/>
    </row>
    <row r="4" spans="1:22" ht="15.75" customHeight="1">
      <c r="A4" s="336" t="s">
        <v>189</v>
      </c>
      <c r="B4" s="336"/>
      <c r="C4" s="336"/>
      <c r="D4" s="336"/>
      <c r="E4" s="336"/>
      <c r="F4" s="336"/>
      <c r="G4" s="336"/>
      <c r="H4" s="336"/>
      <c r="I4" s="336"/>
      <c r="J4" s="336"/>
      <c r="K4" s="336"/>
      <c r="L4" s="336"/>
      <c r="M4" s="223"/>
      <c r="N4" s="223"/>
      <c r="O4" s="223"/>
      <c r="P4" s="223"/>
      <c r="Q4" s="223"/>
      <c r="R4" s="223"/>
      <c r="S4" s="223"/>
      <c r="T4" s="223"/>
      <c r="U4" s="223"/>
      <c r="V4" s="223"/>
    </row>
    <row r="5" spans="1:22" ht="15.75" customHeight="1">
      <c r="A5" s="222"/>
      <c r="B5" s="222"/>
      <c r="C5" s="222"/>
      <c r="D5" s="222"/>
      <c r="E5" s="222"/>
      <c r="F5" s="222"/>
      <c r="G5" s="222"/>
      <c r="H5" s="222"/>
      <c r="I5" s="222"/>
      <c r="J5" s="222"/>
      <c r="K5" s="222"/>
      <c r="L5" s="222"/>
      <c r="M5" s="223"/>
      <c r="N5" s="223"/>
      <c r="O5" s="223"/>
      <c r="P5" s="223"/>
      <c r="Q5" s="223"/>
      <c r="R5" s="223"/>
      <c r="S5" s="223"/>
      <c r="T5" s="223"/>
      <c r="U5" s="223"/>
      <c r="V5" s="223"/>
    </row>
    <row r="6" spans="2:20" ht="14.25" customHeight="1" thickBot="1">
      <c r="B6" s="55"/>
      <c r="C6" s="55"/>
      <c r="D6" s="55"/>
      <c r="E6" s="55"/>
      <c r="F6" s="55"/>
      <c r="G6" s="55"/>
      <c r="H6" s="55"/>
      <c r="I6" s="55"/>
      <c r="J6" s="55"/>
      <c r="K6" s="75"/>
      <c r="L6" s="75" t="s">
        <v>182</v>
      </c>
      <c r="M6" s="55"/>
      <c r="N6" s="55"/>
      <c r="O6" s="55"/>
      <c r="P6" s="55"/>
      <c r="Q6" s="55"/>
      <c r="R6" s="55"/>
      <c r="S6" s="55"/>
      <c r="T6" s="55"/>
    </row>
    <row r="7" spans="1:30" ht="15.75" customHeight="1" thickBot="1">
      <c r="A7" s="350" t="s">
        <v>199</v>
      </c>
      <c r="B7" s="351"/>
      <c r="C7" s="352" t="s">
        <v>64</v>
      </c>
      <c r="D7" s="352"/>
      <c r="E7" s="352"/>
      <c r="F7" s="352"/>
      <c r="G7" s="352"/>
      <c r="H7" s="352"/>
      <c r="I7" s="352"/>
      <c r="J7" s="352"/>
      <c r="K7" s="352"/>
      <c r="L7" s="352"/>
      <c r="AD7" s="105"/>
    </row>
    <row r="8" spans="1:30" ht="17.25" customHeight="1" thickBot="1">
      <c r="A8" s="350"/>
      <c r="B8" s="351"/>
      <c r="C8" s="348" t="s">
        <v>63</v>
      </c>
      <c r="D8" s="348"/>
      <c r="E8" s="348" t="s">
        <v>62</v>
      </c>
      <c r="F8" s="348"/>
      <c r="G8" s="348" t="s">
        <v>94</v>
      </c>
      <c r="H8" s="348"/>
      <c r="I8" s="348" t="s">
        <v>61</v>
      </c>
      <c r="J8" s="348"/>
      <c r="K8" s="348" t="s">
        <v>61</v>
      </c>
      <c r="L8" s="348"/>
      <c r="AD8" s="105"/>
    </row>
    <row r="9" spans="1:30" ht="44.25" customHeight="1">
      <c r="A9" s="350"/>
      <c r="B9" s="351"/>
      <c r="C9" s="227" t="s">
        <v>55</v>
      </c>
      <c r="D9" s="227" t="s">
        <v>44</v>
      </c>
      <c r="E9" s="227" t="s">
        <v>56</v>
      </c>
      <c r="F9" s="227" t="s">
        <v>45</v>
      </c>
      <c r="G9" s="227" t="s">
        <v>133</v>
      </c>
      <c r="H9" s="227" t="s">
        <v>45</v>
      </c>
      <c r="I9" s="227" t="s">
        <v>103</v>
      </c>
      <c r="J9" s="227" t="s">
        <v>46</v>
      </c>
      <c r="K9" s="227" t="s">
        <v>55</v>
      </c>
      <c r="L9" s="227" t="s">
        <v>46</v>
      </c>
      <c r="Y9" s="105"/>
      <c r="Z9" s="38"/>
      <c r="AA9" s="38"/>
      <c r="AB9" s="38"/>
      <c r="AC9" s="38"/>
      <c r="AD9" s="104"/>
    </row>
    <row r="10" spans="1:30" ht="14.25" customHeight="1">
      <c r="A10" s="349" t="s">
        <v>265</v>
      </c>
      <c r="B10" s="349"/>
      <c r="C10" s="349"/>
      <c r="D10" s="349"/>
      <c r="E10" s="349"/>
      <c r="F10" s="349"/>
      <c r="G10" s="349"/>
      <c r="H10" s="349"/>
      <c r="I10" s="349"/>
      <c r="J10" s="349"/>
      <c r="K10" s="349"/>
      <c r="L10" s="349"/>
      <c r="M10" s="349"/>
      <c r="N10" s="349"/>
      <c r="O10" s="349"/>
      <c r="P10" s="349"/>
      <c r="Q10" s="349"/>
      <c r="R10" s="349"/>
      <c r="S10" s="349"/>
      <c r="T10" s="349"/>
      <c r="U10" s="349"/>
      <c r="V10" s="349"/>
      <c r="W10" s="105"/>
      <c r="X10" s="105"/>
      <c r="Y10" s="105"/>
      <c r="Z10" s="38"/>
      <c r="AA10" s="38"/>
      <c r="AB10" s="38"/>
      <c r="AC10" s="38"/>
      <c r="AD10" s="104"/>
    </row>
    <row r="11" spans="1:30" ht="15.75" customHeight="1" thickBot="1">
      <c r="A11" s="303" t="s">
        <v>70</v>
      </c>
      <c r="B11" s="303"/>
      <c r="C11" s="303"/>
      <c r="D11" s="303"/>
      <c r="E11" s="303"/>
      <c r="F11" s="303"/>
      <c r="G11" s="303"/>
      <c r="H11" s="303"/>
      <c r="I11" s="303"/>
      <c r="J11" s="303"/>
      <c r="K11" s="303"/>
      <c r="L11" s="303"/>
      <c r="Y11" s="136"/>
      <c r="Z11" s="38"/>
      <c r="AA11" s="38"/>
      <c r="AB11" s="38"/>
      <c r="AC11" s="38"/>
      <c r="AD11" s="104"/>
    </row>
    <row r="12" spans="1:35" ht="24" customHeight="1" thickTop="1">
      <c r="A12" s="155" t="s">
        <v>19</v>
      </c>
      <c r="B12" s="151" t="s">
        <v>112</v>
      </c>
      <c r="C12" s="168">
        <v>59.9</v>
      </c>
      <c r="D12" s="169">
        <v>24</v>
      </c>
      <c r="E12" s="168">
        <v>4479.85</v>
      </c>
      <c r="F12" s="169">
        <v>236</v>
      </c>
      <c r="G12" s="168">
        <v>0</v>
      </c>
      <c r="H12" s="168">
        <v>0</v>
      </c>
      <c r="I12" s="168">
        <v>0</v>
      </c>
      <c r="J12" s="168">
        <v>0</v>
      </c>
      <c r="K12" s="168">
        <v>25097.53</v>
      </c>
      <c r="L12" s="169">
        <v>5305</v>
      </c>
      <c r="M12" s="38"/>
      <c r="N12" s="38"/>
      <c r="O12" s="38"/>
      <c r="P12" s="38"/>
      <c r="R12" s="38"/>
      <c r="Y12" s="104"/>
      <c r="Z12" s="38"/>
      <c r="AA12" s="38"/>
      <c r="AB12" s="38"/>
      <c r="AC12" s="38"/>
      <c r="AD12" s="104"/>
      <c r="AF12" s="122"/>
      <c r="AG12" s="38"/>
      <c r="AH12" s="38"/>
      <c r="AI12" s="38"/>
    </row>
    <row r="13" spans="1:35" ht="15" customHeight="1">
      <c r="A13" s="156"/>
      <c r="B13" s="152" t="s">
        <v>113</v>
      </c>
      <c r="C13" s="170">
        <v>59.9</v>
      </c>
      <c r="D13" s="171">
        <v>24</v>
      </c>
      <c r="E13" s="170">
        <v>439.33</v>
      </c>
      <c r="F13" s="171">
        <v>225</v>
      </c>
      <c r="G13" s="170">
        <v>0</v>
      </c>
      <c r="H13" s="170">
        <v>0</v>
      </c>
      <c r="I13" s="170">
        <v>0</v>
      </c>
      <c r="J13" s="170">
        <v>0</v>
      </c>
      <c r="K13" s="170">
        <v>12517.27</v>
      </c>
      <c r="L13" s="171">
        <v>5268</v>
      </c>
      <c r="M13" s="38"/>
      <c r="N13" s="38"/>
      <c r="O13" s="38"/>
      <c r="P13" s="38"/>
      <c r="R13" s="38"/>
      <c r="Y13" s="104"/>
      <c r="Z13" s="38"/>
      <c r="AA13" s="38"/>
      <c r="AB13" s="38"/>
      <c r="AC13" s="38"/>
      <c r="AD13" s="104"/>
      <c r="AF13" s="122"/>
      <c r="AG13" s="38"/>
      <c r="AH13" s="38"/>
      <c r="AI13" s="38"/>
    </row>
    <row r="14" spans="1:35" ht="15" customHeight="1">
      <c r="A14" s="157"/>
      <c r="B14" s="153" t="s">
        <v>114</v>
      </c>
      <c r="C14" s="170">
        <v>0</v>
      </c>
      <c r="D14" s="171">
        <v>0</v>
      </c>
      <c r="E14" s="170">
        <v>4040.52</v>
      </c>
      <c r="F14" s="171">
        <v>11</v>
      </c>
      <c r="G14" s="170">
        <v>0</v>
      </c>
      <c r="H14" s="170">
        <v>0</v>
      </c>
      <c r="I14" s="170">
        <v>0</v>
      </c>
      <c r="J14" s="170">
        <v>0</v>
      </c>
      <c r="K14" s="170">
        <v>12580.26</v>
      </c>
      <c r="L14" s="171">
        <v>37</v>
      </c>
      <c r="M14" s="38"/>
      <c r="N14" s="38"/>
      <c r="O14" s="38"/>
      <c r="P14" s="38"/>
      <c r="R14" s="38"/>
      <c r="Y14" s="104"/>
      <c r="Z14" s="38"/>
      <c r="AA14" s="38"/>
      <c r="AB14" s="38"/>
      <c r="AC14" s="38"/>
      <c r="AD14" s="104"/>
      <c r="AF14" s="122"/>
      <c r="AG14" s="38"/>
      <c r="AH14" s="38"/>
      <c r="AI14" s="38"/>
    </row>
    <row r="15" spans="1:35" ht="26.25" customHeight="1">
      <c r="A15" s="156" t="s">
        <v>20</v>
      </c>
      <c r="B15" s="154" t="s">
        <v>115</v>
      </c>
      <c r="C15" s="168">
        <v>0</v>
      </c>
      <c r="D15" s="169">
        <v>0</v>
      </c>
      <c r="E15" s="168">
        <v>0</v>
      </c>
      <c r="F15" s="169">
        <v>0</v>
      </c>
      <c r="G15" s="168">
        <v>0</v>
      </c>
      <c r="H15" s="168">
        <v>0</v>
      </c>
      <c r="I15" s="168">
        <v>0</v>
      </c>
      <c r="J15" s="168">
        <v>0</v>
      </c>
      <c r="K15" s="168">
        <v>3628.3799999999997</v>
      </c>
      <c r="L15" s="169">
        <v>1739</v>
      </c>
      <c r="M15" s="38"/>
      <c r="N15" s="38"/>
      <c r="O15" s="38"/>
      <c r="P15" s="38"/>
      <c r="R15" s="38"/>
      <c r="Y15" s="104"/>
      <c r="Z15" s="38"/>
      <c r="AA15" s="38"/>
      <c r="AB15" s="38"/>
      <c r="AC15" s="38"/>
      <c r="AD15" s="104"/>
      <c r="AF15" s="122"/>
      <c r="AG15" s="38"/>
      <c r="AH15" s="38"/>
      <c r="AI15" s="38"/>
    </row>
    <row r="16" spans="1:35" ht="15" customHeight="1">
      <c r="A16" s="156"/>
      <c r="B16" s="152" t="s">
        <v>113</v>
      </c>
      <c r="C16" s="168">
        <v>0</v>
      </c>
      <c r="D16" s="169">
        <v>0</v>
      </c>
      <c r="E16" s="168">
        <v>0</v>
      </c>
      <c r="F16" s="169">
        <v>0</v>
      </c>
      <c r="G16" s="168">
        <v>0</v>
      </c>
      <c r="H16" s="168">
        <v>0</v>
      </c>
      <c r="I16" s="168">
        <v>0</v>
      </c>
      <c r="J16" s="169">
        <v>0</v>
      </c>
      <c r="K16" s="170">
        <v>3379.4799999999996</v>
      </c>
      <c r="L16" s="171">
        <v>1733</v>
      </c>
      <c r="M16" s="38"/>
      <c r="N16" s="38"/>
      <c r="O16" s="38"/>
      <c r="P16" s="38"/>
      <c r="R16" s="38"/>
      <c r="Y16" s="104"/>
      <c r="Z16" s="38"/>
      <c r="AA16" s="38"/>
      <c r="AB16" s="38"/>
      <c r="AC16" s="38"/>
      <c r="AD16" s="104"/>
      <c r="AF16" s="122"/>
      <c r="AG16" s="38"/>
      <c r="AH16" s="38"/>
      <c r="AI16" s="38"/>
    </row>
    <row r="17" spans="1:35" ht="15" customHeight="1">
      <c r="A17" s="157"/>
      <c r="B17" s="153" t="s">
        <v>114</v>
      </c>
      <c r="C17" s="168">
        <v>0</v>
      </c>
      <c r="D17" s="169">
        <v>0</v>
      </c>
      <c r="E17" s="168">
        <v>0</v>
      </c>
      <c r="F17" s="169">
        <v>0</v>
      </c>
      <c r="G17" s="168">
        <v>0</v>
      </c>
      <c r="H17" s="168">
        <v>0</v>
      </c>
      <c r="I17" s="168">
        <v>0</v>
      </c>
      <c r="J17" s="169">
        <v>0</v>
      </c>
      <c r="K17" s="170">
        <v>248.9</v>
      </c>
      <c r="L17" s="171">
        <v>6</v>
      </c>
      <c r="M17" s="38"/>
      <c r="N17" s="38"/>
      <c r="O17" s="38"/>
      <c r="P17" s="38"/>
      <c r="R17" s="38"/>
      <c r="Y17" s="104"/>
      <c r="Z17" s="38"/>
      <c r="AA17" s="38"/>
      <c r="AB17" s="38"/>
      <c r="AC17" s="38"/>
      <c r="AD17" s="104"/>
      <c r="AF17" s="122"/>
      <c r="AG17" s="38"/>
      <c r="AH17" s="38"/>
      <c r="AI17" s="38"/>
    </row>
    <row r="18" spans="1:35" ht="27" customHeight="1">
      <c r="A18" s="156" t="s">
        <v>21</v>
      </c>
      <c r="B18" s="154" t="s">
        <v>233</v>
      </c>
      <c r="C18" s="168">
        <v>3</v>
      </c>
      <c r="D18" s="169">
        <v>1</v>
      </c>
      <c r="E18" s="168">
        <v>21.36</v>
      </c>
      <c r="F18" s="169">
        <v>13</v>
      </c>
      <c r="G18" s="168">
        <v>0</v>
      </c>
      <c r="H18" s="168">
        <v>0</v>
      </c>
      <c r="I18" s="168">
        <v>0</v>
      </c>
      <c r="J18" s="169">
        <v>0</v>
      </c>
      <c r="K18" s="168">
        <v>1796.39997936</v>
      </c>
      <c r="L18" s="169">
        <v>814</v>
      </c>
      <c r="M18" s="38"/>
      <c r="N18" s="38"/>
      <c r="O18" s="38"/>
      <c r="P18" s="38"/>
      <c r="R18" s="38"/>
      <c r="Y18" s="104"/>
      <c r="Z18" s="38"/>
      <c r="AA18" s="38"/>
      <c r="AB18" s="38"/>
      <c r="AC18" s="38"/>
      <c r="AD18" s="104"/>
      <c r="AF18" s="122"/>
      <c r="AG18" s="38"/>
      <c r="AH18" s="38"/>
      <c r="AI18" s="38"/>
    </row>
    <row r="19" spans="1:35" ht="15" customHeight="1">
      <c r="A19" s="156"/>
      <c r="B19" s="152" t="s">
        <v>113</v>
      </c>
      <c r="C19" s="170">
        <v>3</v>
      </c>
      <c r="D19" s="171">
        <v>1</v>
      </c>
      <c r="E19" s="170">
        <v>21.36</v>
      </c>
      <c r="F19" s="171">
        <v>13</v>
      </c>
      <c r="G19" s="170">
        <v>0</v>
      </c>
      <c r="H19" s="170">
        <v>0</v>
      </c>
      <c r="I19" s="170">
        <v>0</v>
      </c>
      <c r="J19" s="171">
        <v>0</v>
      </c>
      <c r="K19" s="170">
        <v>1796.39997936</v>
      </c>
      <c r="L19" s="171">
        <v>814</v>
      </c>
      <c r="M19" s="38"/>
      <c r="N19" s="38"/>
      <c r="O19" s="38"/>
      <c r="P19" s="38"/>
      <c r="R19" s="38"/>
      <c r="Y19" s="104"/>
      <c r="Z19" s="38"/>
      <c r="AA19" s="38"/>
      <c r="AB19" s="38"/>
      <c r="AC19" s="38"/>
      <c r="AD19" s="104"/>
      <c r="AF19" s="122"/>
      <c r="AG19" s="38"/>
      <c r="AH19" s="38"/>
      <c r="AI19" s="38"/>
    </row>
    <row r="20" spans="1:35" ht="15" customHeight="1">
      <c r="A20" s="157"/>
      <c r="B20" s="153" t="s">
        <v>114</v>
      </c>
      <c r="C20" s="192">
        <v>0</v>
      </c>
      <c r="D20" s="226">
        <v>0</v>
      </c>
      <c r="E20" s="192">
        <v>0</v>
      </c>
      <c r="F20" s="226">
        <v>0</v>
      </c>
      <c r="G20" s="192">
        <v>0</v>
      </c>
      <c r="H20" s="192">
        <v>0</v>
      </c>
      <c r="I20" s="192">
        <v>0</v>
      </c>
      <c r="J20" s="226">
        <v>0</v>
      </c>
      <c r="K20" s="192">
        <v>0</v>
      </c>
      <c r="L20" s="226">
        <v>0</v>
      </c>
      <c r="M20" s="38"/>
      <c r="N20" s="38"/>
      <c r="O20" s="38"/>
      <c r="P20" s="38"/>
      <c r="R20" s="38"/>
      <c r="Y20" s="104"/>
      <c r="Z20" s="38"/>
      <c r="AA20" s="38"/>
      <c r="AB20" s="38"/>
      <c r="AC20" s="38"/>
      <c r="AD20" s="104"/>
      <c r="AF20" s="122"/>
      <c r="AG20" s="38"/>
      <c r="AH20" s="38"/>
      <c r="AI20" s="38"/>
    </row>
    <row r="21" spans="1:35" ht="23.25" customHeight="1">
      <c r="A21" s="156" t="s">
        <v>22</v>
      </c>
      <c r="B21" s="152" t="s">
        <v>116</v>
      </c>
      <c r="C21" s="168">
        <v>0</v>
      </c>
      <c r="D21" s="169">
        <v>0</v>
      </c>
      <c r="E21" s="168">
        <v>0</v>
      </c>
      <c r="F21" s="169">
        <v>0</v>
      </c>
      <c r="G21" s="168">
        <v>0</v>
      </c>
      <c r="H21" s="168">
        <v>0</v>
      </c>
      <c r="I21" s="168">
        <v>0</v>
      </c>
      <c r="J21" s="168">
        <v>0</v>
      </c>
      <c r="K21" s="168">
        <v>244.53000000000003</v>
      </c>
      <c r="L21" s="169">
        <v>53</v>
      </c>
      <c r="M21" s="38"/>
      <c r="N21" s="38"/>
      <c r="O21" s="38"/>
      <c r="P21" s="38"/>
      <c r="R21" s="38"/>
      <c r="Y21" s="104"/>
      <c r="Z21" s="38"/>
      <c r="AA21" s="38"/>
      <c r="AB21" s="38"/>
      <c r="AC21" s="38"/>
      <c r="AD21" s="104"/>
      <c r="AF21" s="122"/>
      <c r="AG21" s="38"/>
      <c r="AH21" s="38"/>
      <c r="AI21" s="38"/>
    </row>
    <row r="22" spans="1:35" ht="15" customHeight="1">
      <c r="A22" s="156"/>
      <c r="B22" s="152" t="s">
        <v>113</v>
      </c>
      <c r="C22" s="192">
        <v>0</v>
      </c>
      <c r="D22" s="226">
        <v>0</v>
      </c>
      <c r="E22" s="192">
        <v>0</v>
      </c>
      <c r="F22" s="226">
        <v>0</v>
      </c>
      <c r="G22" s="192">
        <v>0</v>
      </c>
      <c r="H22" s="192">
        <v>0</v>
      </c>
      <c r="I22" s="192">
        <v>0</v>
      </c>
      <c r="J22" s="192">
        <v>0</v>
      </c>
      <c r="K22" s="170">
        <v>184.53000000000003</v>
      </c>
      <c r="L22" s="171">
        <v>51</v>
      </c>
      <c r="M22" s="38"/>
      <c r="N22" s="38"/>
      <c r="O22" s="38"/>
      <c r="P22" s="38"/>
      <c r="R22" s="38"/>
      <c r="Y22" s="104"/>
      <c r="Z22" s="104"/>
      <c r="AF22" s="122"/>
      <c r="AG22" s="38"/>
      <c r="AH22" s="38"/>
      <c r="AI22" s="38"/>
    </row>
    <row r="23" spans="1:35" ht="15" customHeight="1">
      <c r="A23" s="157"/>
      <c r="B23" s="153" t="s">
        <v>114</v>
      </c>
      <c r="C23" s="192">
        <v>0</v>
      </c>
      <c r="D23" s="226">
        <v>0</v>
      </c>
      <c r="E23" s="192">
        <v>0</v>
      </c>
      <c r="F23" s="226">
        <v>0</v>
      </c>
      <c r="G23" s="192">
        <v>0</v>
      </c>
      <c r="H23" s="192">
        <v>0</v>
      </c>
      <c r="I23" s="192">
        <v>0</v>
      </c>
      <c r="J23" s="192">
        <v>0</v>
      </c>
      <c r="K23" s="192">
        <v>60</v>
      </c>
      <c r="L23" s="226">
        <v>2</v>
      </c>
      <c r="M23" s="38"/>
      <c r="N23" s="38"/>
      <c r="O23" s="38"/>
      <c r="P23" s="38"/>
      <c r="R23" s="38"/>
      <c r="Y23" s="104"/>
      <c r="Z23" s="104"/>
      <c r="AF23" s="122"/>
      <c r="AG23" s="38"/>
      <c r="AH23" s="38"/>
      <c r="AI23" s="38"/>
    </row>
    <row r="24" spans="1:35" ht="24" customHeight="1">
      <c r="A24" s="156" t="s">
        <v>23</v>
      </c>
      <c r="B24" s="152" t="s">
        <v>242</v>
      </c>
      <c r="C24" s="168">
        <v>91.28999999999999</v>
      </c>
      <c r="D24" s="169">
        <v>44</v>
      </c>
      <c r="E24" s="168">
        <v>756.1600000000001</v>
      </c>
      <c r="F24" s="169">
        <v>392</v>
      </c>
      <c r="G24" s="168">
        <v>0</v>
      </c>
      <c r="H24" s="168">
        <v>0</v>
      </c>
      <c r="I24" s="168">
        <v>0</v>
      </c>
      <c r="J24" s="169">
        <v>0</v>
      </c>
      <c r="K24" s="168">
        <v>19071.6180047</v>
      </c>
      <c r="L24" s="169">
        <v>8176</v>
      </c>
      <c r="M24" s="38"/>
      <c r="N24" s="38"/>
      <c r="O24" s="38"/>
      <c r="P24" s="38"/>
      <c r="R24" s="38"/>
      <c r="Y24" s="104"/>
      <c r="Z24" s="104"/>
      <c r="AF24" s="122"/>
      <c r="AG24" s="38"/>
      <c r="AH24" s="38"/>
      <c r="AI24" s="38"/>
    </row>
    <row r="25" spans="1:35" ht="15" customHeight="1">
      <c r="A25" s="156"/>
      <c r="B25" s="152" t="s">
        <v>113</v>
      </c>
      <c r="C25" s="170">
        <v>91.28999999999999</v>
      </c>
      <c r="D25" s="171">
        <v>44</v>
      </c>
      <c r="E25" s="170">
        <v>750.6600000000001</v>
      </c>
      <c r="F25" s="171">
        <v>391</v>
      </c>
      <c r="G25" s="170">
        <v>0</v>
      </c>
      <c r="H25" s="170">
        <v>0</v>
      </c>
      <c r="I25" s="170">
        <v>0</v>
      </c>
      <c r="J25" s="171">
        <v>0</v>
      </c>
      <c r="K25" s="170">
        <v>18053.838004700003</v>
      </c>
      <c r="L25" s="171">
        <v>8161</v>
      </c>
      <c r="M25" s="38"/>
      <c r="N25" s="38"/>
      <c r="O25" s="38"/>
      <c r="P25" s="38"/>
      <c r="R25" s="38"/>
      <c r="Y25" s="104"/>
      <c r="Z25" s="104"/>
      <c r="AA25" s="38"/>
      <c r="AB25" s="38"/>
      <c r="AC25" s="38"/>
      <c r="AD25" s="38"/>
      <c r="AE25" s="104"/>
      <c r="AF25" s="122"/>
      <c r="AG25" s="38"/>
      <c r="AH25" s="38"/>
      <c r="AI25" s="38"/>
    </row>
    <row r="26" spans="1:35" ht="15" customHeight="1">
      <c r="A26" s="157"/>
      <c r="B26" s="153" t="s">
        <v>114</v>
      </c>
      <c r="C26" s="170">
        <v>0</v>
      </c>
      <c r="D26" s="171">
        <v>0</v>
      </c>
      <c r="E26" s="170">
        <v>5.5</v>
      </c>
      <c r="F26" s="171">
        <v>1</v>
      </c>
      <c r="G26" s="170">
        <v>0</v>
      </c>
      <c r="H26" s="170">
        <v>0</v>
      </c>
      <c r="I26" s="170">
        <v>0</v>
      </c>
      <c r="J26" s="171">
        <v>0</v>
      </c>
      <c r="K26" s="170">
        <v>1017.78</v>
      </c>
      <c r="L26" s="171">
        <v>15</v>
      </c>
      <c r="M26" s="38"/>
      <c r="N26" s="38"/>
      <c r="O26" s="38"/>
      <c r="P26" s="38"/>
      <c r="R26" s="38"/>
      <c r="Y26" s="104"/>
      <c r="Z26" s="104"/>
      <c r="AA26" s="38"/>
      <c r="AB26" s="38"/>
      <c r="AC26" s="38"/>
      <c r="AD26" s="38"/>
      <c r="AE26" s="104"/>
      <c r="AF26" s="122"/>
      <c r="AG26" s="38"/>
      <c r="AH26" s="38"/>
      <c r="AI26" s="38"/>
    </row>
    <row r="27" spans="3:32" ht="11.25">
      <c r="C27" s="38"/>
      <c r="D27" s="38"/>
      <c r="E27" s="38"/>
      <c r="F27" s="38"/>
      <c r="G27" s="38"/>
      <c r="H27" s="38"/>
      <c r="I27" s="38"/>
      <c r="J27" s="38"/>
      <c r="K27" s="38"/>
      <c r="L27" s="38"/>
      <c r="Y27" s="104"/>
      <c r="Z27" s="104"/>
      <c r="AA27" s="38"/>
      <c r="AB27" s="38"/>
      <c r="AC27" s="38"/>
      <c r="AD27" s="38"/>
      <c r="AE27" s="105"/>
      <c r="AF27" s="122"/>
    </row>
    <row r="28" spans="3:31" ht="11.25">
      <c r="C28" s="188"/>
      <c r="D28" s="188"/>
      <c r="E28" s="188"/>
      <c r="F28" s="188"/>
      <c r="G28" s="188"/>
      <c r="H28" s="188"/>
      <c r="I28" s="188"/>
      <c r="J28" s="188"/>
      <c r="K28" s="188"/>
      <c r="L28" s="188"/>
      <c r="M28" s="188"/>
      <c r="N28" s="188"/>
      <c r="O28" s="188"/>
      <c r="P28" s="188"/>
      <c r="Q28" s="188"/>
      <c r="R28" s="188"/>
      <c r="S28" s="188"/>
      <c r="T28" s="188"/>
      <c r="U28" s="188"/>
      <c r="V28" s="188"/>
      <c r="W28" s="188"/>
      <c r="X28" s="38"/>
      <c r="Y28" s="38"/>
      <c r="Z28" s="38"/>
      <c r="AA28" s="38"/>
      <c r="AB28" s="38"/>
      <c r="AC28" s="38"/>
      <c r="AD28" s="104"/>
      <c r="AE28" s="105"/>
    </row>
    <row r="29" spans="3:29" ht="11.25">
      <c r="C29" s="133"/>
      <c r="D29" s="133"/>
      <c r="E29" s="133"/>
      <c r="F29" s="133"/>
      <c r="G29" s="133"/>
      <c r="H29" s="133"/>
      <c r="I29" s="133"/>
      <c r="J29" s="133"/>
      <c r="K29" s="133"/>
      <c r="L29" s="133"/>
      <c r="M29" s="133"/>
      <c r="N29" s="224"/>
      <c r="O29" s="133"/>
      <c r="P29" s="133"/>
      <c r="Q29" s="133"/>
      <c r="R29" s="133"/>
      <c r="S29" s="133"/>
      <c r="T29" s="133"/>
      <c r="U29" s="133"/>
      <c r="V29" s="133"/>
      <c r="W29" s="133"/>
      <c r="X29" s="133"/>
      <c r="Y29" s="38"/>
      <c r="Z29" s="38"/>
      <c r="AA29" s="38"/>
      <c r="AB29" s="38"/>
      <c r="AC29" s="38"/>
    </row>
    <row r="30" spans="4:28" ht="11.25">
      <c r="D30" s="134"/>
      <c r="E30" s="134"/>
      <c r="F30" s="104"/>
      <c r="G30" s="105"/>
      <c r="H30" s="122"/>
      <c r="I30" s="122"/>
      <c r="J30" s="134"/>
      <c r="K30" s="105"/>
      <c r="L30" s="134"/>
      <c r="M30" s="104"/>
      <c r="N30" s="134"/>
      <c r="O30" s="134"/>
      <c r="P30" s="134"/>
      <c r="Q30" s="105"/>
      <c r="R30" s="134"/>
      <c r="S30" s="105"/>
      <c r="T30" s="134"/>
      <c r="U30" s="105"/>
      <c r="V30" s="134"/>
      <c r="W30" s="105"/>
      <c r="X30" s="134"/>
      <c r="Y30" s="104"/>
      <c r="Z30" s="131"/>
      <c r="AA30" s="134"/>
      <c r="AB30" s="134"/>
    </row>
    <row r="31" spans="3:26" ht="11.25">
      <c r="C31" s="104"/>
      <c r="D31" s="104"/>
      <c r="E31" s="104"/>
      <c r="F31" s="104"/>
      <c r="G31" s="104"/>
      <c r="H31" s="104"/>
      <c r="I31" s="104"/>
      <c r="J31" s="104"/>
      <c r="K31" s="104"/>
      <c r="L31" s="104"/>
      <c r="M31" s="104"/>
      <c r="N31" s="104"/>
      <c r="O31" s="104"/>
      <c r="P31" s="104"/>
      <c r="Q31" s="104"/>
      <c r="R31" s="104"/>
      <c r="S31" s="104"/>
      <c r="T31" s="104"/>
      <c r="U31" s="104"/>
      <c r="V31" s="104"/>
      <c r="W31" s="104"/>
      <c r="X31" s="104"/>
      <c r="Y31" s="105"/>
      <c r="Z31" s="105"/>
    </row>
    <row r="32" spans="3:26" ht="11.25">
      <c r="C32" s="131"/>
      <c r="D32" s="131"/>
      <c r="E32" s="131"/>
      <c r="F32" s="104"/>
      <c r="G32" s="131"/>
      <c r="H32" s="104"/>
      <c r="I32" s="104"/>
      <c r="J32" s="104"/>
      <c r="K32" s="104"/>
      <c r="L32" s="104"/>
      <c r="M32" s="104"/>
      <c r="N32" s="104"/>
      <c r="O32" s="104"/>
      <c r="P32" s="104"/>
      <c r="Q32" s="104"/>
      <c r="R32" s="104"/>
      <c r="S32" s="104"/>
      <c r="T32" s="104"/>
      <c r="U32" s="104"/>
      <c r="V32" s="104"/>
      <c r="W32" s="104"/>
      <c r="X32" s="104"/>
      <c r="Y32" s="131"/>
      <c r="Z32" s="131"/>
    </row>
    <row r="33" spans="3:26" ht="11.25">
      <c r="C33" s="104"/>
      <c r="D33" s="133"/>
      <c r="E33" s="133"/>
      <c r="F33" s="133"/>
      <c r="G33" s="133"/>
      <c r="H33" s="104"/>
      <c r="I33" s="104"/>
      <c r="J33" s="104"/>
      <c r="K33" s="104"/>
      <c r="L33" s="105"/>
      <c r="M33" s="104"/>
      <c r="N33" s="105"/>
      <c r="O33" s="105"/>
      <c r="P33" s="105"/>
      <c r="Q33" s="105"/>
      <c r="R33" s="104"/>
      <c r="S33" s="105"/>
      <c r="T33" s="105"/>
      <c r="U33" s="105"/>
      <c r="V33" s="105"/>
      <c r="W33" s="105"/>
      <c r="X33" s="105"/>
      <c r="Y33" s="105"/>
      <c r="Z33" s="105"/>
    </row>
    <row r="34" spans="2:26" ht="11.25">
      <c r="B34" s="38"/>
      <c r="C34" s="104"/>
      <c r="D34" s="122"/>
      <c r="E34" s="104"/>
      <c r="F34" s="104"/>
      <c r="G34" s="131"/>
      <c r="H34" s="105"/>
      <c r="I34" s="105"/>
      <c r="J34" s="105"/>
      <c r="K34" s="105"/>
      <c r="L34" s="105"/>
      <c r="M34" s="105"/>
      <c r="N34" s="105"/>
      <c r="O34" s="105"/>
      <c r="P34" s="105"/>
      <c r="Q34" s="105"/>
      <c r="R34" s="105"/>
      <c r="S34" s="105"/>
      <c r="T34" s="105"/>
      <c r="U34" s="105"/>
      <c r="V34" s="105"/>
      <c r="W34" s="105"/>
      <c r="X34" s="105"/>
      <c r="Y34" s="105"/>
      <c r="Z34" s="105"/>
    </row>
    <row r="35" spans="3:24" ht="11.25">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3:13" ht="11.25">
      <c r="C36" s="115"/>
      <c r="D36" s="115"/>
      <c r="E36" s="115"/>
      <c r="F36" s="115"/>
      <c r="H36" s="115"/>
      <c r="M36" s="38"/>
    </row>
    <row r="37" spans="3:13" ht="11.25">
      <c r="C37" s="38"/>
      <c r="M37" s="115"/>
    </row>
    <row r="38" spans="3:13" ht="11.25">
      <c r="C38" s="38"/>
      <c r="D38" s="38"/>
      <c r="M38" s="38"/>
    </row>
    <row r="39" spans="3:13" ht="11.25">
      <c r="C39" s="38"/>
      <c r="D39" s="38"/>
      <c r="E39" s="38"/>
      <c r="F39" s="38"/>
      <c r="M39" s="122"/>
    </row>
    <row r="40" ht="11.25">
      <c r="D40" s="115"/>
    </row>
  </sheetData>
  <sheetProtection/>
  <mergeCells count="11">
    <mergeCell ref="A3:L3"/>
    <mergeCell ref="A4:L4"/>
    <mergeCell ref="A7:B9"/>
    <mergeCell ref="C7:L7"/>
    <mergeCell ref="C8:D8"/>
    <mergeCell ref="E8:F8"/>
    <mergeCell ref="G8:H8"/>
    <mergeCell ref="I8:J8"/>
    <mergeCell ref="K8:L8"/>
    <mergeCell ref="A10:V10"/>
    <mergeCell ref="A11:L11"/>
  </mergeCells>
  <conditionalFormatting sqref="B22:L23">
    <cfRule type="dataBar" priority="28" dxfId="0">
      <dataBar>
        <cfvo type="min"/>
        <cfvo type="max"/>
        <color rgb="FF63C384"/>
      </dataBar>
      <extLst>
        <ext xmlns:x14="http://schemas.microsoft.com/office/spreadsheetml/2009/9/main" uri="{B025F937-C7B1-47D3-B67F-A62EFF666E3E}">
          <x14:id>{53d64546-eeb3-42c1-97de-94b907612a91}</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{bbabfa99-9e35-4810-9f90-d610caeb2f62}</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{829d1864-8f41-4072-9f29-d81d4b2c309f}</x14:id>
        </ext>
      </extLst>
    </cfRule>
    <cfRule type="dataBar" priority="22" dxfId="0">
      <dataBar>
        <cfvo type="min"/>
        <cfvo type="max"/>
        <color theme="1" tint="0.34999001026153564"/>
      </dataBar>
      <extLst>
        <ext xmlns:x14="http://schemas.microsoft.com/office/spreadsheetml/2009/9/main" uri="{B025F937-C7B1-47D3-B67F-A62EFF666E3E}">
          <x14:id>{df93091f-0170-4d2b-86e7-2397ee5db819}</x14:id>
        </ext>
      </extLst>
    </cfRule>
    <cfRule type="dataBar" priority="25" dxfId="0">
      <dataBar>
        <cfvo type="min"/>
        <cfvo type="max"/>
        <color theme="0" tint="-0.4999699890613556"/>
      </dataBar>
      <extLst>
        <ext xmlns:x14="http://schemas.microsoft.com/office/spreadsheetml/2009/9/main" uri="{B025F937-C7B1-47D3-B67F-A62EFF666E3E}">
          <x14:id>{950f622c-1d82-486e-aaa8-c98083f4e994}</x14:id>
        </ext>
      </extLst>
    </cfRule>
    <cfRule type="dataBar" priority="26" dxfId="0">
      <dataBar>
        <cfvo type="min"/>
        <cfvo type="max"/>
        <color theme="1" tint="0.34999001026153564"/>
      </dataBar>
      <extLst>
        <ext xmlns:x14="http://schemas.microsoft.com/office/spreadsheetml/2009/9/main" uri="{B025F937-C7B1-47D3-B67F-A62EFF666E3E}">
          <x14:id>{68ad6fd6-0259-4e4f-b2d2-419afd3f64c3}</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{706921f2-f8e6-4cf3-b69e-d6c1af799f0d}</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{d834fad7-8ea3-4e65-b784-dec76b25fe4d}</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{71585551-cd6c-44fb-b7d8-635f79595615}</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{24a5b2cf-a370-43df-8c5c-61344e1f72e5}</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{6d2df1c6-99fb-44bf-a7d5-766df58f4f64}</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{0cadb7e0-8547-4af8-8981-970de46c3f7e}</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{505f21b0-5dec-48fa-b7ab-590b90532677}</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{0861e2e1-4e56-4ebb-905b-69eecf3cfbd5}</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{90d27985-b0ca-4c40-ba90-f34f3bc34086}</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{10bc9b01-0986-4c82-91d5-6bc7752d6767}</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{61f1d613-75ae-46d3-8bdd-518c7500ea46}</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{527e2be5-f1f0-4d6a-88c7-5eee1b608016}</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{e5452bd7-fa41-4d61-a104-f4f0791e0a6c}</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{5b89298c-61fb-4d29-85f8-6a91dacce6d1}</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{62dda500-8016-4612-8a62-b02db8665ae4}</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{9ccd2307-f5b1-4d26-8b8d-66490143a913}</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{974a404f-9802-4784-aa20-a9d2db2dd5bb}</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{670c1f81-66b9-4ad4-84fc-413a18e48de7}</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{8ee02955-efd3-4e1c-b282-84ee3b2e3e7a}</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{9fdb0008-6c79-4fa0-93b3-841d5a5c3b4c}</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{019340fa-7fbe-4bff-a44b-02a61068fb8a}</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{4a9112a2-55e7-4908-ae9a-3ccbf9f6074f}</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{a95b7721-a9b5-4359-a69d-26708d5b1fcf}</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{4c324799-0db3-4e54-926c-e64ba206b414}</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53d64546-eeb3-42c1-97de-94b907612a91}">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bbabfa99-9e35-4810-9f90-d610caeb2f62}">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829d1864-8f41-4072-9f29-d81d4b2c309f}">
            <x14:dataBar minLength="0" maxLength="100" gradient="0">
              <x14:cfvo type="min"/>
              <x14:cfvo type="max"/>
              <x14:negativeFillColor rgb="FFFF0000"/>
              <x14:axisColor rgb="FF000000"/>
            </x14:dataBar>
            <x14:dxf/>
          </x14:cfRule>
          <x14:cfRule type="dataBar" id="{df93091f-0170-4d2b-86e7-2397ee5db819}">
            <x14:dataBar minLength="0" maxLength="100" gradient="0">
              <x14:cfvo type="min"/>
              <x14:cfvo type="max"/>
              <x14:negativeFillColor rgb="FFFF0000"/>
              <x14:axisColor rgb="FF000000"/>
            </x14:dataBar>
            <x14:dxf/>
          </x14:cfRule>
          <x14:cfRule type="dataBar" id="{950f622c-1d82-486e-aaa8-c98083f4e994}">
            <x14:dataBar minLength="0" maxLength="100" gradient="0">
              <x14:cfvo type="min"/>
              <x14:cfvo type="max"/>
              <x14:negativeFillColor rgb="FFFF0000"/>
              <x14:axisColor rgb="FF000000"/>
            </x14:dataBar>
            <x14:dxf/>
          </x14:cfRule>
          <x14:cfRule type="dataBar" id="{68ad6fd6-0259-4e4f-b2d2-419afd3f64c3}">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706921f2-f8e6-4cf3-b69e-d6c1af799f0d}">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d834fad7-8ea3-4e65-b784-dec76b25fe4d}">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71585551-cd6c-44fb-b7d8-635f79595615}">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24a5b2cf-a370-43df-8c5c-61344e1f72e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d2df1c6-99fb-44bf-a7d5-766df58f4f64}">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0cadb7e0-8547-4af8-8981-970de46c3f7e}">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05f21b0-5dec-48fa-b7ab-590b9053267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861e2e1-4e56-4ebb-905b-69eecf3cfbd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90d27985-b0ca-4c40-ba90-f34f3bc3408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0bc9b01-0986-4c82-91d5-6bc7752d6767}">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61f1d613-75ae-46d3-8bdd-518c7500ea46}">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527e2be5-f1f0-4d6a-88c7-5eee1b608016}">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e5452bd7-fa41-4d61-a104-f4f0791e0a6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b89298c-61fb-4d29-85f8-6a91dacce6d1}">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2dda500-8016-4612-8a62-b02db8665ae4}">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9ccd2307-f5b1-4d26-8b8d-66490143a913}">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974a404f-9802-4784-aa20-a9d2db2dd5b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670c1f81-66b9-4ad4-84fc-413a18e48de7}">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8ee02955-efd3-4e1c-b282-84ee3b2e3e7a}">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fdb0008-6c79-4fa0-93b3-841d5a5c3b4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19340fa-7fbe-4bff-a44b-02a61068fb8a}">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4a9112a2-55e7-4908-ae9a-3ccbf9f6074f}">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95b7721-a9b5-4359-a69d-26708d5b1fc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c324799-0db3-4e54-926c-e64ba206b414}">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
      <selection activeCell="F30" sqref="F30"/>
    </sheetView>
  </sheetViews>
  <sheetFormatPr defaultColWidth="9.140625" defaultRowHeight="15"/>
  <cols>
    <col min="1" max="1" width="2.8515625" style="33" customWidth="1"/>
    <col min="2" max="2" width="41.8515625" style="33" customWidth="1"/>
    <col min="3" max="3" width="10.57421875" style="33" customWidth="1"/>
    <col min="4" max="12" width="10.7109375" style="33" customWidth="1"/>
    <col min="13" max="13" width="10.421875" style="33" customWidth="1"/>
    <col min="14" max="15" width="9.00390625" style="33" customWidth="1"/>
    <col min="16" max="16" width="10.140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3"/>
    </row>
    <row r="3" spans="1:22" ht="15.75" customHeight="1">
      <c r="A3" s="335" t="s">
        <v>191</v>
      </c>
      <c r="B3" s="335"/>
      <c r="C3" s="335"/>
      <c r="D3" s="335"/>
      <c r="E3" s="335"/>
      <c r="F3" s="335"/>
      <c r="G3" s="335"/>
      <c r="H3" s="335"/>
      <c r="I3" s="335"/>
      <c r="J3" s="335"/>
      <c r="K3" s="335"/>
      <c r="L3" s="335"/>
      <c r="M3" s="335"/>
      <c r="N3" s="335"/>
      <c r="O3" s="55"/>
      <c r="P3" s="55"/>
      <c r="Q3" s="55"/>
      <c r="R3" s="55"/>
      <c r="S3" s="55"/>
      <c r="T3" s="55"/>
      <c r="U3" s="55"/>
      <c r="V3" s="55"/>
    </row>
    <row r="4" spans="1:22" ht="15.75" customHeight="1">
      <c r="A4" s="336" t="s">
        <v>190</v>
      </c>
      <c r="B4" s="336"/>
      <c r="C4" s="336"/>
      <c r="D4" s="336"/>
      <c r="E4" s="336"/>
      <c r="F4" s="336"/>
      <c r="G4" s="336"/>
      <c r="H4" s="336"/>
      <c r="I4" s="336"/>
      <c r="J4" s="336"/>
      <c r="K4" s="336"/>
      <c r="L4" s="336"/>
      <c r="M4" s="336"/>
      <c r="N4" s="336"/>
      <c r="O4" s="223"/>
      <c r="P4" s="223"/>
      <c r="Q4" s="223"/>
      <c r="R4" s="223"/>
      <c r="S4" s="223"/>
      <c r="T4" s="223"/>
      <c r="U4" s="223"/>
      <c r="V4" s="223"/>
    </row>
    <row r="5" spans="1:22" ht="15.75" customHeight="1">
      <c r="A5" s="222"/>
      <c r="B5" s="222"/>
      <c r="C5" s="222"/>
      <c r="D5" s="222"/>
      <c r="E5" s="222"/>
      <c r="F5" s="222"/>
      <c r="G5" s="222"/>
      <c r="H5" s="222"/>
      <c r="I5" s="222"/>
      <c r="J5" s="222"/>
      <c r="K5" s="222"/>
      <c r="L5" s="222"/>
      <c r="M5" s="222"/>
      <c r="N5" s="222"/>
      <c r="O5" s="223"/>
      <c r="P5" s="223"/>
      <c r="Q5" s="223"/>
      <c r="R5" s="223"/>
      <c r="S5" s="223"/>
      <c r="T5" s="223"/>
      <c r="U5" s="223"/>
      <c r="V5" s="223"/>
    </row>
    <row r="6" spans="2:20" ht="17.25" customHeight="1">
      <c r="B6" s="55"/>
      <c r="C6" s="55"/>
      <c r="D6" s="55"/>
      <c r="E6" s="55"/>
      <c r="F6" s="55"/>
      <c r="G6" s="55"/>
      <c r="H6" s="55"/>
      <c r="I6" s="55"/>
      <c r="J6" s="55"/>
      <c r="M6" s="75"/>
      <c r="N6" s="75" t="s">
        <v>183</v>
      </c>
      <c r="O6" s="55"/>
      <c r="P6" s="55"/>
      <c r="Q6" s="55"/>
      <c r="R6" s="55"/>
      <c r="S6" s="55"/>
      <c r="T6" s="55"/>
    </row>
    <row r="7" spans="1:14" ht="15.75" customHeight="1" thickBot="1">
      <c r="A7" s="350" t="s">
        <v>184</v>
      </c>
      <c r="B7" s="351"/>
      <c r="C7" s="353" t="s">
        <v>64</v>
      </c>
      <c r="D7" s="354"/>
      <c r="E7" s="354"/>
      <c r="F7" s="354"/>
      <c r="G7" s="354"/>
      <c r="H7" s="354"/>
      <c r="I7" s="354"/>
      <c r="J7" s="354"/>
      <c r="K7" s="354"/>
      <c r="L7" s="354"/>
      <c r="M7" s="354"/>
      <c r="N7" s="354"/>
    </row>
    <row r="8" spans="1:14" ht="14.25" customHeight="1" thickBot="1">
      <c r="A8" s="350"/>
      <c r="B8" s="351"/>
      <c r="C8" s="333" t="s">
        <v>60</v>
      </c>
      <c r="D8" s="334"/>
      <c r="E8" s="333" t="s">
        <v>60</v>
      </c>
      <c r="F8" s="334"/>
      <c r="G8" s="333" t="s">
        <v>59</v>
      </c>
      <c r="H8" s="334"/>
      <c r="I8" s="333" t="s">
        <v>57</v>
      </c>
      <c r="J8" s="334"/>
      <c r="K8" s="333" t="s">
        <v>58</v>
      </c>
      <c r="L8" s="355"/>
      <c r="M8" s="333" t="s">
        <v>136</v>
      </c>
      <c r="N8" s="355"/>
    </row>
    <row r="9" spans="1:26" ht="44.25" customHeight="1">
      <c r="A9" s="350"/>
      <c r="B9" s="351"/>
      <c r="C9" s="227" t="s">
        <v>55</v>
      </c>
      <c r="D9" s="227" t="s">
        <v>44</v>
      </c>
      <c r="E9" s="227" t="s">
        <v>103</v>
      </c>
      <c r="F9" s="227" t="s">
        <v>44</v>
      </c>
      <c r="G9" s="227" t="s">
        <v>55</v>
      </c>
      <c r="H9" s="227" t="s">
        <v>44</v>
      </c>
      <c r="I9" s="227" t="s">
        <v>55</v>
      </c>
      <c r="J9" s="227" t="s">
        <v>44</v>
      </c>
      <c r="K9" s="227" t="s">
        <v>55</v>
      </c>
      <c r="L9" s="227" t="s">
        <v>44</v>
      </c>
      <c r="M9" s="227" t="s">
        <v>55</v>
      </c>
      <c r="N9" s="227" t="s">
        <v>44</v>
      </c>
      <c r="Y9" s="105"/>
      <c r="Z9" s="134"/>
    </row>
    <row r="10" spans="1:31" ht="14.25" customHeight="1">
      <c r="A10" s="349" t="s">
        <v>266</v>
      </c>
      <c r="B10" s="349"/>
      <c r="C10" s="349"/>
      <c r="D10" s="349"/>
      <c r="E10" s="349"/>
      <c r="F10" s="349"/>
      <c r="G10" s="349"/>
      <c r="H10" s="349"/>
      <c r="I10" s="349"/>
      <c r="J10" s="349"/>
      <c r="K10" s="349"/>
      <c r="L10" s="349"/>
      <c r="M10" s="349"/>
      <c r="N10" s="349"/>
      <c r="O10" s="349"/>
      <c r="P10" s="349"/>
      <c r="Q10" s="349"/>
      <c r="R10" s="349"/>
      <c r="S10" s="349"/>
      <c r="T10" s="349"/>
      <c r="U10" s="349"/>
      <c r="V10" s="349"/>
      <c r="W10" s="105"/>
      <c r="X10" s="105"/>
      <c r="Y10" s="105"/>
      <c r="Z10" s="105"/>
      <c r="AE10" s="105"/>
    </row>
    <row r="11" spans="1:31" ht="15.75" customHeight="1" thickBot="1">
      <c r="A11" s="303" t="s">
        <v>70</v>
      </c>
      <c r="B11" s="303"/>
      <c r="C11" s="303"/>
      <c r="D11" s="303"/>
      <c r="E11" s="303"/>
      <c r="F11" s="303"/>
      <c r="G11" s="303"/>
      <c r="H11" s="303"/>
      <c r="I11" s="303"/>
      <c r="J11" s="303"/>
      <c r="K11" s="303"/>
      <c r="L11" s="303"/>
      <c r="M11" s="303"/>
      <c r="N11" s="303"/>
      <c r="Y11" s="136"/>
      <c r="Z11" s="131"/>
      <c r="AE11" s="105"/>
    </row>
    <row r="12" spans="1:35" ht="26.25" customHeight="1" thickTop="1">
      <c r="A12" s="155" t="s">
        <v>19</v>
      </c>
      <c r="B12" s="151" t="s">
        <v>112</v>
      </c>
      <c r="C12" s="168">
        <v>4953.8</v>
      </c>
      <c r="D12" s="169">
        <v>1157</v>
      </c>
      <c r="E12" s="168">
        <v>3336.40583</v>
      </c>
      <c r="F12" s="169">
        <v>374</v>
      </c>
      <c r="G12" s="168">
        <v>639.5</v>
      </c>
      <c r="H12" s="169">
        <v>100</v>
      </c>
      <c r="I12" s="168">
        <v>5567.6</v>
      </c>
      <c r="J12" s="169">
        <v>652</v>
      </c>
      <c r="K12" s="168">
        <v>1407.3</v>
      </c>
      <c r="L12" s="169">
        <v>225</v>
      </c>
      <c r="M12" s="169">
        <v>3014.5999999999995</v>
      </c>
      <c r="N12" s="169">
        <v>338</v>
      </c>
      <c r="P12" s="38">
        <f>M12+K12+I12+G12+E12+C12</f>
        <v>18919.20583</v>
      </c>
      <c r="Q12" s="38">
        <f>P12-'Faqe 9'!G9</f>
        <v>0</v>
      </c>
      <c r="Y12" s="104"/>
      <c r="Z12" s="104"/>
      <c r="AA12" s="38"/>
      <c r="AB12" s="38"/>
      <c r="AC12" s="38"/>
      <c r="AD12" s="38"/>
      <c r="AE12" s="104"/>
      <c r="AF12" s="122"/>
      <c r="AG12" s="38"/>
      <c r="AH12" s="38"/>
      <c r="AI12" s="38"/>
    </row>
    <row r="13" spans="1:35" ht="15" customHeight="1">
      <c r="A13" s="156"/>
      <c r="B13" s="152" t="s">
        <v>113</v>
      </c>
      <c r="C13" s="170">
        <v>3920.2000000000003</v>
      </c>
      <c r="D13" s="171">
        <v>1150</v>
      </c>
      <c r="E13" s="170">
        <v>2146.2864299999997</v>
      </c>
      <c r="F13" s="171">
        <v>371</v>
      </c>
      <c r="G13" s="170">
        <v>517.5</v>
      </c>
      <c r="H13" s="171">
        <v>98</v>
      </c>
      <c r="I13" s="170">
        <v>3781.7999999999997</v>
      </c>
      <c r="J13" s="171">
        <v>642</v>
      </c>
      <c r="K13" s="170">
        <v>1067.1999999999998</v>
      </c>
      <c r="L13" s="171">
        <v>219</v>
      </c>
      <c r="M13" s="171">
        <v>1670.1999999999998</v>
      </c>
      <c r="N13" s="171">
        <v>325</v>
      </c>
      <c r="P13" s="38">
        <f aca="true" t="shared" si="0" ref="P13:P26">M13+K13+I13+G13+E13+C13</f>
        <v>13103.18643</v>
      </c>
      <c r="Q13" s="38">
        <f>P13-'Faqe 9'!G10</f>
        <v>0</v>
      </c>
      <c r="Y13" s="104"/>
      <c r="Z13" s="104"/>
      <c r="AA13" s="38"/>
      <c r="AB13" s="38"/>
      <c r="AC13" s="38"/>
      <c r="AD13" s="38"/>
      <c r="AE13" s="104"/>
      <c r="AF13" s="122"/>
      <c r="AG13" s="38"/>
      <c r="AH13" s="38"/>
      <c r="AI13" s="38"/>
    </row>
    <row r="14" spans="1:35" ht="15" customHeight="1">
      <c r="A14" s="157"/>
      <c r="B14" s="153" t="s">
        <v>114</v>
      </c>
      <c r="C14" s="170">
        <v>1033.6</v>
      </c>
      <c r="D14" s="171">
        <v>7</v>
      </c>
      <c r="E14" s="170">
        <v>1190.1194</v>
      </c>
      <c r="F14" s="171">
        <v>3</v>
      </c>
      <c r="G14" s="170">
        <v>122</v>
      </c>
      <c r="H14" s="171">
        <v>2</v>
      </c>
      <c r="I14" s="170">
        <v>1785.8</v>
      </c>
      <c r="J14" s="171">
        <v>10</v>
      </c>
      <c r="K14" s="170">
        <v>340.1</v>
      </c>
      <c r="L14" s="171">
        <v>6</v>
      </c>
      <c r="M14" s="171">
        <v>1344.4</v>
      </c>
      <c r="N14" s="171">
        <v>13</v>
      </c>
      <c r="P14" s="38">
        <f t="shared" si="0"/>
        <v>5816.019400000001</v>
      </c>
      <c r="Q14" s="38">
        <f>P14-'Faqe 9'!G11</f>
        <v>0</v>
      </c>
      <c r="Y14" s="104"/>
      <c r="Z14" s="104"/>
      <c r="AA14" s="38"/>
      <c r="AB14" s="38"/>
      <c r="AC14" s="38"/>
      <c r="AD14" s="38"/>
      <c r="AE14" s="104"/>
      <c r="AF14" s="122"/>
      <c r="AG14" s="38"/>
      <c r="AH14" s="38"/>
      <c r="AI14" s="38"/>
    </row>
    <row r="15" spans="1:35" ht="26.25" customHeight="1">
      <c r="A15" s="156" t="s">
        <v>20</v>
      </c>
      <c r="B15" s="154" t="s">
        <v>115</v>
      </c>
      <c r="C15" s="168">
        <v>2.4</v>
      </c>
      <c r="D15" s="169">
        <v>1</v>
      </c>
      <c r="E15" s="168">
        <v>63.50505</v>
      </c>
      <c r="F15" s="169">
        <v>1</v>
      </c>
      <c r="G15" s="168">
        <v>100</v>
      </c>
      <c r="H15" s="169">
        <v>1</v>
      </c>
      <c r="I15" s="168">
        <v>752.2</v>
      </c>
      <c r="J15" s="169">
        <v>6</v>
      </c>
      <c r="K15" s="168">
        <v>65.1</v>
      </c>
      <c r="L15" s="169">
        <v>4</v>
      </c>
      <c r="M15" s="169">
        <v>74</v>
      </c>
      <c r="N15" s="169">
        <v>6</v>
      </c>
      <c r="P15" s="38">
        <f t="shared" si="0"/>
        <v>1057.2050500000003</v>
      </c>
      <c r="Q15" s="38">
        <f>P15-'Faqe 9'!G12</f>
        <v>0</v>
      </c>
      <c r="Y15" s="104"/>
      <c r="Z15" s="104"/>
      <c r="AA15" s="38"/>
      <c r="AB15" s="38"/>
      <c r="AC15" s="38"/>
      <c r="AD15" s="38"/>
      <c r="AE15" s="104"/>
      <c r="AF15" s="122"/>
      <c r="AG15" s="38"/>
      <c r="AH15" s="38"/>
      <c r="AI15" s="38"/>
    </row>
    <row r="16" spans="1:35" ht="15" customHeight="1">
      <c r="A16" s="156"/>
      <c r="B16" s="152" t="s">
        <v>113</v>
      </c>
      <c r="C16" s="192">
        <v>2.4</v>
      </c>
      <c r="D16" s="171">
        <v>1</v>
      </c>
      <c r="E16" s="170">
        <v>63.50505</v>
      </c>
      <c r="F16" s="171">
        <v>1</v>
      </c>
      <c r="G16" s="170">
        <v>0</v>
      </c>
      <c r="H16" s="171">
        <v>0</v>
      </c>
      <c r="I16" s="170">
        <v>707.2</v>
      </c>
      <c r="J16" s="171">
        <v>5</v>
      </c>
      <c r="K16" s="170">
        <v>65.1</v>
      </c>
      <c r="L16" s="171">
        <v>4</v>
      </c>
      <c r="M16" s="171">
        <v>74</v>
      </c>
      <c r="N16" s="171">
        <v>6</v>
      </c>
      <c r="P16" s="38">
        <f t="shared" si="0"/>
        <v>912.20505</v>
      </c>
      <c r="Q16" s="38">
        <f>P16-'Faqe 9'!G13</f>
        <v>0</v>
      </c>
      <c r="Y16" s="104"/>
      <c r="Z16" s="104"/>
      <c r="AA16" s="38"/>
      <c r="AB16" s="38"/>
      <c r="AC16" s="38"/>
      <c r="AD16" s="38"/>
      <c r="AE16" s="104"/>
      <c r="AF16" s="122"/>
      <c r="AG16" s="38"/>
      <c r="AH16" s="38"/>
      <c r="AI16" s="38"/>
    </row>
    <row r="17" spans="1:35" ht="15" customHeight="1">
      <c r="A17" s="157"/>
      <c r="B17" s="153" t="s">
        <v>114</v>
      </c>
      <c r="C17" s="192">
        <v>0</v>
      </c>
      <c r="D17" s="171">
        <v>0</v>
      </c>
      <c r="E17" s="170">
        <v>0</v>
      </c>
      <c r="F17" s="171">
        <v>0</v>
      </c>
      <c r="G17" s="170">
        <v>100</v>
      </c>
      <c r="H17" s="171">
        <v>1</v>
      </c>
      <c r="I17" s="170">
        <v>45</v>
      </c>
      <c r="J17" s="171">
        <v>1</v>
      </c>
      <c r="K17" s="170">
        <v>0</v>
      </c>
      <c r="L17" s="171">
        <v>0</v>
      </c>
      <c r="M17" s="171">
        <v>0</v>
      </c>
      <c r="N17" s="171">
        <v>0</v>
      </c>
      <c r="P17" s="38">
        <f t="shared" si="0"/>
        <v>145</v>
      </c>
      <c r="Q17" s="38">
        <f>P17-'Faqe 9'!G14</f>
        <v>0</v>
      </c>
      <c r="Y17" s="104"/>
      <c r="Z17" s="104"/>
      <c r="AA17" s="38"/>
      <c r="AB17" s="38"/>
      <c r="AC17" s="38"/>
      <c r="AD17" s="38"/>
      <c r="AE17" s="104"/>
      <c r="AF17" s="122"/>
      <c r="AG17" s="38"/>
      <c r="AH17" s="38"/>
      <c r="AI17" s="38"/>
    </row>
    <row r="18" spans="1:35" ht="27" customHeight="1">
      <c r="A18" s="156" t="s">
        <v>21</v>
      </c>
      <c r="B18" s="154" t="s">
        <v>233</v>
      </c>
      <c r="C18" s="168">
        <v>352.55974399999997</v>
      </c>
      <c r="D18" s="169">
        <v>99</v>
      </c>
      <c r="E18" s="168">
        <v>170.50678</v>
      </c>
      <c r="F18" s="169">
        <v>20</v>
      </c>
      <c r="G18" s="168">
        <v>78.3</v>
      </c>
      <c r="H18" s="169">
        <v>13</v>
      </c>
      <c r="I18" s="168">
        <v>46.5</v>
      </c>
      <c r="J18" s="169">
        <v>15</v>
      </c>
      <c r="K18" s="168">
        <v>29.0732663</v>
      </c>
      <c r="L18" s="169">
        <v>7</v>
      </c>
      <c r="M18" s="169">
        <v>70.780244</v>
      </c>
      <c r="N18" s="169">
        <v>18</v>
      </c>
      <c r="P18" s="38">
        <f t="shared" si="0"/>
        <v>747.7200343</v>
      </c>
      <c r="Q18" s="38">
        <f>P18-'Faqe 9'!G15</f>
        <v>0</v>
      </c>
      <c r="Y18" s="104"/>
      <c r="Z18" s="104"/>
      <c r="AA18" s="38"/>
      <c r="AB18" s="38"/>
      <c r="AC18" s="38"/>
      <c r="AD18" s="38"/>
      <c r="AE18" s="104"/>
      <c r="AF18" s="122"/>
      <c r="AG18" s="38"/>
      <c r="AH18" s="38"/>
      <c r="AI18" s="38"/>
    </row>
    <row r="19" spans="1:35" ht="15" customHeight="1">
      <c r="A19" s="156"/>
      <c r="B19" s="152" t="s">
        <v>113</v>
      </c>
      <c r="C19" s="170">
        <v>352.55974399999997</v>
      </c>
      <c r="D19" s="171">
        <v>99</v>
      </c>
      <c r="E19" s="170">
        <v>170.50678</v>
      </c>
      <c r="F19" s="171">
        <v>20</v>
      </c>
      <c r="G19" s="170">
        <v>78.3</v>
      </c>
      <c r="H19" s="171">
        <v>13</v>
      </c>
      <c r="I19" s="170">
        <v>46.5</v>
      </c>
      <c r="J19" s="171">
        <v>15</v>
      </c>
      <c r="K19" s="170">
        <v>29.0732663</v>
      </c>
      <c r="L19" s="171">
        <v>7</v>
      </c>
      <c r="M19" s="171">
        <v>53.780243999999996</v>
      </c>
      <c r="N19" s="171">
        <v>17</v>
      </c>
      <c r="P19" s="38">
        <f t="shared" si="0"/>
        <v>730.7200343</v>
      </c>
      <c r="Q19" s="38">
        <f>P19-'Faqe 9'!G16</f>
        <v>0</v>
      </c>
      <c r="Y19" s="104"/>
      <c r="Z19" s="104"/>
      <c r="AA19" s="38"/>
      <c r="AB19" s="38"/>
      <c r="AC19" s="38"/>
      <c r="AD19" s="38"/>
      <c r="AE19" s="104"/>
      <c r="AF19" s="122"/>
      <c r="AG19" s="38"/>
      <c r="AH19" s="38"/>
      <c r="AI19" s="38"/>
    </row>
    <row r="20" spans="1:35" ht="15" customHeight="1">
      <c r="A20" s="157"/>
      <c r="B20" s="153" t="s">
        <v>114</v>
      </c>
      <c r="C20" s="170">
        <v>0</v>
      </c>
      <c r="D20" s="171">
        <v>0</v>
      </c>
      <c r="E20" s="170">
        <v>0</v>
      </c>
      <c r="F20" s="171">
        <v>0</v>
      </c>
      <c r="G20" s="170">
        <v>0</v>
      </c>
      <c r="H20" s="171">
        <v>0</v>
      </c>
      <c r="I20" s="170">
        <v>0</v>
      </c>
      <c r="J20" s="171">
        <v>0</v>
      </c>
      <c r="K20" s="170">
        <v>0</v>
      </c>
      <c r="L20" s="171">
        <v>0</v>
      </c>
      <c r="M20" s="171">
        <v>17</v>
      </c>
      <c r="N20" s="171">
        <v>1</v>
      </c>
      <c r="P20" s="38">
        <f t="shared" si="0"/>
        <v>17</v>
      </c>
      <c r="Q20" s="38">
        <f>P20-'Faqe 9'!G17</f>
        <v>0</v>
      </c>
      <c r="Y20" s="104"/>
      <c r="Z20" s="104"/>
      <c r="AA20" s="38"/>
      <c r="AB20" s="38"/>
      <c r="AC20" s="38"/>
      <c r="AD20" s="38"/>
      <c r="AE20" s="104"/>
      <c r="AF20" s="122"/>
      <c r="AG20" s="38"/>
      <c r="AH20" s="38"/>
      <c r="AI20" s="38"/>
    </row>
    <row r="21" spans="1:35" ht="26.25" customHeight="1">
      <c r="A21" s="156" t="s">
        <v>22</v>
      </c>
      <c r="B21" s="152" t="s">
        <v>116</v>
      </c>
      <c r="C21" s="168">
        <v>20</v>
      </c>
      <c r="D21" s="169">
        <v>3</v>
      </c>
      <c r="E21" s="168">
        <v>9.3275</v>
      </c>
      <c r="F21" s="169">
        <v>1</v>
      </c>
      <c r="G21" s="168">
        <v>113</v>
      </c>
      <c r="H21" s="169">
        <v>2</v>
      </c>
      <c r="I21" s="168">
        <v>8.9</v>
      </c>
      <c r="J21" s="169">
        <v>6</v>
      </c>
      <c r="K21" s="168">
        <v>36.6</v>
      </c>
      <c r="L21" s="169">
        <v>6</v>
      </c>
      <c r="M21" s="169">
        <v>340.79999999999995</v>
      </c>
      <c r="N21" s="169">
        <v>23</v>
      </c>
      <c r="P21" s="38">
        <f t="shared" si="0"/>
        <v>528.6274999999999</v>
      </c>
      <c r="Q21" s="38">
        <f>P21-'Faqe 9'!G18</f>
        <v>0</v>
      </c>
      <c r="Y21" s="104"/>
      <c r="Z21" s="104"/>
      <c r="AA21" s="38"/>
      <c r="AB21" s="38"/>
      <c r="AC21" s="38"/>
      <c r="AD21" s="38"/>
      <c r="AE21" s="104"/>
      <c r="AF21" s="122"/>
      <c r="AG21" s="38"/>
      <c r="AH21" s="38"/>
      <c r="AI21" s="38"/>
    </row>
    <row r="22" spans="1:35" ht="15" customHeight="1">
      <c r="A22" s="156"/>
      <c r="B22" s="152" t="s">
        <v>113</v>
      </c>
      <c r="C22" s="170">
        <v>20</v>
      </c>
      <c r="D22" s="171">
        <v>3</v>
      </c>
      <c r="E22" s="170">
        <v>9.3275</v>
      </c>
      <c r="F22" s="171">
        <v>1</v>
      </c>
      <c r="G22" s="170">
        <v>6</v>
      </c>
      <c r="H22" s="171">
        <v>1</v>
      </c>
      <c r="I22" s="170">
        <v>8.9</v>
      </c>
      <c r="J22" s="171">
        <v>6</v>
      </c>
      <c r="K22" s="170">
        <v>36.6</v>
      </c>
      <c r="L22" s="171">
        <v>6</v>
      </c>
      <c r="M22" s="171">
        <v>240.79999999999998</v>
      </c>
      <c r="N22" s="171">
        <v>22</v>
      </c>
      <c r="P22" s="38">
        <f t="shared" si="0"/>
        <v>321.62749999999994</v>
      </c>
      <c r="Q22" s="38">
        <f>P22-'Faqe 9'!G19</f>
        <v>0</v>
      </c>
      <c r="Y22" s="104"/>
      <c r="Z22" s="104"/>
      <c r="AA22" s="38"/>
      <c r="AB22" s="38"/>
      <c r="AC22" s="38"/>
      <c r="AD22" s="38"/>
      <c r="AE22" s="104"/>
      <c r="AF22" s="122"/>
      <c r="AG22" s="38"/>
      <c r="AH22" s="38"/>
      <c r="AI22" s="38"/>
    </row>
    <row r="23" spans="1:35" ht="15" customHeight="1">
      <c r="A23" s="157"/>
      <c r="B23" s="153" t="s">
        <v>114</v>
      </c>
      <c r="C23" s="170">
        <v>0</v>
      </c>
      <c r="D23" s="171">
        <v>0</v>
      </c>
      <c r="E23" s="170">
        <v>0</v>
      </c>
      <c r="F23" s="171">
        <v>0</v>
      </c>
      <c r="G23" s="170">
        <v>107</v>
      </c>
      <c r="H23" s="171">
        <v>1</v>
      </c>
      <c r="I23" s="170">
        <v>0</v>
      </c>
      <c r="J23" s="171">
        <v>0</v>
      </c>
      <c r="K23" s="170">
        <v>0</v>
      </c>
      <c r="L23" s="171">
        <v>0</v>
      </c>
      <c r="M23" s="171">
        <v>100</v>
      </c>
      <c r="N23" s="171">
        <v>1</v>
      </c>
      <c r="P23" s="38">
        <f t="shared" si="0"/>
        <v>207</v>
      </c>
      <c r="Q23" s="38">
        <f>P23-'Faqe 9'!G20</f>
        <v>0</v>
      </c>
      <c r="Y23" s="104"/>
      <c r="Z23" s="104"/>
      <c r="AA23" s="38"/>
      <c r="AB23" s="38"/>
      <c r="AC23" s="38"/>
      <c r="AD23" s="38"/>
      <c r="AE23" s="104"/>
      <c r="AF23" s="122"/>
      <c r="AG23" s="38"/>
      <c r="AH23" s="38"/>
      <c r="AI23" s="38"/>
    </row>
    <row r="24" spans="1:35" ht="26.25" customHeight="1">
      <c r="A24" s="156" t="s">
        <v>23</v>
      </c>
      <c r="B24" s="152" t="s">
        <v>242</v>
      </c>
      <c r="C24" s="168">
        <v>2976.2000000000003</v>
      </c>
      <c r="D24" s="169">
        <v>645</v>
      </c>
      <c r="E24" s="168">
        <v>744.1559500000001</v>
      </c>
      <c r="F24" s="169">
        <v>102</v>
      </c>
      <c r="G24" s="168">
        <v>260.29999999999995</v>
      </c>
      <c r="H24" s="169">
        <v>27</v>
      </c>
      <c r="I24" s="168">
        <v>42.2</v>
      </c>
      <c r="J24" s="169">
        <v>9</v>
      </c>
      <c r="K24" s="168">
        <v>6.8</v>
      </c>
      <c r="L24" s="169">
        <v>1</v>
      </c>
      <c r="M24" s="169">
        <v>97.4</v>
      </c>
      <c r="N24" s="169">
        <v>20</v>
      </c>
      <c r="P24" s="38">
        <f t="shared" si="0"/>
        <v>4127.05595</v>
      </c>
      <c r="Q24" s="38">
        <f>P24-'Faqe 9'!G21</f>
        <v>0</v>
      </c>
      <c r="Y24" s="104"/>
      <c r="Z24" s="104"/>
      <c r="AA24" s="38"/>
      <c r="AB24" s="38"/>
      <c r="AC24" s="38"/>
      <c r="AD24" s="38"/>
      <c r="AE24" s="104"/>
      <c r="AF24" s="122"/>
      <c r="AG24" s="38"/>
      <c r="AH24" s="38"/>
      <c r="AI24" s="38"/>
    </row>
    <row r="25" spans="1:35" ht="15" customHeight="1">
      <c r="A25" s="156"/>
      <c r="B25" s="152" t="s">
        <v>113</v>
      </c>
      <c r="C25" s="170">
        <v>2944.2000000000003</v>
      </c>
      <c r="D25" s="171">
        <v>643</v>
      </c>
      <c r="E25" s="170">
        <v>704.3969500000001</v>
      </c>
      <c r="F25" s="171">
        <v>101</v>
      </c>
      <c r="G25" s="170">
        <v>260.29999999999995</v>
      </c>
      <c r="H25" s="171">
        <v>27</v>
      </c>
      <c r="I25" s="170">
        <v>42.2</v>
      </c>
      <c r="J25" s="226">
        <v>9</v>
      </c>
      <c r="K25" s="192">
        <v>0</v>
      </c>
      <c r="L25" s="226">
        <v>0</v>
      </c>
      <c r="M25" s="226">
        <v>97.4</v>
      </c>
      <c r="N25" s="226">
        <v>20</v>
      </c>
      <c r="P25" s="38">
        <f t="shared" si="0"/>
        <v>4048.49695</v>
      </c>
      <c r="Q25" s="38">
        <f>P25-'Faqe 9'!G22</f>
        <v>0</v>
      </c>
      <c r="Y25" s="104"/>
      <c r="Z25" s="104"/>
      <c r="AA25" s="38"/>
      <c r="AB25" s="38"/>
      <c r="AC25" s="38"/>
      <c r="AD25" s="38"/>
      <c r="AE25" s="104"/>
      <c r="AF25" s="122"/>
      <c r="AG25" s="38"/>
      <c r="AH25" s="38"/>
      <c r="AI25" s="38"/>
    </row>
    <row r="26" spans="1:35" ht="15" customHeight="1">
      <c r="A26" s="157"/>
      <c r="B26" s="153" t="s">
        <v>114</v>
      </c>
      <c r="C26" s="170">
        <v>32</v>
      </c>
      <c r="D26" s="171">
        <v>2</v>
      </c>
      <c r="E26" s="170">
        <v>39.759</v>
      </c>
      <c r="F26" s="171">
        <v>1</v>
      </c>
      <c r="G26" s="170">
        <v>0</v>
      </c>
      <c r="H26" s="171">
        <v>0</v>
      </c>
      <c r="I26" s="170">
        <v>0</v>
      </c>
      <c r="J26" s="226">
        <v>0</v>
      </c>
      <c r="K26" s="192">
        <v>6.8</v>
      </c>
      <c r="L26" s="226">
        <v>1</v>
      </c>
      <c r="M26" s="226">
        <v>0</v>
      </c>
      <c r="N26" s="226">
        <v>0</v>
      </c>
      <c r="P26" s="38">
        <f t="shared" si="0"/>
        <v>78.559</v>
      </c>
      <c r="Q26" s="38">
        <f>P26-'Faqe 9'!G23</f>
        <v>0</v>
      </c>
      <c r="Y26" s="104"/>
      <c r="Z26" s="104"/>
      <c r="AA26" s="38"/>
      <c r="AB26" s="38"/>
      <c r="AC26" s="38"/>
      <c r="AD26" s="38"/>
      <c r="AE26" s="104"/>
      <c r="AF26" s="122"/>
      <c r="AG26" s="38"/>
      <c r="AH26" s="38"/>
      <c r="AI26" s="38"/>
    </row>
    <row r="27" spans="3:32" ht="11.25">
      <c r="C27" s="38"/>
      <c r="D27" s="38"/>
      <c r="E27" s="38"/>
      <c r="F27" s="38"/>
      <c r="G27" s="38"/>
      <c r="H27" s="38"/>
      <c r="I27" s="38"/>
      <c r="J27" s="38"/>
      <c r="K27" s="38"/>
      <c r="L27" s="38"/>
      <c r="Y27" s="104"/>
      <c r="Z27" s="104"/>
      <c r="AA27" s="38"/>
      <c r="AB27" s="38"/>
      <c r="AC27" s="38"/>
      <c r="AD27" s="38"/>
      <c r="AE27" s="105"/>
      <c r="AF27" s="122"/>
    </row>
    <row r="28" spans="3:31" ht="11.25">
      <c r="C28" s="188"/>
      <c r="D28" s="188"/>
      <c r="E28" s="188"/>
      <c r="F28" s="188"/>
      <c r="G28" s="188"/>
      <c r="H28" s="188"/>
      <c r="I28" s="188"/>
      <c r="J28" s="188"/>
      <c r="K28" s="188"/>
      <c r="L28" s="188"/>
      <c r="M28" s="188"/>
      <c r="N28" s="188"/>
      <c r="O28" s="188"/>
      <c r="P28" s="188"/>
      <c r="Q28" s="188"/>
      <c r="R28" s="188"/>
      <c r="S28" s="188"/>
      <c r="T28" s="188"/>
      <c r="U28" s="188"/>
      <c r="V28" s="188"/>
      <c r="W28" s="188"/>
      <c r="X28" s="188"/>
      <c r="Y28" s="142"/>
      <c r="Z28" s="142"/>
      <c r="AA28" s="142"/>
      <c r="AB28" s="142"/>
      <c r="AC28" s="142"/>
      <c r="AD28" s="104"/>
      <c r="AE28" s="105"/>
    </row>
    <row r="29" spans="3:29" ht="11.25">
      <c r="C29" s="133"/>
      <c r="D29" s="133"/>
      <c r="E29" s="133"/>
      <c r="F29" s="133"/>
      <c r="G29" s="133"/>
      <c r="H29" s="133"/>
      <c r="I29" s="133"/>
      <c r="J29" s="133"/>
      <c r="K29" s="133"/>
      <c r="L29" s="133"/>
      <c r="M29" s="133"/>
      <c r="N29" s="224"/>
      <c r="O29" s="133"/>
      <c r="P29" s="133"/>
      <c r="Q29" s="133"/>
      <c r="R29" s="133"/>
      <c r="S29" s="133"/>
      <c r="T29" s="133"/>
      <c r="U29" s="133"/>
      <c r="V29" s="133"/>
      <c r="W29" s="133"/>
      <c r="X29" s="133"/>
      <c r="Y29" s="38"/>
      <c r="Z29" s="38"/>
      <c r="AA29" s="38"/>
      <c r="AB29" s="38"/>
      <c r="AC29" s="38"/>
    </row>
    <row r="30" spans="4:28" ht="11.25">
      <c r="D30" s="134"/>
      <c r="E30" s="134"/>
      <c r="F30" s="104"/>
      <c r="G30" s="105"/>
      <c r="H30" s="122"/>
      <c r="I30" s="122"/>
      <c r="J30" s="134"/>
      <c r="K30" s="105"/>
      <c r="L30" s="134"/>
      <c r="M30" s="105"/>
      <c r="N30" s="134"/>
      <c r="O30" s="134"/>
      <c r="P30" s="134"/>
      <c r="Q30" s="105"/>
      <c r="R30" s="134"/>
      <c r="S30" s="105"/>
      <c r="T30" s="134"/>
      <c r="U30" s="105"/>
      <c r="V30" s="134"/>
      <c r="W30" s="105"/>
      <c r="X30" s="134"/>
      <c r="Y30" s="104"/>
      <c r="Z30" s="131"/>
      <c r="AA30" s="134"/>
      <c r="AB30" s="134"/>
    </row>
    <row r="31" spans="3:26" ht="11.25">
      <c r="C31" s="104"/>
      <c r="D31" s="104"/>
      <c r="E31" s="104"/>
      <c r="F31" s="104"/>
      <c r="G31" s="104"/>
      <c r="H31" s="104"/>
      <c r="I31" s="104"/>
      <c r="J31" s="104"/>
      <c r="K31" s="104"/>
      <c r="L31" s="104"/>
      <c r="M31" s="104"/>
      <c r="N31" s="104"/>
      <c r="O31" s="104"/>
      <c r="P31" s="104"/>
      <c r="Q31" s="104"/>
      <c r="R31" s="104"/>
      <c r="S31" s="104"/>
      <c r="T31" s="104"/>
      <c r="U31" s="104"/>
      <c r="V31" s="104"/>
      <c r="W31" s="104"/>
      <c r="X31" s="104"/>
      <c r="Y31" s="105"/>
      <c r="Z31" s="105"/>
    </row>
    <row r="32" spans="3:26" ht="11.25">
      <c r="C32" s="131"/>
      <c r="D32" s="131"/>
      <c r="E32" s="131"/>
      <c r="F32" s="104"/>
      <c r="G32" s="131"/>
      <c r="H32" s="104"/>
      <c r="I32" s="104"/>
      <c r="J32" s="104"/>
      <c r="K32" s="104"/>
      <c r="L32" s="104"/>
      <c r="M32" s="104"/>
      <c r="N32" s="104"/>
      <c r="O32" s="104"/>
      <c r="P32" s="104"/>
      <c r="Q32" s="104"/>
      <c r="R32" s="104"/>
      <c r="S32" s="104"/>
      <c r="T32" s="104"/>
      <c r="U32" s="104"/>
      <c r="V32" s="104"/>
      <c r="W32" s="104"/>
      <c r="X32" s="104"/>
      <c r="Y32" s="131"/>
      <c r="Z32" s="131"/>
    </row>
    <row r="33" spans="3:26" ht="11.25">
      <c r="C33" s="104"/>
      <c r="D33" s="133"/>
      <c r="E33" s="133"/>
      <c r="F33" s="133"/>
      <c r="G33" s="133"/>
      <c r="H33" s="104"/>
      <c r="I33" s="104"/>
      <c r="J33" s="104"/>
      <c r="K33" s="104"/>
      <c r="L33" s="105"/>
      <c r="M33" s="104"/>
      <c r="N33" s="105"/>
      <c r="O33" s="105"/>
      <c r="P33" s="105"/>
      <c r="Q33" s="105"/>
      <c r="R33" s="104"/>
      <c r="S33" s="105"/>
      <c r="T33" s="105"/>
      <c r="U33" s="105"/>
      <c r="V33" s="105"/>
      <c r="W33" s="105"/>
      <c r="X33" s="105"/>
      <c r="Y33" s="105"/>
      <c r="Z33" s="105"/>
    </row>
    <row r="34" spans="2:26" ht="11.25">
      <c r="B34" s="38"/>
      <c r="C34" s="104"/>
      <c r="D34" s="122"/>
      <c r="E34" s="104"/>
      <c r="F34" s="104"/>
      <c r="G34" s="131"/>
      <c r="H34" s="105"/>
      <c r="I34" s="105"/>
      <c r="J34" s="105"/>
      <c r="K34" s="105"/>
      <c r="L34" s="105"/>
      <c r="M34" s="105"/>
      <c r="N34" s="105"/>
      <c r="O34" s="105"/>
      <c r="P34" s="105"/>
      <c r="Q34" s="105"/>
      <c r="R34" s="105"/>
      <c r="S34" s="105"/>
      <c r="T34" s="105"/>
      <c r="U34" s="105"/>
      <c r="V34" s="105"/>
      <c r="W34" s="105"/>
      <c r="X34" s="105"/>
      <c r="Y34" s="105"/>
      <c r="Z34" s="105"/>
    </row>
    <row r="35" spans="3:24" ht="11.25">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3:13" ht="11.25">
      <c r="C36" s="115"/>
      <c r="D36" s="115"/>
      <c r="E36" s="115"/>
      <c r="F36" s="115"/>
      <c r="H36" s="115"/>
      <c r="M36" s="38"/>
    </row>
    <row r="37" spans="3:13" ht="11.25">
      <c r="C37" s="38"/>
      <c r="M37" s="115"/>
    </row>
    <row r="38" spans="3:13" ht="11.25">
      <c r="C38" s="38"/>
      <c r="D38" s="38"/>
      <c r="M38" s="38"/>
    </row>
    <row r="39" spans="3:13" ht="11.25">
      <c r="C39" s="38"/>
      <c r="D39" s="38"/>
      <c r="E39" s="38"/>
      <c r="F39" s="38"/>
      <c r="M39" s="122"/>
    </row>
    <row r="40" ht="11.25">
      <c r="D40" s="115"/>
    </row>
  </sheetData>
  <sheetProtection/>
  <mergeCells count="12">
    <mergeCell ref="K8:L8"/>
    <mergeCell ref="M8:N8"/>
    <mergeCell ref="A10:V10"/>
    <mergeCell ref="A11:N11"/>
    <mergeCell ref="A3:N3"/>
    <mergeCell ref="A4:N4"/>
    <mergeCell ref="A7:B9"/>
    <mergeCell ref="C7:N7"/>
    <mergeCell ref="C8:D8"/>
    <mergeCell ref="E8:F8"/>
    <mergeCell ref="G8:H8"/>
    <mergeCell ref="I8:J8"/>
  </mergeCells>
  <conditionalFormatting sqref="B22:L23">
    <cfRule type="dataBar" priority="42" dxfId="0">
      <dataBar>
        <cfvo type="min"/>
        <cfvo type="max"/>
        <color rgb="FF63C384"/>
      </dataBar>
      <extLst>
        <ext xmlns:x14="http://schemas.microsoft.com/office/spreadsheetml/2009/9/main" uri="{B025F937-C7B1-47D3-B67F-A62EFF666E3E}">
          <x14:id>{ba3dab50-a1fb-49a5-bb51-c2f38297d732}</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{4d5d41be-9f30-426c-b342-3f82b14535a1}</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{135d9a2e-501c-456e-aa5a-4bd60b2cf505}</x14:id>
        </ext>
      </extLst>
    </cfRule>
    <cfRule type="dataBar" priority="36" dxfId="0">
      <dataBar>
        <cfvo type="min"/>
        <cfvo type="max"/>
        <color theme="1" tint="0.34999001026153564"/>
      </dataBar>
      <extLst>
        <ext xmlns:x14="http://schemas.microsoft.com/office/spreadsheetml/2009/9/main" uri="{B025F937-C7B1-47D3-B67F-A62EFF666E3E}">
          <x14:id>{fca009f2-4d61-4db2-83db-43a965e6ebc5}</x14:id>
        </ext>
      </extLst>
    </cfRule>
    <cfRule type="dataBar" priority="39" dxfId="0">
      <dataBar>
        <cfvo type="min"/>
        <cfvo type="max"/>
        <color theme="0" tint="-0.4999699890613556"/>
      </dataBar>
      <extLst>
        <ext xmlns:x14="http://schemas.microsoft.com/office/spreadsheetml/2009/9/main" uri="{B025F937-C7B1-47D3-B67F-A62EFF666E3E}">
          <x14:id>{48bb4bdc-6cea-4a3f-b7fd-1332cc591b12}</x14:id>
        </ext>
      </extLst>
    </cfRule>
    <cfRule type="dataBar" priority="40" dxfId="0">
      <dataBar>
        <cfvo type="min"/>
        <cfvo type="max"/>
        <color theme="1" tint="0.34999001026153564"/>
      </dataBar>
      <extLst>
        <ext xmlns:x14="http://schemas.microsoft.com/office/spreadsheetml/2009/9/main" uri="{B025F937-C7B1-47D3-B67F-A62EFF666E3E}">
          <x14:id>{ee125ecb-c1d5-4f29-8c06-82ed8efe5426}</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{7a93de95-df6a-4602-9175-b1b88afa3f48}</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{a95cc4f5-0fa5-4899-8859-af600ca5e18e}</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{58d43aad-1569-4f5f-a55f-22c3d8f96737}</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{3fefbb09-b1bb-4f86-953d-f8ee50674097}</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{fdb534a4-f029-4ab9-8044-ec5c58617d3e}</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{40858550-a882-4131-aaf7-183251d38ee4}</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{0191b6d9-caf7-4a36-bd41-8756b127d0ea}</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{7cde1ba1-dd8f-49c4-9330-69e023e54d5c}</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{7b127e22-59e6-4acc-ba2f-e322d4c384f1}</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{e198f83c-c54e-46fb-b201-548c0e41148a}</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{02350638-84c3-47f3-b725-d2c868dbf565}</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{43ee3d8e-0399-48f7-a1bf-b067d7e635bc}</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{99b56dd2-6f43-47c8-a5de-f456221f0171}</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{c1257342-511b-4425-a2e4-f6eb108bea9e}</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{aca920e7-9ee2-44c7-a13f-c79bfb550101}</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{825acfd5-1821-4a0e-807a-f7baf6cfcd64}</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{670a16f2-8301-46b9-b7ac-23fe306f2139}</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{977a833c-52a2-4373-9675-eddbb056a14c}</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{02ed4460-6dc5-467f-9790-645217303a2a}</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{f04118f7-a6d2-452f-864e-9b6e3df357da}</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{6089a102-c087-4b1b-851f-fdf0984562bb}</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{c2aec6a8-31c0-41e3-87ec-d849b27c9203}</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{ae9ecf04-9e0f-4e20-b708-c739a1b756b4}</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{28bdee87-aa07-46d6-918b-6bbff73c7e23}</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{d4f9c179-4ab5-4b3d-8a48-a27a74d66ffb}</x14:id>
        </ext>
      </extLst>
    </cfRule>
    <cfRule type="dataBar" priority="9" dxfId="0">
      <dataBar>
        <cfvo type="min"/>
        <cfvo type="max"/>
        <color theme="1" tint="0.34999001026153564"/>
      </dataBar>
      <extLst>
        <ext xmlns:x14="http://schemas.microsoft.com/office/spreadsheetml/2009/9/main" uri="{B025F937-C7B1-47D3-B67F-A62EFF666E3E}">
          <x14:id>{98d322c3-56b4-4266-bace-79b0f6806384}</x14:id>
        </ext>
      </extLst>
    </cfRule>
    <cfRule type="dataBar" priority="11" dxfId="0">
      <dataBar>
        <cfvo type="min"/>
        <cfvo type="max"/>
        <color theme="0" tint="-0.4999699890613556"/>
      </dataBar>
      <extLst>
        <ext xmlns:x14="http://schemas.microsoft.com/office/spreadsheetml/2009/9/main" uri="{B025F937-C7B1-47D3-B67F-A62EFF666E3E}">
          <x14:id>{88e53877-5efe-45d1-941a-357a407a0e63}</x14:id>
        </ext>
      </extLst>
    </cfRule>
    <cfRule type="dataBar" priority="12" dxfId="0">
      <dataBar>
        <cfvo type="min"/>
        <cfvo type="max"/>
        <color theme="1" tint="0.34999001026153564"/>
      </dataBar>
      <extLst>
        <ext xmlns:x14="http://schemas.microsoft.com/office/spreadsheetml/2009/9/main" uri="{B025F937-C7B1-47D3-B67F-A62EFF666E3E}">
          <x14:id>{802145da-3e61-4edd-95b0-c27691959ab5}</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{d6a2b61b-addd-49d7-9049-67d4c5964427}</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{03e75faf-ecea-4474-9d78-bf4bd67b7a8b}</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{e76f1cbc-0492-41f5-8783-8672ab91c1f7}</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{719cd66c-26cb-4249-acb1-66d9c53727ac}</x14:id>
        </ext>
      </extLst>
    </cfRule>
    <cfRule type="dataBar" priority="2" dxfId="0">
      <dataBar>
        <cfvo type="min"/>
        <cfvo type="max"/>
        <color theme="1" tint="0.34999001026153564"/>
      </dataBar>
      <extLst>
        <ext xmlns:x14="http://schemas.microsoft.com/office/spreadsheetml/2009/9/main" uri="{B025F937-C7B1-47D3-B67F-A62EFF666E3E}">
          <x14:id>{f645726a-dae3-4a33-9675-12b2365dbe65}</x14:id>
        </ext>
      </extLst>
    </cfRule>
    <cfRule type="dataBar" priority="4" dxfId="0">
      <dataBar>
        <cfvo type="min"/>
        <cfvo type="max"/>
        <color theme="0" tint="-0.4999699890613556"/>
      </dataBar>
      <extLst>
        <ext xmlns:x14="http://schemas.microsoft.com/office/spreadsheetml/2009/9/main" uri="{B025F937-C7B1-47D3-B67F-A62EFF666E3E}">
          <x14:id>{dd3dbc9f-2412-4de7-8f17-9512b1078750}</x14:id>
        </ext>
      </extLst>
    </cfRule>
    <cfRule type="dataBar" priority="5" dxfId="0">
      <dataBar>
        <cfvo type="min"/>
        <cfvo type="max"/>
        <color theme="1" tint="0.34999001026153564"/>
      </dataBar>
      <extLst>
        <ext xmlns:x14="http://schemas.microsoft.com/office/spreadsheetml/2009/9/main" uri="{B025F937-C7B1-47D3-B67F-A62EFF666E3E}">
          <x14:id>{1a357402-a732-4521-a108-a9b272ad66d0}</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{31a05cc4-e309-4be5-bf19-db46e04d77ab}</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{1dbdbbc8-378b-436e-ad92-da76f29fc3f9}</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{70088e21-b2c4-451f-b351-a9d29fa71aef}</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ba3dab50-a1fb-49a5-bb51-c2f38297d732}">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4d5d41be-9f30-426c-b342-3f82b14535a1}">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135d9a2e-501c-456e-aa5a-4bd60b2cf505}">
            <x14:dataBar minLength="0" maxLength="100" gradient="0">
              <x14:cfvo type="min"/>
              <x14:cfvo type="max"/>
              <x14:negativeFillColor rgb="FFFF0000"/>
              <x14:axisColor rgb="FF000000"/>
            </x14:dataBar>
            <x14:dxf/>
          </x14:cfRule>
          <x14:cfRule type="dataBar" id="{fca009f2-4d61-4db2-83db-43a965e6ebc5}">
            <x14:dataBar minLength="0" maxLength="100" gradient="0">
              <x14:cfvo type="min"/>
              <x14:cfvo type="max"/>
              <x14:negativeFillColor rgb="FFFF0000"/>
              <x14:axisColor rgb="FF000000"/>
            </x14:dataBar>
            <x14:dxf/>
          </x14:cfRule>
          <x14:cfRule type="dataBar" id="{48bb4bdc-6cea-4a3f-b7fd-1332cc591b12}">
            <x14:dataBar minLength="0" maxLength="100" gradient="0">
              <x14:cfvo type="min"/>
              <x14:cfvo type="max"/>
              <x14:negativeFillColor rgb="FFFF0000"/>
              <x14:axisColor rgb="FF000000"/>
            </x14:dataBar>
            <x14:dxf/>
          </x14:cfRule>
          <x14:cfRule type="dataBar" id="{ee125ecb-c1d5-4f29-8c06-82ed8efe5426}">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7a93de95-df6a-4602-9175-b1b88afa3f48}">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a95cc4f5-0fa5-4899-8859-af600ca5e18e}">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58d43aad-1569-4f5f-a55f-22c3d8f96737}">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3fefbb09-b1bb-4f86-953d-f8ee5067409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db534a4-f029-4ab9-8044-ec5c58617d3e}">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40858550-a882-4131-aaf7-183251d38ee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0191b6d9-caf7-4a36-bd41-8756b127d0ea}">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cde1ba1-dd8f-49c4-9330-69e023e54d5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b127e22-59e6-4acc-ba2f-e322d4c384f1}">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e198f83c-c54e-46fb-b201-548c0e41148a}">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02350638-84c3-47f3-b725-d2c868dbf565}">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43ee3d8e-0399-48f7-a1bf-b067d7e635bc}">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99b56dd2-6f43-47c8-a5de-f456221f0171}">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c1257342-511b-4425-a2e4-f6eb108bea9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ca920e7-9ee2-44c7-a13f-c79bfb550101}">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825acfd5-1821-4a0e-807a-f7baf6cfcd64}">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670a16f2-8301-46b9-b7ac-23fe306f2139}">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977a833c-52a2-4373-9675-eddbb056a14c}">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2ed4460-6dc5-467f-9790-645217303a2a}">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04118f7-a6d2-452f-864e-9b6e3df357d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089a102-c087-4b1b-851f-fdf0984562b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c2aec6a8-31c0-41e3-87ec-d849b27c9203}">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e9ecf04-9e0f-4e20-b708-c739a1b756b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28bdee87-aa07-46d6-918b-6bbff73c7e23}">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d4f9c179-4ab5-4b3d-8a48-a27a74d66ffb}">
            <x14:dataBar minLength="0" maxLength="100" gradient="0">
              <x14:cfvo type="min"/>
              <x14:cfvo type="max"/>
              <x14:negativeFillColor rgb="FFFF0000"/>
              <x14:axisColor rgb="FF000000"/>
            </x14:dataBar>
            <x14:dxf/>
          </x14:cfRule>
          <x14:cfRule type="dataBar" id="{98d322c3-56b4-4266-bace-79b0f6806384}">
            <x14:dataBar minLength="0" maxLength="100" gradient="0">
              <x14:cfvo type="min"/>
              <x14:cfvo type="max"/>
              <x14:negativeFillColor rgb="FFFF0000"/>
              <x14:axisColor rgb="FF000000"/>
            </x14:dataBar>
            <x14:dxf/>
          </x14:cfRule>
          <x14:cfRule type="dataBar" id="{88e53877-5efe-45d1-941a-357a407a0e63}">
            <x14:dataBar minLength="0" maxLength="100" gradient="0">
              <x14:cfvo type="min"/>
              <x14:cfvo type="max"/>
              <x14:negativeFillColor rgb="FFFF0000"/>
              <x14:axisColor rgb="FF000000"/>
            </x14:dataBar>
            <x14:dxf/>
          </x14:cfRule>
          <x14:cfRule type="dataBar" id="{802145da-3e61-4edd-95b0-c27691959ab5}">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d6a2b61b-addd-49d7-9049-67d4c5964427}">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03e75faf-ecea-4474-9d78-bf4bd67b7a8b}">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e76f1cbc-0492-41f5-8783-8672ab91c1f7}">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719cd66c-26cb-4249-acb1-66d9c53727ac}">
            <x14:dataBar minLength="0" maxLength="100" gradient="0">
              <x14:cfvo type="min"/>
              <x14:cfvo type="max"/>
              <x14:negativeFillColor rgb="FFFF0000"/>
              <x14:axisColor rgb="FF000000"/>
            </x14:dataBar>
            <x14:dxf/>
          </x14:cfRule>
          <x14:cfRule type="dataBar" id="{f645726a-dae3-4a33-9675-12b2365dbe65}">
            <x14:dataBar minLength="0" maxLength="100" gradient="0">
              <x14:cfvo type="min"/>
              <x14:cfvo type="max"/>
              <x14:negativeFillColor rgb="FFFF0000"/>
              <x14:axisColor rgb="FF000000"/>
            </x14:dataBar>
            <x14:dxf/>
          </x14:cfRule>
          <x14:cfRule type="dataBar" id="{dd3dbc9f-2412-4de7-8f17-9512b1078750}">
            <x14:dataBar minLength="0" maxLength="100" gradient="0">
              <x14:cfvo type="min"/>
              <x14:cfvo type="max"/>
              <x14:negativeFillColor rgb="FFFF0000"/>
              <x14:axisColor rgb="FF000000"/>
            </x14:dataBar>
            <x14:dxf/>
          </x14:cfRule>
          <x14:cfRule type="dataBar" id="{1a357402-a732-4521-a108-a9b272ad66d0}">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31a05cc4-e309-4be5-bf19-db46e04d77ab}">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1dbdbbc8-378b-436e-ad92-da76f29fc3f9}">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70088e21-b2c4-451f-b351-a9d29fa71aef}">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4"/>
  <sheetViews>
    <sheetView workbookViewId="0" topLeftCell="A1">
      <selection activeCell="N10" sqref="N10"/>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6" customWidth="1"/>
    <col min="14" max="14" width="10.57421875" style="0" bestFit="1" customWidth="1"/>
    <col min="15" max="15" width="10.8515625" style="0" customWidth="1"/>
    <col min="16" max="16" width="10.57421875" style="0" bestFit="1" customWidth="1"/>
  </cols>
  <sheetData>
    <row r="1" spans="1:42" ht="15.75">
      <c r="A1" s="238"/>
      <c r="B1" s="358" t="s">
        <v>206</v>
      </c>
      <c r="C1" s="358"/>
      <c r="D1" s="358"/>
      <c r="E1" s="358"/>
      <c r="F1" s="358"/>
      <c r="G1" s="358"/>
      <c r="H1" s="358"/>
      <c r="I1" s="358"/>
      <c r="J1" s="358"/>
      <c r="K1" s="358"/>
      <c r="L1" s="358"/>
      <c r="M1" s="239"/>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 r="A2" s="238"/>
      <c r="B2" s="306" t="s">
        <v>33</v>
      </c>
      <c r="C2" s="306"/>
      <c r="D2" s="306"/>
      <c r="E2" s="306"/>
      <c r="F2" s="306"/>
      <c r="G2" s="306"/>
      <c r="H2" s="306"/>
      <c r="I2" s="306"/>
      <c r="J2" s="306"/>
      <c r="K2" s="306"/>
      <c r="L2" s="306"/>
      <c r="M2" s="237"/>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5.75" thickBot="1">
      <c r="A3" s="238"/>
      <c r="B3" s="120"/>
      <c r="C3" s="240"/>
      <c r="D3" s="240"/>
      <c r="E3" s="240"/>
      <c r="F3" s="240"/>
      <c r="G3" s="240"/>
      <c r="H3" s="240"/>
      <c r="I3" s="240"/>
      <c r="J3" s="240"/>
      <c r="K3" s="241" t="s">
        <v>257</v>
      </c>
      <c r="L3" s="242"/>
      <c r="M3" s="103"/>
      <c r="N3" s="103"/>
      <c r="O3" s="2"/>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
      <c r="A4" s="359" t="s">
        <v>207</v>
      </c>
      <c r="B4" s="360"/>
      <c r="C4" s="363" t="s">
        <v>208</v>
      </c>
      <c r="D4" s="364"/>
      <c r="E4" s="363" t="s">
        <v>209</v>
      </c>
      <c r="F4" s="365"/>
      <c r="G4" s="365" t="s">
        <v>210</v>
      </c>
      <c r="H4" s="365"/>
      <c r="I4" s="365" t="s">
        <v>211</v>
      </c>
      <c r="J4" s="366"/>
      <c r="K4" s="367" t="s">
        <v>212</v>
      </c>
      <c r="L4" s="366"/>
      <c r="M4" s="243"/>
      <c r="N4" s="2"/>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36.75" thickBot="1">
      <c r="A5" s="361"/>
      <c r="B5" s="362"/>
      <c r="C5" s="244" t="s">
        <v>213</v>
      </c>
      <c r="D5" s="244" t="s">
        <v>214</v>
      </c>
      <c r="E5" s="244" t="s">
        <v>215</v>
      </c>
      <c r="F5" s="244" t="s">
        <v>216</v>
      </c>
      <c r="G5" s="244" t="s">
        <v>217</v>
      </c>
      <c r="H5" s="244" t="s">
        <v>218</v>
      </c>
      <c r="I5" s="244" t="s">
        <v>215</v>
      </c>
      <c r="J5" s="244" t="s">
        <v>214</v>
      </c>
      <c r="K5" s="244" t="s">
        <v>213</v>
      </c>
      <c r="L5" s="244" t="s">
        <v>219</v>
      </c>
      <c r="M5" s="245"/>
      <c r="N5" s="2"/>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
      <c r="A6" s="356" t="s">
        <v>267</v>
      </c>
      <c r="B6" s="356"/>
      <c r="C6" s="356"/>
      <c r="D6" s="356"/>
      <c r="E6" s="356"/>
      <c r="F6" s="356"/>
      <c r="G6" s="356"/>
      <c r="H6" s="356"/>
      <c r="I6" s="356"/>
      <c r="J6" s="356"/>
      <c r="K6" s="356"/>
      <c r="L6" s="356"/>
      <c r="M6" s="246"/>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15">
      <c r="A7" s="357" t="s">
        <v>220</v>
      </c>
      <c r="B7" s="357"/>
      <c r="C7" s="357"/>
      <c r="D7" s="357"/>
      <c r="E7" s="357"/>
      <c r="F7" s="357"/>
      <c r="G7" s="357"/>
      <c r="H7" s="357"/>
      <c r="I7" s="357"/>
      <c r="J7" s="357"/>
      <c r="K7" s="357"/>
      <c r="L7" s="357"/>
      <c r="M7" s="247"/>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26.25" customHeight="1">
      <c r="A8" s="248" t="s">
        <v>19</v>
      </c>
      <c r="B8" s="249" t="s">
        <v>221</v>
      </c>
      <c r="C8" s="250">
        <v>12502.39988</v>
      </c>
      <c r="D8" s="265">
        <v>2757</v>
      </c>
      <c r="E8" s="250">
        <v>12122.99</v>
      </c>
      <c r="F8" s="265">
        <v>1602</v>
      </c>
      <c r="G8" s="250">
        <v>13989.92595</v>
      </c>
      <c r="H8" s="265">
        <v>2111</v>
      </c>
      <c r="I8" s="250">
        <v>9941.17</v>
      </c>
      <c r="J8" s="265">
        <v>1941</v>
      </c>
      <c r="K8" s="251">
        <v>48556.485830000005</v>
      </c>
      <c r="L8" s="252">
        <v>8411</v>
      </c>
      <c r="M8" s="253"/>
      <c r="N8" s="129"/>
      <c r="O8" s="129"/>
      <c r="P8" s="2"/>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c r="A9" s="254"/>
      <c r="B9" s="255" t="s">
        <v>222</v>
      </c>
      <c r="C9" s="266">
        <v>8073.809880000001</v>
      </c>
      <c r="D9" s="267">
        <v>2741</v>
      </c>
      <c r="E9" s="266">
        <v>4890.6900000000005</v>
      </c>
      <c r="F9" s="267">
        <v>1576</v>
      </c>
      <c r="G9" s="266">
        <v>6893.23655</v>
      </c>
      <c r="H9" s="267">
        <v>2086</v>
      </c>
      <c r="I9" s="266">
        <v>6261.950000000001</v>
      </c>
      <c r="J9" s="267">
        <v>1919</v>
      </c>
      <c r="K9" s="256">
        <v>26119.68643</v>
      </c>
      <c r="L9" s="257">
        <v>8322</v>
      </c>
      <c r="M9" s="253"/>
      <c r="N9" s="129"/>
      <c r="O9" s="129"/>
      <c r="P9" s="2"/>
      <c r="Q9" s="3"/>
      <c r="R9" s="3"/>
      <c r="S9" s="3"/>
      <c r="T9" s="3"/>
      <c r="U9" s="3"/>
      <c r="V9" s="3"/>
      <c r="W9" s="3"/>
      <c r="X9" s="3"/>
      <c r="Y9" s="3"/>
      <c r="Z9" s="3"/>
      <c r="AA9" s="3"/>
      <c r="AB9" s="3"/>
      <c r="AC9" s="3"/>
      <c r="AD9" s="3"/>
      <c r="AE9" s="3"/>
      <c r="AF9" s="3"/>
      <c r="AG9" s="3"/>
      <c r="AH9" s="3"/>
      <c r="AI9" s="3"/>
      <c r="AJ9" s="3"/>
      <c r="AK9" s="3"/>
      <c r="AL9" s="3"/>
      <c r="AM9" s="3"/>
      <c r="AN9" s="3"/>
      <c r="AO9" s="3"/>
      <c r="AP9" s="3"/>
    </row>
    <row r="10" spans="1:42" ht="14.25" customHeight="1">
      <c r="A10" s="258"/>
      <c r="B10" s="259" t="s">
        <v>223</v>
      </c>
      <c r="C10" s="266">
        <v>4428.59</v>
      </c>
      <c r="D10" s="267">
        <v>16</v>
      </c>
      <c r="E10" s="266">
        <v>7232.3</v>
      </c>
      <c r="F10" s="267">
        <v>26</v>
      </c>
      <c r="G10" s="266">
        <v>7096.689399999999</v>
      </c>
      <c r="H10" s="267">
        <v>25</v>
      </c>
      <c r="I10" s="266">
        <v>3679.2200000000003</v>
      </c>
      <c r="J10" s="267">
        <v>22</v>
      </c>
      <c r="K10" s="256">
        <v>22436.7994</v>
      </c>
      <c r="L10" s="257">
        <v>89</v>
      </c>
      <c r="M10" s="253"/>
      <c r="N10" s="129"/>
      <c r="O10" s="129"/>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26.25" customHeight="1">
      <c r="A11" s="254" t="s">
        <v>20</v>
      </c>
      <c r="B11" s="255" t="s">
        <v>224</v>
      </c>
      <c r="C11" s="250">
        <v>1710.9350499999998</v>
      </c>
      <c r="D11" s="265">
        <v>562</v>
      </c>
      <c r="E11" s="250">
        <v>734.5400000000001</v>
      </c>
      <c r="F11" s="265">
        <v>265</v>
      </c>
      <c r="G11" s="250">
        <v>1202.35</v>
      </c>
      <c r="H11" s="265">
        <v>426</v>
      </c>
      <c r="I11" s="250">
        <v>1037.76</v>
      </c>
      <c r="J11" s="265">
        <v>505</v>
      </c>
      <c r="K11" s="251">
        <v>4685.58505</v>
      </c>
      <c r="L11" s="252">
        <v>1758</v>
      </c>
      <c r="M11" s="253"/>
      <c r="N11" s="129"/>
      <c r="O11" s="129"/>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254"/>
      <c r="B12" s="255" t="s">
        <v>225</v>
      </c>
      <c r="C12" s="266">
        <v>1710.9350499999998</v>
      </c>
      <c r="D12" s="267">
        <v>562</v>
      </c>
      <c r="E12" s="266">
        <v>490.19</v>
      </c>
      <c r="F12" s="267">
        <v>261</v>
      </c>
      <c r="G12" s="266">
        <v>1052.8</v>
      </c>
      <c r="H12" s="267">
        <v>422</v>
      </c>
      <c r="I12" s="266">
        <v>1037.76</v>
      </c>
      <c r="J12" s="267">
        <v>505</v>
      </c>
      <c r="K12" s="256">
        <v>4291.68505</v>
      </c>
      <c r="L12" s="257">
        <v>1750</v>
      </c>
      <c r="M12" s="253"/>
      <c r="N12" s="129"/>
      <c r="O12" s="129"/>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25" customHeight="1">
      <c r="A13" s="258"/>
      <c r="B13" s="259" t="s">
        <v>226</v>
      </c>
      <c r="C13" s="266">
        <v>0</v>
      </c>
      <c r="D13" s="267">
        <v>0</v>
      </c>
      <c r="E13" s="266">
        <v>244.35</v>
      </c>
      <c r="F13" s="267">
        <v>4</v>
      </c>
      <c r="G13" s="266">
        <v>149.55</v>
      </c>
      <c r="H13" s="267">
        <v>4</v>
      </c>
      <c r="I13" s="266">
        <v>0</v>
      </c>
      <c r="J13" s="267">
        <v>0</v>
      </c>
      <c r="K13" s="256">
        <v>393.9</v>
      </c>
      <c r="L13" s="257">
        <v>8</v>
      </c>
      <c r="M13" s="253"/>
      <c r="N13" s="129"/>
      <c r="O13" s="129"/>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25.5" customHeight="1">
      <c r="A14" s="254" t="s">
        <v>21</v>
      </c>
      <c r="B14" s="255" t="s">
        <v>234</v>
      </c>
      <c r="C14" s="250">
        <v>529.793304</v>
      </c>
      <c r="D14" s="265">
        <v>225</v>
      </c>
      <c r="E14" s="250">
        <v>708.52025562</v>
      </c>
      <c r="F14" s="265">
        <v>261</v>
      </c>
      <c r="G14" s="250">
        <v>829.3655163200001</v>
      </c>
      <c r="H14" s="265">
        <v>305</v>
      </c>
      <c r="I14" s="250">
        <v>500.8009377200001</v>
      </c>
      <c r="J14" s="265">
        <v>209</v>
      </c>
      <c r="K14" s="251">
        <v>2568.48001366</v>
      </c>
      <c r="L14" s="252">
        <v>1000</v>
      </c>
      <c r="M14" s="253"/>
      <c r="N14" s="129"/>
      <c r="O14" s="129"/>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254"/>
      <c r="B15" s="255" t="s">
        <v>225</v>
      </c>
      <c r="C15" s="266">
        <v>529.793304</v>
      </c>
      <c r="D15" s="267">
        <v>225</v>
      </c>
      <c r="E15" s="266">
        <v>691.52025562</v>
      </c>
      <c r="F15" s="267">
        <v>260</v>
      </c>
      <c r="G15" s="266">
        <v>829.3655163200001</v>
      </c>
      <c r="H15" s="267">
        <v>305</v>
      </c>
      <c r="I15" s="266">
        <v>500.8009377200001</v>
      </c>
      <c r="J15" s="267">
        <v>209</v>
      </c>
      <c r="K15" s="256">
        <v>2551.48001366</v>
      </c>
      <c r="L15" s="257">
        <v>999</v>
      </c>
      <c r="M15" s="253"/>
      <c r="N15" s="129"/>
      <c r="O15" s="129"/>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c r="A16" s="258"/>
      <c r="B16" s="259" t="s">
        <v>223</v>
      </c>
      <c r="C16" s="266">
        <v>0</v>
      </c>
      <c r="D16" s="267">
        <v>0</v>
      </c>
      <c r="E16" s="266">
        <v>17</v>
      </c>
      <c r="F16" s="267">
        <v>1</v>
      </c>
      <c r="G16" s="266">
        <v>0</v>
      </c>
      <c r="H16" s="267">
        <v>0</v>
      </c>
      <c r="I16" s="266">
        <v>0</v>
      </c>
      <c r="J16" s="267">
        <v>0</v>
      </c>
      <c r="K16" s="256">
        <v>17</v>
      </c>
      <c r="L16" s="257">
        <v>1</v>
      </c>
      <c r="M16" s="253"/>
      <c r="N16" s="129"/>
      <c r="O16" s="129"/>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4" customHeight="1">
      <c r="A17" s="254" t="s">
        <v>22</v>
      </c>
      <c r="B17" s="255" t="s">
        <v>227</v>
      </c>
      <c r="C17" s="250">
        <v>106.66</v>
      </c>
      <c r="D17" s="265">
        <v>10</v>
      </c>
      <c r="E17" s="250">
        <v>301.48</v>
      </c>
      <c r="F17" s="265">
        <v>20</v>
      </c>
      <c r="G17" s="250">
        <v>123.1</v>
      </c>
      <c r="H17" s="265">
        <v>11</v>
      </c>
      <c r="I17" s="250">
        <v>241.91750000000002</v>
      </c>
      <c r="J17" s="265">
        <v>53</v>
      </c>
      <c r="K17" s="251">
        <v>773.1575</v>
      </c>
      <c r="L17" s="252">
        <v>94</v>
      </c>
      <c r="M17" s="253"/>
      <c r="N17" s="129"/>
      <c r="O17" s="129"/>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254"/>
      <c r="B18" s="255" t="s">
        <v>225</v>
      </c>
      <c r="C18" s="266">
        <v>106.66</v>
      </c>
      <c r="D18" s="267">
        <v>10</v>
      </c>
      <c r="E18" s="266">
        <v>64.48</v>
      </c>
      <c r="F18" s="267">
        <v>17</v>
      </c>
      <c r="G18" s="266">
        <v>123.1</v>
      </c>
      <c r="H18" s="267">
        <v>11</v>
      </c>
      <c r="I18" s="266">
        <v>211.91750000000002</v>
      </c>
      <c r="J18" s="267">
        <v>52</v>
      </c>
      <c r="K18" s="256">
        <v>506.1575</v>
      </c>
      <c r="L18" s="257">
        <v>90</v>
      </c>
      <c r="M18" s="253"/>
      <c r="N18" s="129"/>
      <c r="O18" s="129"/>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4.25" customHeight="1">
      <c r="A19" s="258"/>
      <c r="B19" s="259" t="s">
        <v>223</v>
      </c>
      <c r="C19" s="266">
        <v>0</v>
      </c>
      <c r="D19" s="267">
        <v>0</v>
      </c>
      <c r="E19" s="266">
        <v>237</v>
      </c>
      <c r="F19" s="267">
        <v>3</v>
      </c>
      <c r="G19" s="266">
        <v>0</v>
      </c>
      <c r="H19" s="267">
        <v>0</v>
      </c>
      <c r="I19" s="266">
        <v>30</v>
      </c>
      <c r="J19" s="267">
        <v>1</v>
      </c>
      <c r="K19" s="256">
        <v>267</v>
      </c>
      <c r="L19" s="257">
        <v>4</v>
      </c>
      <c r="M19" s="253"/>
      <c r="N19" s="129"/>
      <c r="O19" s="129"/>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5.5" customHeight="1">
      <c r="A20" s="254" t="s">
        <v>23</v>
      </c>
      <c r="B20" s="255" t="s">
        <v>243</v>
      </c>
      <c r="C20" s="250">
        <v>6653.29</v>
      </c>
      <c r="D20" s="265">
        <v>3055</v>
      </c>
      <c r="E20" s="250">
        <v>5771.019999999999</v>
      </c>
      <c r="F20" s="265">
        <v>1796</v>
      </c>
      <c r="G20" s="250">
        <v>5968.643954700001</v>
      </c>
      <c r="H20" s="265">
        <v>2201</v>
      </c>
      <c r="I20" s="250">
        <v>5653.170000000001</v>
      </c>
      <c r="J20" s="265">
        <v>2364</v>
      </c>
      <c r="K20" s="251">
        <v>24046.1239547</v>
      </c>
      <c r="L20" s="252">
        <v>9416</v>
      </c>
      <c r="M20" s="253"/>
      <c r="N20" s="129"/>
      <c r="O20" s="129"/>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254"/>
      <c r="B21" s="255" t="s">
        <v>225</v>
      </c>
      <c r="C21" s="266">
        <v>6436.099999999999</v>
      </c>
      <c r="D21" s="267">
        <v>3050</v>
      </c>
      <c r="E21" s="266">
        <v>5436.48</v>
      </c>
      <c r="F21" s="267">
        <v>1792</v>
      </c>
      <c r="G21" s="266">
        <v>5777.3349547</v>
      </c>
      <c r="H21" s="267">
        <v>2195</v>
      </c>
      <c r="I21" s="266">
        <v>5294.370000000002</v>
      </c>
      <c r="J21" s="267">
        <v>2359</v>
      </c>
      <c r="K21" s="256">
        <v>22944.2849547</v>
      </c>
      <c r="L21" s="257">
        <v>9396</v>
      </c>
      <c r="M21" s="253"/>
      <c r="N21" s="129"/>
      <c r="O21" s="129"/>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4.25" customHeight="1">
      <c r="A22" s="258"/>
      <c r="B22" s="259" t="s">
        <v>223</v>
      </c>
      <c r="C22" s="266">
        <v>217.19</v>
      </c>
      <c r="D22" s="267">
        <v>5</v>
      </c>
      <c r="E22" s="266">
        <v>334.54</v>
      </c>
      <c r="F22" s="267">
        <v>4</v>
      </c>
      <c r="G22" s="266">
        <v>191.30900000000003</v>
      </c>
      <c r="H22" s="267">
        <v>6</v>
      </c>
      <c r="I22" s="266">
        <v>358.8</v>
      </c>
      <c r="J22" s="267">
        <v>5</v>
      </c>
      <c r="K22" s="256">
        <v>1101.839</v>
      </c>
      <c r="L22" s="257">
        <v>20</v>
      </c>
      <c r="M22" s="253"/>
      <c r="N22" s="129"/>
      <c r="O22" s="129"/>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 r="A23" s="3"/>
      <c r="B23" s="3"/>
      <c r="C23" s="2"/>
      <c r="D23" s="2"/>
      <c r="E23" s="2"/>
      <c r="F23" s="2"/>
      <c r="G23" s="2"/>
      <c r="H23" s="2"/>
      <c r="I23" s="2"/>
      <c r="J23" s="260"/>
      <c r="K23" s="2"/>
      <c r="L23" s="3"/>
      <c r="M23" s="103"/>
      <c r="N23" s="129"/>
      <c r="O23" s="129"/>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5">
      <c r="A24" s="3"/>
      <c r="B24" s="3"/>
      <c r="C24" s="3"/>
      <c r="D24" s="2"/>
      <c r="E24" s="2"/>
      <c r="F24" s="2"/>
      <c r="G24" s="2"/>
      <c r="H24" s="2"/>
      <c r="I24" s="3"/>
      <c r="J24" s="3"/>
      <c r="K24" s="3"/>
      <c r="L24" s="135"/>
      <c r="M24" s="141"/>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261"/>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262"/>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262"/>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262"/>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62"/>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62"/>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0">
    <mergeCell ref="A6:L6"/>
    <mergeCell ref="A7:L7"/>
    <mergeCell ref="B1:L1"/>
    <mergeCell ref="B2:L2"/>
    <mergeCell ref="A4:B5"/>
    <mergeCell ref="C4:D4"/>
    <mergeCell ref="E4:F4"/>
    <mergeCell ref="G4:H4"/>
    <mergeCell ref="I4:J4"/>
    <mergeCell ref="K4:L4"/>
  </mergeCells>
  <conditionalFormatting sqref="B8:M22">
    <cfRule type="dataBar" priority="24" dxfId="0">
      <dataBar>
        <cfvo type="min"/>
        <cfvo type="max"/>
        <color rgb="FF63C384"/>
      </dataBar>
      <extLst>
        <ext xmlns:x14="http://schemas.microsoft.com/office/spreadsheetml/2009/9/main" uri="{B025F937-C7B1-47D3-B67F-A62EFF666E3E}">
          <x14:id>{d49ea8e1-d42a-4fae-bbb2-a82d8cdb503f}</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{033546eb-f3aa-408a-b095-e928c6d46dee}</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{f63044ab-c399-4a58-880f-569c64fde668}</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{4e025791-f4e5-47a0-aae2-f058a155549c}</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{e3c90688-578b-4d2c-b3e5-b6ff044c44b1}</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{06344bd8-2cf5-4f38-b6a4-33259af50af7}</x14:id>
        </ext>
      </extLst>
    </cfRule>
    <cfRule type="dataBar" priority="19" dxfId="0">
      <dataBar>
        <cfvo type="min"/>
        <cfvo type="max"/>
        <color theme="1" tint="0.34999001026153564"/>
      </dataBar>
      <extLst>
        <ext xmlns:x14="http://schemas.microsoft.com/office/spreadsheetml/2009/9/main" uri="{B025F937-C7B1-47D3-B67F-A62EFF666E3E}">
          <x14:id>{d8deb215-8f1a-445e-ae17-1e1b02964c50}</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{9ce736e1-6ec3-4969-b673-a55e452b3d6b}</x14:id>
        </ext>
      </extLst>
    </cfRule>
    <cfRule type="dataBar" priority="16" dxfId="0">
      <dataBar>
        <cfvo type="min"/>
        <cfvo type="max"/>
        <color theme="1" tint="0.49998000264167786"/>
      </dataBar>
      <extLst>
        <ext xmlns:x14="http://schemas.microsoft.com/office/spreadsheetml/2009/9/main" uri="{B025F937-C7B1-47D3-B67F-A62EFF666E3E}">
          <x14:id>{35df6924-ee0e-4fcf-921c-80afc36e6f2b}</x14:id>
        </ext>
      </extLst>
    </cfRule>
    <cfRule type="dataBar" priority="17" dxfId="0">
      <dataBar>
        <cfvo type="min"/>
        <cfvo type="max"/>
        <color rgb="FF63C384"/>
      </dataBar>
      <extLst>
        <ext xmlns:x14="http://schemas.microsoft.com/office/spreadsheetml/2009/9/main" uri="{B025F937-C7B1-47D3-B67F-A62EFF666E3E}">
          <x14:id>{cf926987-01d9-44b2-be89-b896183c1bd9}</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{13f5d55b-ffc7-41b3-bea1-16ec444650a7}</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{35e9e986-e49d-4829-b8a9-5006735f3e80}</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{cf5acb88-6268-4361-805e-87a92ada5e05}</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{62e3e9ea-6d39-45a5-ba27-905c7c8739e6}</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{0e2ed662-8ce4-4ff9-ba49-7bd203c45596}</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{e203f24e-a6b6-4de8-b778-4ee120df034e}</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{28391580-dc67-4ea7-b8fd-4d9da635a02f}</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{18c049cb-a524-4214-acad-83cc374e44c7}</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{3a2ed7d8-45bd-4640-b333-9cb31b13cfdf}</x14:id>
        </ext>
      </extLst>
    </cfRule>
  </conditionalFormatting>
  <conditionalFormatting sqref="N8:O23 C8:M22">
    <cfRule type="dataBar" priority="5" dxfId="0">
      <dataBar>
        <cfvo type="min"/>
        <cfvo type="max"/>
        <color theme="1" tint="0.49998000264167786"/>
      </dataBar>
      <extLst>
        <ext xmlns:x14="http://schemas.microsoft.com/office/spreadsheetml/2009/9/main" uri="{B025F937-C7B1-47D3-B67F-A62EFF666E3E}">
          <x14:id>{695c7945-eb9d-48ad-9c08-e48b485c64d0}</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{fc424139-26ae-4d71-b3aa-75d205d81c7c}</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{87976566-7ba3-41cb-a55f-88e52d39ccc1}</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{a8760c80-b425-403c-bb46-18201d68b935}</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{c9389327-819a-49d4-a2ea-050e09ff1293}</x14:id>
        </ext>
      </extLst>
    </cfRule>
  </conditionalFormatting>
  <printOptions/>
  <pageMargins left="0.7" right="0.7" top="0.75" bottom="0.75" header="0.3" footer="0.3"/>
  <pageSetup horizontalDpi="600" verticalDpi="600" orientation="landscape" paperSize="9" scale="85" r:id="rId2"/>
  <headerFooter>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colBreaks count="1" manualBreakCount="1">
    <brk id="12" max="43" man="1"/>
  </colBreaks>
  <drawing r:id="rId1"/>
  <extLst>
    <ext xmlns:x14="http://schemas.microsoft.com/office/spreadsheetml/2009/9/main" uri="{78C0D931-6437-407d-A8EE-F0AAD7539E65}">
      <x14:conditionalFormattings>
        <x14:conditionalFormatting xmlns:xm="http://schemas.microsoft.com/office/excel/2006/main">
          <x14:cfRule type="dataBar" id="{d49ea8e1-d42a-4fae-bbb2-a82d8cdb503f}">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033546eb-f3aa-408a-b095-e928c6d46dee}">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f63044ab-c399-4a58-880f-569c64fde668}">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4e025791-f4e5-47a0-aae2-f058a155549c}">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e3c90688-578b-4d2c-b3e5-b6ff044c44b1}">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06344bd8-2cf5-4f38-b6a4-33259af50af7}">
            <x14:dataBar minLength="0" maxLength="100" gradient="0">
              <x14:cfvo type="min"/>
              <x14:cfvo type="max"/>
              <x14:negativeFillColor rgb="FFFF0000"/>
              <x14:axisColor rgb="FF000000"/>
            </x14:dataBar>
            <x14:dxf/>
          </x14:cfRule>
          <x14:cfRule type="dataBar" id="{d8deb215-8f1a-445e-ae17-1e1b02964c50}">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9ce736e1-6ec3-4969-b673-a55e452b3d6b}">
            <x14:dataBar minLength="0" maxLength="100" gradient="0">
              <x14:cfvo type="min"/>
              <x14:cfvo type="max"/>
              <x14:negativeFillColor rgb="FFFF0000"/>
              <x14:axisColor rgb="FF000000"/>
            </x14:dataBar>
            <x14:dxf/>
          </x14:cfRule>
          <x14:cfRule type="dataBar" id="{35df6924-ee0e-4fcf-921c-80afc36e6f2b}">
            <x14:dataBar minLength="0" maxLength="100" gradient="0">
              <x14:cfvo type="min"/>
              <x14:cfvo type="max"/>
              <x14:negativeFillColor rgb="FFFF0000"/>
              <x14:axisColor rgb="FF000000"/>
            </x14:dataBar>
            <x14:dxf/>
          </x14:cfRule>
          <x14:cfRule type="dataBar" id="{cf926987-01d9-44b2-be89-b896183c1bd9}">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13f5d55b-ffc7-41b3-bea1-16ec444650a7}">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35e9e986-e49d-4829-b8a9-5006735f3e80}">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cf5acb88-6268-4361-805e-87a92ada5e05}">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62e3e9ea-6d39-45a5-ba27-905c7c8739e6}">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0e2ed662-8ce4-4ff9-ba49-7bd203c4559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203f24e-a6b6-4de8-b778-4ee120df034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28391580-dc67-4ea7-b8fd-4d9da635a02f}">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18c049cb-a524-4214-acad-83cc374e44c7}">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3a2ed7d8-45bd-4640-b333-9cb31b13cfdf}">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695c7945-eb9d-48ad-9c08-e48b485c64d0}">
            <x14:dataBar minLength="0" maxLength="100" gradient="0">
              <x14:cfvo type="min"/>
              <x14:cfvo type="max"/>
              <x14:negativeFillColor rgb="FFFF0000"/>
              <x14:axisColor rgb="FF000000"/>
            </x14:dataBar>
            <x14:dxf/>
          </x14:cfRule>
          <xm:sqref>N8:O23 C8:M22</xm:sqref>
        </x14:conditionalFormatting>
        <x14:conditionalFormatting xmlns:xm="http://schemas.microsoft.com/office/excel/2006/main">
          <x14:cfRule type="dataBar" id="{fc424139-26ae-4d71-b3aa-75d205d81c7c}">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87976566-7ba3-41cb-a55f-88e52d39ccc1}">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a8760c80-b425-403c-bb46-18201d68b935}">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c9389327-819a-49d4-a2ea-050e09ff1293}">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1"/>
  <sheetViews>
    <sheetView workbookViewId="0" topLeftCell="A2">
      <selection activeCell="A9" sqref="A9"/>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196" t="s">
        <v>39</v>
      </c>
      <c r="B1" s="197"/>
      <c r="C1" s="196"/>
      <c r="F1" s="43"/>
    </row>
    <row r="2" spans="1:3" ht="7.5" customHeight="1">
      <c r="A2" s="197"/>
      <c r="B2" s="372"/>
      <c r="C2" s="372"/>
    </row>
    <row r="3" spans="1:3" ht="15" customHeight="1">
      <c r="A3" s="373" t="s">
        <v>25</v>
      </c>
      <c r="B3" s="373"/>
      <c r="C3" s="373"/>
    </row>
    <row r="4" spans="1:3" ht="29.25" customHeight="1">
      <c r="A4" s="371" t="s">
        <v>80</v>
      </c>
      <c r="B4" s="371"/>
      <c r="C4" s="371"/>
    </row>
    <row r="5" spans="1:3" ht="12.75" customHeight="1">
      <c r="A5" s="199" t="s">
        <v>24</v>
      </c>
      <c r="B5" s="200"/>
      <c r="C5" s="201"/>
    </row>
    <row r="6" spans="1:3" ht="15.75" customHeight="1">
      <c r="A6" s="200" t="s">
        <v>81</v>
      </c>
      <c r="B6" s="375"/>
      <c r="C6" s="375"/>
    </row>
    <row r="7" spans="1:3" ht="14.25" customHeight="1">
      <c r="A7" s="200" t="s">
        <v>82</v>
      </c>
      <c r="B7" s="200"/>
      <c r="C7" s="200"/>
    </row>
    <row r="8" spans="1:3" ht="15" customHeight="1">
      <c r="A8" s="200" t="s">
        <v>160</v>
      </c>
      <c r="B8" s="200"/>
      <c r="C8" s="200"/>
    </row>
    <row r="9" spans="1:3" ht="15" customHeight="1">
      <c r="A9" s="200" t="s">
        <v>41</v>
      </c>
      <c r="B9" s="200"/>
      <c r="C9" s="200"/>
    </row>
    <row r="10" spans="1:3" ht="9.75" customHeight="1" hidden="1">
      <c r="A10" s="374"/>
      <c r="B10" s="374"/>
      <c r="C10" s="374"/>
    </row>
    <row r="11" spans="1:3" ht="15" customHeight="1">
      <c r="A11" s="200" t="s">
        <v>83</v>
      </c>
      <c r="B11" s="200"/>
      <c r="C11" s="200"/>
    </row>
    <row r="12" spans="1:3" ht="15" customHeight="1">
      <c r="A12" s="199" t="s">
        <v>24</v>
      </c>
      <c r="B12" s="202" t="s">
        <v>24</v>
      </c>
      <c r="C12" s="202"/>
    </row>
    <row r="13" spans="1:3" ht="15" customHeight="1">
      <c r="A13" s="203" t="s">
        <v>28</v>
      </c>
      <c r="B13" s="204" t="s">
        <v>67</v>
      </c>
      <c r="C13" s="202"/>
    </row>
    <row r="14" spans="1:3" ht="15" customHeight="1">
      <c r="A14" s="203" t="s">
        <v>84</v>
      </c>
      <c r="B14" s="204" t="s">
        <v>68</v>
      </c>
      <c r="C14" s="202"/>
    </row>
    <row r="15" spans="1:3" ht="15" customHeight="1">
      <c r="A15" s="203" t="s">
        <v>29</v>
      </c>
      <c r="B15" s="204" t="s">
        <v>69</v>
      </c>
      <c r="C15" s="202"/>
    </row>
    <row r="16" spans="1:3" ht="15" customHeight="1">
      <c r="A16" s="203" t="s">
        <v>30</v>
      </c>
      <c r="B16" s="204" t="s">
        <v>106</v>
      </c>
      <c r="C16" s="202"/>
    </row>
    <row r="17" spans="1:3" ht="15" customHeight="1">
      <c r="A17" s="203"/>
      <c r="B17" s="204" t="s">
        <v>111</v>
      </c>
      <c r="C17" s="202"/>
    </row>
    <row r="18" spans="1:3" ht="15.75">
      <c r="A18" s="203"/>
      <c r="B18" s="204" t="s">
        <v>107</v>
      </c>
      <c r="C18" s="202"/>
    </row>
    <row r="19" spans="1:3" ht="15.75">
      <c r="A19" s="205" t="s">
        <v>24</v>
      </c>
      <c r="B19" s="202"/>
      <c r="C19" s="202"/>
    </row>
    <row r="20" spans="1:3" ht="15" customHeight="1">
      <c r="A20" s="264" t="s">
        <v>235</v>
      </c>
      <c r="B20" s="263" t="s">
        <v>268</v>
      </c>
      <c r="C20" s="202"/>
    </row>
    <row r="21" spans="1:3" ht="15">
      <c r="A21" s="368" t="s">
        <v>37</v>
      </c>
      <c r="B21" s="368"/>
      <c r="C21" s="368"/>
    </row>
    <row r="22" spans="1:3" ht="15">
      <c r="A22" s="206"/>
      <c r="B22" s="369"/>
      <c r="C22" s="369"/>
    </row>
    <row r="23" spans="1:3" ht="15">
      <c r="A23" s="370" t="s">
        <v>38</v>
      </c>
      <c r="B23" s="370"/>
      <c r="C23" s="370"/>
    </row>
    <row r="24" spans="1:3" ht="15">
      <c r="A24" s="207"/>
      <c r="B24" s="207"/>
      <c r="C24" s="207"/>
    </row>
    <row r="25" spans="1:3" ht="32.25" customHeight="1">
      <c r="A25" s="371" t="s">
        <v>36</v>
      </c>
      <c r="B25" s="371"/>
      <c r="C25" s="371"/>
    </row>
    <row r="26" spans="1:3" ht="17.25" customHeight="1">
      <c r="A26" s="199" t="s">
        <v>24</v>
      </c>
      <c r="B26" s="199"/>
      <c r="C26" s="198"/>
    </row>
    <row r="27" spans="1:3" ht="12.75" customHeight="1">
      <c r="A27" s="208" t="s">
        <v>88</v>
      </c>
      <c r="B27" s="204"/>
      <c r="C27" s="199"/>
    </row>
    <row r="28" spans="1:3" ht="12.75" customHeight="1">
      <c r="A28" s="208" t="s">
        <v>90</v>
      </c>
      <c r="B28" s="204"/>
      <c r="C28" s="63"/>
    </row>
    <row r="29" spans="1:3" ht="12" customHeight="1">
      <c r="A29" s="208" t="s">
        <v>161</v>
      </c>
      <c r="B29" s="200"/>
      <c r="C29" s="200"/>
    </row>
    <row r="30" spans="1:3" ht="12.75" customHeight="1">
      <c r="A30" s="208" t="s">
        <v>54</v>
      </c>
      <c r="B30" s="200"/>
      <c r="C30" s="200"/>
    </row>
    <row r="31" spans="1:3" ht="12.75" customHeight="1">
      <c r="A31" s="208" t="s">
        <v>40</v>
      </c>
      <c r="B31" s="204"/>
      <c r="C31" s="204"/>
    </row>
    <row r="32" spans="1:3" ht="15">
      <c r="A32" s="202"/>
      <c r="B32" s="202"/>
      <c r="C32" s="202"/>
    </row>
    <row r="33" spans="1:3" ht="15.75">
      <c r="A33" s="199" t="s">
        <v>24</v>
      </c>
      <c r="B33" s="199" t="s">
        <v>24</v>
      </c>
      <c r="C33" s="202"/>
    </row>
    <row r="34" spans="1:3" ht="12.75" customHeight="1">
      <c r="A34" s="204" t="s">
        <v>108</v>
      </c>
      <c r="B34" s="204" t="s">
        <v>89</v>
      </c>
      <c r="C34" s="202"/>
    </row>
    <row r="35" spans="1:3" ht="12" customHeight="1">
      <c r="A35" s="204" t="s">
        <v>109</v>
      </c>
      <c r="B35" s="204" t="s">
        <v>68</v>
      </c>
      <c r="C35" s="202"/>
    </row>
    <row r="36" spans="1:2" ht="15.75">
      <c r="A36" s="63" t="s">
        <v>79</v>
      </c>
      <c r="B36" s="200" t="s">
        <v>76</v>
      </c>
    </row>
    <row r="37" spans="1:2" ht="15.75">
      <c r="A37" s="63" t="s">
        <v>78</v>
      </c>
      <c r="B37" s="204" t="s">
        <v>106</v>
      </c>
    </row>
    <row r="38" spans="1:2" ht="15.75">
      <c r="A38" s="63"/>
      <c r="B38" s="204" t="s">
        <v>111</v>
      </c>
    </row>
    <row r="39" ht="15">
      <c r="B39" s="202" t="s">
        <v>107</v>
      </c>
    </row>
    <row r="40" ht="15.75">
      <c r="A40" s="205" t="s">
        <v>24</v>
      </c>
    </row>
    <row r="41" spans="1:2" ht="15">
      <c r="A41" s="238" t="s">
        <v>236</v>
      </c>
      <c r="B41" s="238" t="s">
        <v>269</v>
      </c>
    </row>
  </sheetData>
  <sheetProtection/>
  <mergeCells count="9">
    <mergeCell ref="A21:C21"/>
    <mergeCell ref="B22:C22"/>
    <mergeCell ref="A23:C23"/>
    <mergeCell ref="A25:C25"/>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2:M195"/>
  <sheetViews>
    <sheetView workbookViewId="0" topLeftCell="A1">
      <selection activeCell="A9" sqref="A9:B9"/>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8" t="s">
        <v>2</v>
      </c>
      <c r="B2" s="298"/>
      <c r="F2" s="296" t="s">
        <v>47</v>
      </c>
      <c r="G2" s="296"/>
      <c r="H2" s="296"/>
      <c r="I2" s="296"/>
      <c r="J2" s="296"/>
      <c r="K2" s="296"/>
      <c r="L2" s="296"/>
    </row>
    <row r="3" spans="1:12" ht="16.5" customHeight="1">
      <c r="A3" s="80"/>
      <c r="B3" s="80"/>
      <c r="F3" s="77"/>
      <c r="G3" s="77"/>
      <c r="H3" s="77"/>
      <c r="I3" s="77"/>
      <c r="J3" s="77"/>
      <c r="K3" s="77"/>
      <c r="L3" s="77"/>
    </row>
    <row r="4" spans="1:12" ht="16.5" customHeight="1">
      <c r="A4" s="80"/>
      <c r="B4" s="80"/>
      <c r="F4" s="77"/>
      <c r="G4" s="77"/>
      <c r="H4" s="77"/>
      <c r="I4" s="77"/>
      <c r="J4" s="77"/>
      <c r="K4" s="77"/>
      <c r="L4" s="77"/>
    </row>
    <row r="5" spans="1:12" ht="45.75" customHeight="1">
      <c r="A5" s="293" t="s">
        <v>3</v>
      </c>
      <c r="B5" s="293"/>
      <c r="F5" s="293" t="s">
        <v>48</v>
      </c>
      <c r="G5" s="293"/>
      <c r="H5" s="293"/>
      <c r="I5" s="81"/>
      <c r="J5" s="81"/>
      <c r="K5" s="81"/>
      <c r="L5" s="78"/>
    </row>
    <row r="6" spans="1:12" ht="27.75" customHeight="1">
      <c r="A6" s="299" t="s">
        <v>270</v>
      </c>
      <c r="B6" s="299"/>
      <c r="F6" s="300" t="s">
        <v>271</v>
      </c>
      <c r="G6" s="300"/>
      <c r="H6" s="300"/>
      <c r="I6" s="82"/>
      <c r="J6" s="82"/>
      <c r="K6" s="82"/>
      <c r="L6" s="82"/>
    </row>
    <row r="7" spans="1:12" ht="15" customHeight="1">
      <c r="A7" s="84"/>
      <c r="B7" s="84"/>
      <c r="F7" s="79"/>
      <c r="G7" s="79"/>
      <c r="H7" s="79"/>
      <c r="I7" s="82"/>
      <c r="J7" s="82"/>
      <c r="K7" s="82"/>
      <c r="L7" s="82"/>
    </row>
    <row r="8" spans="1:13" ht="20.25" customHeight="1">
      <c r="A8" s="294" t="s">
        <v>278</v>
      </c>
      <c r="B8" s="294"/>
      <c r="C8" s="73"/>
      <c r="F8" s="294" t="s">
        <v>4</v>
      </c>
      <c r="G8" s="294"/>
      <c r="H8" s="294"/>
      <c r="I8" s="294"/>
      <c r="J8" s="294"/>
      <c r="K8" s="294"/>
      <c r="L8" s="294"/>
      <c r="M8" s="73"/>
    </row>
    <row r="9" spans="1:12" ht="117" customHeight="1">
      <c r="A9" s="293" t="s">
        <v>276</v>
      </c>
      <c r="B9" s="293"/>
      <c r="F9" s="301" t="s">
        <v>277</v>
      </c>
      <c r="G9" s="301"/>
      <c r="H9" s="301"/>
      <c r="I9" s="83"/>
      <c r="J9" s="83"/>
      <c r="K9" s="83"/>
      <c r="L9" s="83"/>
    </row>
    <row r="10" spans="1:12" ht="14.25" customHeight="1">
      <c r="A10" s="294" t="s">
        <v>5</v>
      </c>
      <c r="B10" s="294"/>
      <c r="F10" s="294" t="s">
        <v>37</v>
      </c>
      <c r="G10" s="294"/>
      <c r="H10" s="294"/>
      <c r="I10" s="110"/>
      <c r="J10" s="110"/>
      <c r="K10" s="110"/>
      <c r="L10" s="110"/>
    </row>
    <row r="11" spans="1:12" ht="17.25" customHeight="1">
      <c r="A11" s="295" t="s">
        <v>6</v>
      </c>
      <c r="B11" s="295"/>
      <c r="F11" s="295" t="s">
        <v>49</v>
      </c>
      <c r="G11" s="295"/>
      <c r="H11" s="295"/>
      <c r="I11" s="67"/>
      <c r="J11" s="67"/>
      <c r="K11" s="67"/>
      <c r="L11" s="67"/>
    </row>
    <row r="12" spans="1:12" ht="8.25" customHeight="1">
      <c r="A12" s="84"/>
      <c r="B12" s="84"/>
      <c r="F12" s="65"/>
      <c r="G12" s="65"/>
      <c r="H12" s="109"/>
      <c r="K12" s="63"/>
      <c r="L12" s="63"/>
    </row>
    <row r="13" spans="1:12" ht="16.5" customHeight="1">
      <c r="A13" s="294" t="s">
        <v>7</v>
      </c>
      <c r="B13" s="294"/>
      <c r="F13" s="294" t="s">
        <v>50</v>
      </c>
      <c r="G13" s="294"/>
      <c r="H13" s="294"/>
      <c r="I13" s="110"/>
      <c r="J13" s="110"/>
      <c r="K13" s="110"/>
      <c r="L13" s="110"/>
    </row>
    <row r="14" spans="1:12" ht="12.75" customHeight="1">
      <c r="A14" s="295" t="s">
        <v>8</v>
      </c>
      <c r="B14" s="295"/>
      <c r="F14" s="295" t="s">
        <v>51</v>
      </c>
      <c r="G14" s="295"/>
      <c r="H14" s="295"/>
      <c r="I14" s="67"/>
      <c r="J14" s="67"/>
      <c r="K14" s="67"/>
      <c r="L14" s="67"/>
    </row>
    <row r="15" spans="1:12" ht="1.5" customHeight="1">
      <c r="A15" s="42"/>
      <c r="B15" s="42"/>
      <c r="F15" s="67"/>
      <c r="G15" s="67"/>
      <c r="H15" s="67"/>
      <c r="I15" s="67"/>
      <c r="J15" s="67"/>
      <c r="K15" s="67"/>
      <c r="L15" s="67"/>
    </row>
    <row r="16" spans="1:12" ht="16.5" customHeight="1">
      <c r="A16" s="79" t="s">
        <v>9</v>
      </c>
      <c r="B16" s="85" t="s">
        <v>10</v>
      </c>
      <c r="F16" s="79" t="s">
        <v>9</v>
      </c>
      <c r="G16" s="85"/>
      <c r="H16" s="68" t="s">
        <v>10</v>
      </c>
      <c r="K16" s="69"/>
      <c r="L16" s="71"/>
    </row>
    <row r="17" spans="1:12" ht="15.75" customHeight="1">
      <c r="A17" s="42"/>
      <c r="B17" s="42"/>
      <c r="I17" s="65"/>
      <c r="J17" s="65"/>
      <c r="K17" s="65"/>
      <c r="L17" s="65"/>
    </row>
    <row r="18" spans="1:12" ht="16.5" customHeight="1">
      <c r="A18" s="79" t="s">
        <v>11</v>
      </c>
      <c r="B18" s="234" t="s">
        <v>200</v>
      </c>
      <c r="F18" s="65" t="s">
        <v>77</v>
      </c>
      <c r="G18" s="65"/>
      <c r="H18" s="236" t="s">
        <v>201</v>
      </c>
      <c r="K18" s="69"/>
      <c r="L18" s="70"/>
    </row>
    <row r="19" spans="1:12" ht="16.5">
      <c r="A19" s="42"/>
      <c r="B19" s="126" t="s">
        <v>100</v>
      </c>
      <c r="F19" s="79"/>
      <c r="G19" s="42" t="s">
        <v>12</v>
      </c>
      <c r="H19" s="209" t="s">
        <v>144</v>
      </c>
      <c r="K19" s="70"/>
      <c r="L19" s="70"/>
    </row>
    <row r="20" spans="1:12" ht="18.75" customHeight="1">
      <c r="A20" s="70"/>
      <c r="B20" s="126" t="s">
        <v>101</v>
      </c>
      <c r="F20" s="70"/>
      <c r="G20" s="70"/>
      <c r="H20" s="209" t="s">
        <v>145</v>
      </c>
      <c r="K20" s="70"/>
      <c r="L20" s="70"/>
    </row>
    <row r="21" spans="1:12" ht="18.75">
      <c r="A21" s="296"/>
      <c r="B21" s="296"/>
      <c r="F21" s="296"/>
      <c r="G21" s="296"/>
      <c r="K21" s="296"/>
      <c r="L21" s="296"/>
    </row>
    <row r="22" spans="1:12" ht="62.25" customHeight="1">
      <c r="A22" s="297" t="s">
        <v>99</v>
      </c>
      <c r="B22" s="297"/>
      <c r="F22" s="126"/>
      <c r="G22" s="126"/>
      <c r="K22" s="297"/>
      <c r="L22" s="297"/>
    </row>
    <row r="23" spans="1:12" ht="16.5">
      <c r="A23" s="293"/>
      <c r="B23" s="293"/>
      <c r="F23" s="126"/>
      <c r="G23" s="126"/>
      <c r="K23" s="293"/>
      <c r="L23" s="293"/>
    </row>
    <row r="24" spans="1:12" ht="16.5">
      <c r="A24" s="294"/>
      <c r="B24" s="294"/>
      <c r="F24" s="294"/>
      <c r="G24" s="294"/>
      <c r="K24" s="294"/>
      <c r="L24" s="294"/>
    </row>
    <row r="25" spans="1:2" ht="33.75" customHeight="1">
      <c r="A25" s="301"/>
      <c r="B25" s="301"/>
    </row>
    <row r="26" spans="1:2" ht="8.25" customHeight="1">
      <c r="A26" s="64"/>
      <c r="B26" s="64"/>
    </row>
    <row r="27" spans="1:2" ht="16.5">
      <c r="A27" s="294"/>
      <c r="B27" s="294"/>
    </row>
    <row r="28" spans="1:2" ht="15">
      <c r="A28" s="295"/>
      <c r="B28" s="295"/>
    </row>
    <row r="29" spans="1:2" ht="3" customHeight="1">
      <c r="A29" s="65"/>
      <c r="B29" s="65"/>
    </row>
    <row r="30" spans="1:2" ht="16.5">
      <c r="A30" s="294"/>
      <c r="B30" s="294"/>
    </row>
    <row r="31" spans="1:2" ht="15">
      <c r="A31" s="295"/>
      <c r="B31" s="295"/>
    </row>
    <row r="32" spans="1:2" ht="8.25" customHeight="1">
      <c r="A32" s="66"/>
      <c r="B32" s="66"/>
    </row>
    <row r="33" spans="1:2" ht="12" customHeight="1">
      <c r="A33" s="67"/>
      <c r="B33" s="68"/>
    </row>
    <row r="34" spans="1:2" ht="16.5" customHeight="1">
      <c r="A34" s="65"/>
      <c r="B34" s="42"/>
    </row>
    <row r="35" spans="1:2" ht="16.5">
      <c r="A35" s="42"/>
      <c r="B35" s="42"/>
    </row>
    <row r="42" spans="1:6" ht="15.75">
      <c r="A42" s="69"/>
      <c r="B42" s="70"/>
      <c r="C42" s="69"/>
      <c r="D42" s="70"/>
      <c r="E42" s="69"/>
      <c r="F42" s="70"/>
    </row>
    <row r="43" spans="1:6" ht="15.75">
      <c r="A43" s="70"/>
      <c r="B43" s="70"/>
      <c r="C43" s="70"/>
      <c r="D43" s="70"/>
      <c r="E43" s="70"/>
      <c r="F43" s="70"/>
    </row>
    <row r="44" spans="1:6" ht="15.75">
      <c r="A44" s="70"/>
      <c r="B44" s="70"/>
      <c r="C44" s="70"/>
      <c r="D44" s="70"/>
      <c r="E44" s="70"/>
      <c r="F44" s="70"/>
    </row>
    <row r="45" spans="1:6" ht="15.75">
      <c r="A45" s="69"/>
      <c r="B45" s="70"/>
      <c r="C45" s="69"/>
      <c r="D45" s="70"/>
      <c r="E45" s="69"/>
      <c r="F45" s="70"/>
    </row>
    <row r="46" spans="1:6" ht="15.75">
      <c r="A46" s="70"/>
      <c r="B46" s="70"/>
      <c r="C46" s="70"/>
      <c r="D46" s="70"/>
      <c r="E46" s="70"/>
      <c r="F46" s="70"/>
    </row>
    <row r="47" spans="1:6" ht="15.75">
      <c r="A47" s="70"/>
      <c r="B47" s="70"/>
      <c r="C47" s="70"/>
      <c r="D47" s="70"/>
      <c r="E47" s="70"/>
      <c r="F47" s="70"/>
    </row>
    <row r="48" spans="1:6" ht="15.75">
      <c r="A48" s="69"/>
      <c r="B48" s="70"/>
      <c r="C48" s="69"/>
      <c r="D48" s="70"/>
      <c r="E48" s="69"/>
      <c r="F48" s="70"/>
    </row>
    <row r="49" spans="1:6" ht="15.75">
      <c r="A49" s="70"/>
      <c r="B49" s="70"/>
      <c r="C49" s="70"/>
      <c r="D49" s="70"/>
      <c r="E49" s="70"/>
      <c r="F49" s="70"/>
    </row>
    <row r="50" spans="1:6" ht="15.75">
      <c r="A50" s="70"/>
      <c r="B50" s="70"/>
      <c r="C50" s="70"/>
      <c r="D50" s="70"/>
      <c r="E50" s="70"/>
      <c r="F50" s="70"/>
    </row>
    <row r="51" spans="1:6" ht="15.75">
      <c r="A51" s="69"/>
      <c r="B51" s="70"/>
      <c r="C51" s="69"/>
      <c r="D51" s="70"/>
      <c r="E51" s="69"/>
      <c r="F51" s="70"/>
    </row>
    <row r="52" spans="1:6" ht="15.75">
      <c r="A52" s="70"/>
      <c r="B52" s="70"/>
      <c r="C52" s="70"/>
      <c r="D52" s="70"/>
      <c r="E52" s="70"/>
      <c r="F52" s="70"/>
    </row>
    <row r="53" spans="1:6" ht="15.75">
      <c r="A53" s="70"/>
      <c r="B53" s="70"/>
      <c r="C53" s="70"/>
      <c r="D53" s="70"/>
      <c r="E53" s="70"/>
      <c r="F53" s="70"/>
    </row>
    <row r="54" spans="1:6" ht="15.75">
      <c r="A54" s="69"/>
      <c r="B54" s="70"/>
      <c r="C54" s="69"/>
      <c r="D54" s="70"/>
      <c r="E54" s="69"/>
      <c r="F54" s="70"/>
    </row>
    <row r="55" spans="1:6" ht="15.75">
      <c r="A55" s="70"/>
      <c r="B55" s="70"/>
      <c r="C55" s="70"/>
      <c r="D55" s="70"/>
      <c r="E55" s="70"/>
      <c r="F55" s="70"/>
    </row>
    <row r="56" spans="1:6" ht="15.75">
      <c r="A56" s="70"/>
      <c r="B56" s="70"/>
      <c r="C56" s="70"/>
      <c r="D56" s="70"/>
      <c r="E56" s="70"/>
      <c r="F56" s="70"/>
    </row>
    <row r="57" spans="1:6" ht="15.75">
      <c r="A57" s="69"/>
      <c r="B57" s="70"/>
      <c r="C57" s="69"/>
      <c r="D57" s="70"/>
      <c r="E57" s="69"/>
      <c r="F57" s="70"/>
    </row>
    <row r="58" spans="1:6" ht="15.75">
      <c r="A58" s="70"/>
      <c r="B58" s="70"/>
      <c r="C58" s="70"/>
      <c r="D58" s="70"/>
      <c r="E58" s="70"/>
      <c r="F58" s="70"/>
    </row>
    <row r="59" spans="1:6" ht="15.75">
      <c r="A59" s="70"/>
      <c r="B59" s="70"/>
      <c r="C59" s="70"/>
      <c r="D59" s="70"/>
      <c r="E59" s="70"/>
      <c r="F59" s="70"/>
    </row>
    <row r="60" spans="1:6" ht="15.75">
      <c r="A60" s="69"/>
      <c r="B60" s="70"/>
      <c r="C60" s="69"/>
      <c r="D60" s="70"/>
      <c r="E60" s="69"/>
      <c r="F60" s="70"/>
    </row>
    <row r="61" spans="1:6" ht="15.75">
      <c r="A61" s="70"/>
      <c r="B61" s="70"/>
      <c r="C61" s="70"/>
      <c r="D61" s="70"/>
      <c r="E61" s="70"/>
      <c r="F61" s="70"/>
    </row>
    <row r="62" spans="1:6" ht="15.75">
      <c r="A62" s="70"/>
      <c r="B62" s="70"/>
      <c r="C62" s="70"/>
      <c r="D62" s="70"/>
      <c r="E62" s="70"/>
      <c r="F62" s="70"/>
    </row>
    <row r="63" spans="1:6" ht="15.75">
      <c r="A63" s="69"/>
      <c r="B63" s="70"/>
      <c r="C63" s="69"/>
      <c r="D63" s="70"/>
      <c r="E63" s="69"/>
      <c r="F63" s="70"/>
    </row>
    <row r="64" spans="1:6" ht="15.75">
      <c r="A64" s="70"/>
      <c r="B64" s="70"/>
      <c r="C64" s="70"/>
      <c r="D64" s="70"/>
      <c r="E64" s="70"/>
      <c r="F64" s="70"/>
    </row>
    <row r="65" spans="1:6" ht="15.75">
      <c r="A65" s="70"/>
      <c r="B65" s="70"/>
      <c r="C65" s="70"/>
      <c r="D65" s="70"/>
      <c r="E65" s="70"/>
      <c r="F65" s="70"/>
    </row>
    <row r="66" spans="1:6" ht="15.75">
      <c r="A66" s="69"/>
      <c r="B66" s="70"/>
      <c r="C66" s="69"/>
      <c r="D66" s="70"/>
      <c r="E66" s="69"/>
      <c r="F66" s="70"/>
    </row>
    <row r="67" spans="1:6" ht="15.75">
      <c r="A67" s="70"/>
      <c r="B67" s="70"/>
      <c r="C67" s="70"/>
      <c r="D67" s="70"/>
      <c r="E67" s="70"/>
      <c r="F67" s="70"/>
    </row>
    <row r="68" spans="1:6" ht="15.75">
      <c r="A68" s="70"/>
      <c r="B68" s="70"/>
      <c r="C68" s="70"/>
      <c r="D68" s="70"/>
      <c r="E68" s="70"/>
      <c r="F68" s="70"/>
    </row>
    <row r="69" spans="1:6" ht="15.75">
      <c r="A69" s="69"/>
      <c r="B69" s="70"/>
      <c r="C69" s="69"/>
      <c r="D69" s="70"/>
      <c r="E69" s="69"/>
      <c r="F69" s="70"/>
    </row>
    <row r="70" spans="1:6" ht="15.75">
      <c r="A70" s="70"/>
      <c r="B70" s="70"/>
      <c r="C70" s="70"/>
      <c r="D70" s="70"/>
      <c r="E70" s="70"/>
      <c r="F70" s="70"/>
    </row>
    <row r="71" spans="1:6" ht="15.75">
      <c r="A71" s="70"/>
      <c r="B71" s="70"/>
      <c r="C71" s="70"/>
      <c r="D71" s="70"/>
      <c r="E71" s="70"/>
      <c r="F71" s="70"/>
    </row>
    <row r="72" spans="1:6" ht="15.75">
      <c r="A72" s="69"/>
      <c r="B72" s="70"/>
      <c r="C72" s="69"/>
      <c r="D72" s="70"/>
      <c r="E72" s="69"/>
      <c r="F72" s="70"/>
    </row>
    <row r="73" spans="1:6" ht="15.75">
      <c r="A73" s="70"/>
      <c r="B73" s="70"/>
      <c r="C73" s="70"/>
      <c r="D73" s="70"/>
      <c r="E73" s="70"/>
      <c r="F73" s="70"/>
    </row>
    <row r="74" spans="1:6" ht="15.75">
      <c r="A74" s="70"/>
      <c r="B74" s="70"/>
      <c r="C74" s="70"/>
      <c r="D74" s="70"/>
      <c r="E74" s="70"/>
      <c r="F74" s="70"/>
    </row>
    <row r="75" spans="1:6" ht="15.75">
      <c r="A75" s="69"/>
      <c r="B75" s="70"/>
      <c r="C75" s="69"/>
      <c r="D75" s="70"/>
      <c r="E75" s="69"/>
      <c r="F75" s="70"/>
    </row>
    <row r="76" spans="1:6" ht="15.75">
      <c r="A76" s="70"/>
      <c r="B76" s="70"/>
      <c r="C76" s="70"/>
      <c r="D76" s="70"/>
      <c r="E76" s="70"/>
      <c r="F76" s="70"/>
    </row>
    <row r="77" spans="1:6" ht="15.75">
      <c r="A77" s="70"/>
      <c r="B77" s="70"/>
      <c r="C77" s="70"/>
      <c r="D77" s="70"/>
      <c r="E77" s="70"/>
      <c r="F77" s="70"/>
    </row>
    <row r="78" spans="1:6" ht="15.75">
      <c r="A78" s="69"/>
      <c r="B78" s="70"/>
      <c r="C78" s="69"/>
      <c r="D78" s="70"/>
      <c r="E78" s="69"/>
      <c r="F78" s="70"/>
    </row>
    <row r="79" spans="1:6" ht="15.75">
      <c r="A79" s="70"/>
      <c r="B79" s="70"/>
      <c r="C79" s="70"/>
      <c r="D79" s="70"/>
      <c r="E79" s="70"/>
      <c r="F79" s="70"/>
    </row>
    <row r="80" spans="1:6" ht="15.75">
      <c r="A80" s="70"/>
      <c r="B80" s="70"/>
      <c r="C80" s="70"/>
      <c r="D80" s="70"/>
      <c r="E80" s="70"/>
      <c r="F80" s="70"/>
    </row>
    <row r="81" spans="1:6" ht="15.75">
      <c r="A81" s="69"/>
      <c r="B81" s="70"/>
      <c r="C81" s="69"/>
      <c r="D81" s="70"/>
      <c r="E81" s="69"/>
      <c r="F81" s="70"/>
    </row>
    <row r="82" spans="1:6" ht="15.75">
      <c r="A82" s="70"/>
      <c r="B82" s="70"/>
      <c r="C82" s="70"/>
      <c r="D82" s="70"/>
      <c r="E82" s="70"/>
      <c r="F82" s="70"/>
    </row>
    <row r="83" spans="1:6" ht="15.75">
      <c r="A83" s="70"/>
      <c r="B83" s="70"/>
      <c r="C83" s="70"/>
      <c r="D83" s="70"/>
      <c r="E83" s="70"/>
      <c r="F83" s="70"/>
    </row>
    <row r="84" spans="1:6" ht="15.75">
      <c r="A84" s="69"/>
      <c r="B84" s="70"/>
      <c r="C84" s="69"/>
      <c r="D84" s="70"/>
      <c r="E84" s="69"/>
      <c r="F84" s="70"/>
    </row>
    <row r="85" spans="1:6" ht="15.75">
      <c r="A85" s="70"/>
      <c r="B85" s="70"/>
      <c r="C85" s="70"/>
      <c r="D85" s="70"/>
      <c r="E85" s="70"/>
      <c r="F85" s="70"/>
    </row>
    <row r="86" spans="1:6" ht="15.75">
      <c r="A86" s="70"/>
      <c r="B86" s="70"/>
      <c r="C86" s="70"/>
      <c r="D86" s="70"/>
      <c r="E86" s="70"/>
      <c r="F86" s="70"/>
    </row>
    <row r="87" spans="1:6" ht="15.75">
      <c r="A87" s="69"/>
      <c r="B87" s="70"/>
      <c r="C87" s="69"/>
      <c r="D87" s="70"/>
      <c r="E87" s="69"/>
      <c r="F87" s="70"/>
    </row>
    <row r="88" spans="1:6" ht="15.75">
      <c r="A88" s="70"/>
      <c r="B88" s="70"/>
      <c r="C88" s="70"/>
      <c r="D88" s="70"/>
      <c r="E88" s="70"/>
      <c r="F88" s="70"/>
    </row>
    <row r="89" spans="1:6" ht="15.75">
      <c r="A89" s="70"/>
      <c r="B89" s="70"/>
      <c r="C89" s="70"/>
      <c r="D89" s="70"/>
      <c r="E89" s="70"/>
      <c r="F89" s="70"/>
    </row>
    <row r="90" spans="1:6" ht="15.75">
      <c r="A90" s="69"/>
      <c r="B90" s="70"/>
      <c r="C90" s="69"/>
      <c r="D90" s="70"/>
      <c r="E90" s="69"/>
      <c r="F90" s="70"/>
    </row>
    <row r="91" spans="1:6" ht="15.75">
      <c r="A91" s="70"/>
      <c r="B91" s="70"/>
      <c r="C91" s="70"/>
      <c r="D91" s="70"/>
      <c r="E91" s="70"/>
      <c r="F91" s="70"/>
    </row>
    <row r="92" spans="1:6" ht="15.75">
      <c r="A92" s="70"/>
      <c r="B92" s="70"/>
      <c r="C92" s="70"/>
      <c r="D92" s="70"/>
      <c r="E92" s="70"/>
      <c r="F92" s="70"/>
    </row>
    <row r="93" spans="1:6" ht="15.75">
      <c r="A93" s="69"/>
      <c r="B93" s="70"/>
      <c r="C93" s="69"/>
      <c r="D93" s="70"/>
      <c r="E93" s="69"/>
      <c r="F93" s="70"/>
    </row>
    <row r="94" spans="1:6" ht="15.75">
      <c r="A94" s="70"/>
      <c r="B94" s="70"/>
      <c r="C94" s="70"/>
      <c r="D94" s="70"/>
      <c r="E94" s="70"/>
      <c r="F94" s="70"/>
    </row>
    <row r="95" spans="1:6" ht="15.75">
      <c r="A95" s="70"/>
      <c r="B95" s="70"/>
      <c r="C95" s="70"/>
      <c r="D95" s="70"/>
      <c r="E95" s="70"/>
      <c r="F95" s="70"/>
    </row>
    <row r="96" spans="1:6" ht="15.75">
      <c r="A96" s="69"/>
      <c r="B96" s="70"/>
      <c r="C96" s="69"/>
      <c r="D96" s="70"/>
      <c r="E96" s="69"/>
      <c r="F96" s="70"/>
    </row>
    <row r="97" spans="1:6" ht="15.75">
      <c r="A97" s="70"/>
      <c r="B97" s="70"/>
      <c r="C97" s="70"/>
      <c r="D97" s="70"/>
      <c r="E97" s="70"/>
      <c r="F97" s="70"/>
    </row>
    <row r="98" spans="1:6" ht="15.75">
      <c r="A98" s="70"/>
      <c r="B98" s="70"/>
      <c r="C98" s="70"/>
      <c r="D98" s="70"/>
      <c r="E98" s="70"/>
      <c r="F98" s="70"/>
    </row>
    <row r="99" spans="1:6" ht="15.75">
      <c r="A99" s="69"/>
      <c r="B99" s="70"/>
      <c r="C99" s="69"/>
      <c r="D99" s="70"/>
      <c r="E99" s="69"/>
      <c r="F99" s="70"/>
    </row>
    <row r="100" spans="1:6" ht="15.75">
      <c r="A100" s="70"/>
      <c r="B100" s="70"/>
      <c r="C100" s="70"/>
      <c r="D100" s="70"/>
      <c r="E100" s="70"/>
      <c r="F100" s="70"/>
    </row>
    <row r="101" spans="1:6" ht="15.75">
      <c r="A101" s="70"/>
      <c r="B101" s="70"/>
      <c r="C101" s="70"/>
      <c r="D101" s="70"/>
      <c r="E101" s="70"/>
      <c r="F101" s="70"/>
    </row>
    <row r="102" spans="1:6" ht="15.75">
      <c r="A102" s="69"/>
      <c r="B102" s="70"/>
      <c r="C102" s="69"/>
      <c r="D102" s="70"/>
      <c r="E102" s="69"/>
      <c r="F102" s="70"/>
    </row>
    <row r="103" spans="1:6" ht="15.75">
      <c r="A103" s="70"/>
      <c r="B103" s="70"/>
      <c r="C103" s="70"/>
      <c r="D103" s="70"/>
      <c r="E103" s="70"/>
      <c r="F103" s="70"/>
    </row>
    <row r="104" spans="1:6" ht="15.75">
      <c r="A104" s="70"/>
      <c r="B104" s="70"/>
      <c r="C104" s="70"/>
      <c r="D104" s="70"/>
      <c r="E104" s="70"/>
      <c r="F104" s="70"/>
    </row>
    <row r="105" spans="1:6" ht="15.75">
      <c r="A105" s="69"/>
      <c r="B105" s="70"/>
      <c r="C105" s="69"/>
      <c r="D105" s="70"/>
      <c r="E105" s="69"/>
      <c r="F105" s="70"/>
    </row>
    <row r="106" spans="1:6" ht="15.75">
      <c r="A106" s="70"/>
      <c r="B106" s="70"/>
      <c r="C106" s="70"/>
      <c r="D106" s="70"/>
      <c r="E106" s="70"/>
      <c r="F106" s="70"/>
    </row>
    <row r="107" spans="1:6" ht="15.75">
      <c r="A107" s="70"/>
      <c r="B107" s="70"/>
      <c r="C107" s="70"/>
      <c r="D107" s="70"/>
      <c r="E107" s="70"/>
      <c r="F107" s="70"/>
    </row>
    <row r="108" spans="1:6" ht="15.75">
      <c r="A108" s="69"/>
      <c r="B108" s="70"/>
      <c r="C108" s="69"/>
      <c r="D108" s="70"/>
      <c r="E108" s="69"/>
      <c r="F108" s="70"/>
    </row>
    <row r="109" spans="1:6" ht="15.75">
      <c r="A109" s="70"/>
      <c r="B109" s="70"/>
      <c r="C109" s="70"/>
      <c r="D109" s="70"/>
      <c r="E109" s="70"/>
      <c r="F109" s="70"/>
    </row>
    <row r="110" spans="1:6" ht="15.75">
      <c r="A110" s="70"/>
      <c r="B110" s="70"/>
      <c r="C110" s="70"/>
      <c r="D110" s="70"/>
      <c r="E110" s="70"/>
      <c r="F110" s="70"/>
    </row>
    <row r="111" spans="1:6" ht="15.75">
      <c r="A111" s="69"/>
      <c r="B111" s="70"/>
      <c r="C111" s="69"/>
      <c r="D111" s="70"/>
      <c r="E111" s="69"/>
      <c r="F111" s="70"/>
    </row>
    <row r="112" spans="1:6" ht="15.75">
      <c r="A112" s="70"/>
      <c r="B112" s="70"/>
      <c r="C112" s="70"/>
      <c r="D112" s="70"/>
      <c r="E112" s="70"/>
      <c r="F112" s="70"/>
    </row>
    <row r="113" spans="1:6" ht="15.75">
      <c r="A113" s="70"/>
      <c r="B113" s="70"/>
      <c r="C113" s="70"/>
      <c r="D113" s="70"/>
      <c r="E113" s="70"/>
      <c r="F113" s="70"/>
    </row>
    <row r="114" spans="1:6" ht="15.75">
      <c r="A114" s="69"/>
      <c r="B114" s="70"/>
      <c r="C114" s="69"/>
      <c r="D114" s="70"/>
      <c r="E114" s="69"/>
      <c r="F114" s="70"/>
    </row>
    <row r="115" spans="1:6" ht="15.75">
      <c r="A115" s="70"/>
      <c r="B115" s="70"/>
      <c r="C115" s="70"/>
      <c r="D115" s="70"/>
      <c r="E115" s="70"/>
      <c r="F115" s="70"/>
    </row>
    <row r="116" spans="1:6" ht="15.75">
      <c r="A116" s="70"/>
      <c r="B116" s="70"/>
      <c r="C116" s="70"/>
      <c r="D116" s="70"/>
      <c r="E116" s="70"/>
      <c r="F116" s="70"/>
    </row>
    <row r="117" spans="1:6" ht="15.75">
      <c r="A117" s="69"/>
      <c r="B117" s="70"/>
      <c r="C117" s="69"/>
      <c r="D117" s="70"/>
      <c r="E117" s="69"/>
      <c r="F117" s="70"/>
    </row>
    <row r="118" spans="1:6" ht="15.75">
      <c r="A118" s="70"/>
      <c r="B118" s="70"/>
      <c r="C118" s="70"/>
      <c r="D118" s="70"/>
      <c r="E118" s="70"/>
      <c r="F118" s="70"/>
    </row>
    <row r="119" spans="1:6" ht="15.75">
      <c r="A119" s="70"/>
      <c r="B119" s="70"/>
      <c r="C119" s="70"/>
      <c r="D119" s="70"/>
      <c r="E119" s="70"/>
      <c r="F119" s="70"/>
    </row>
    <row r="120" spans="1:6" ht="15.75">
      <c r="A120" s="69"/>
      <c r="B120" s="70"/>
      <c r="C120" s="69"/>
      <c r="D120" s="70"/>
      <c r="E120" s="69"/>
      <c r="F120" s="70"/>
    </row>
    <row r="121" spans="1:6" ht="15.75">
      <c r="A121" s="70"/>
      <c r="B121" s="70"/>
      <c r="C121" s="70"/>
      <c r="D121" s="70"/>
      <c r="E121" s="70"/>
      <c r="F121" s="70"/>
    </row>
    <row r="122" spans="1:6" ht="15.75">
      <c r="A122" s="70"/>
      <c r="B122" s="70"/>
      <c r="C122" s="70"/>
      <c r="D122" s="70"/>
      <c r="E122" s="70"/>
      <c r="F122" s="70"/>
    </row>
    <row r="123" spans="1:6" ht="15.75">
      <c r="A123" s="69"/>
      <c r="B123" s="70"/>
      <c r="C123" s="69"/>
      <c r="D123" s="70"/>
      <c r="E123" s="69"/>
      <c r="F123" s="70"/>
    </row>
    <row r="124" spans="1:6" ht="15.75">
      <c r="A124" s="70"/>
      <c r="B124" s="70"/>
      <c r="C124" s="70"/>
      <c r="D124" s="70"/>
      <c r="E124" s="70"/>
      <c r="F124" s="70"/>
    </row>
    <row r="125" spans="1:6" ht="15.75">
      <c r="A125" s="70"/>
      <c r="B125" s="70"/>
      <c r="C125" s="70"/>
      <c r="D125" s="70"/>
      <c r="E125" s="70"/>
      <c r="F125" s="70"/>
    </row>
    <row r="126" spans="1:6" ht="15.75">
      <c r="A126" s="69"/>
      <c r="B126" s="70"/>
      <c r="C126" s="69"/>
      <c r="D126" s="70"/>
      <c r="E126" s="69"/>
      <c r="F126" s="70"/>
    </row>
    <row r="127" spans="1:6" ht="15.75">
      <c r="A127" s="70"/>
      <c r="B127" s="70"/>
      <c r="C127" s="70"/>
      <c r="D127" s="70"/>
      <c r="E127" s="70"/>
      <c r="F127" s="70"/>
    </row>
    <row r="128" spans="1:6" ht="15.75">
      <c r="A128" s="70"/>
      <c r="B128" s="70"/>
      <c r="C128" s="70"/>
      <c r="D128" s="70"/>
      <c r="E128" s="70"/>
      <c r="F128" s="70"/>
    </row>
    <row r="129" spans="1:6" ht="15.75">
      <c r="A129" s="69"/>
      <c r="B129" s="70"/>
      <c r="C129" s="69"/>
      <c r="D129" s="70"/>
      <c r="E129" s="69"/>
      <c r="F129" s="70"/>
    </row>
    <row r="130" spans="1:6" ht="15.75">
      <c r="A130" s="70"/>
      <c r="B130" s="70"/>
      <c r="C130" s="70"/>
      <c r="D130" s="70"/>
      <c r="E130" s="70"/>
      <c r="F130" s="70"/>
    </row>
    <row r="131" spans="1:6" ht="15.75">
      <c r="A131" s="70"/>
      <c r="B131" s="70"/>
      <c r="C131" s="70"/>
      <c r="D131" s="70"/>
      <c r="E131" s="70"/>
      <c r="F131" s="70"/>
    </row>
    <row r="132" spans="1:6" ht="15.75">
      <c r="A132" s="69"/>
      <c r="B132" s="70"/>
      <c r="C132" s="69"/>
      <c r="D132" s="70"/>
      <c r="E132" s="69"/>
      <c r="F132" s="70"/>
    </row>
    <row r="133" spans="1:6" ht="15.75">
      <c r="A133" s="70"/>
      <c r="B133" s="70"/>
      <c r="C133" s="70"/>
      <c r="D133" s="70"/>
      <c r="E133" s="70"/>
      <c r="F133" s="70"/>
    </row>
    <row r="134" spans="1:6" ht="15.75">
      <c r="A134" s="70"/>
      <c r="B134" s="70"/>
      <c r="C134" s="70"/>
      <c r="D134" s="70"/>
      <c r="E134" s="70"/>
      <c r="F134" s="70"/>
    </row>
    <row r="135" spans="1:6" ht="15.75">
      <c r="A135" s="69"/>
      <c r="B135" s="70"/>
      <c r="C135" s="69"/>
      <c r="D135" s="70"/>
      <c r="E135" s="69"/>
      <c r="F135" s="70"/>
    </row>
    <row r="136" spans="1:6" ht="15.75">
      <c r="A136" s="70"/>
      <c r="B136" s="70"/>
      <c r="C136" s="70"/>
      <c r="D136" s="70"/>
      <c r="E136" s="70"/>
      <c r="F136" s="70"/>
    </row>
    <row r="137" spans="1:6" ht="15.75">
      <c r="A137" s="70"/>
      <c r="B137" s="70"/>
      <c r="C137" s="70"/>
      <c r="D137" s="70"/>
      <c r="E137" s="70"/>
      <c r="F137" s="70"/>
    </row>
    <row r="138" spans="1:6" ht="15.75">
      <c r="A138" s="69"/>
      <c r="B138" s="70"/>
      <c r="C138" s="69"/>
      <c r="D138" s="70"/>
      <c r="E138" s="69"/>
      <c r="F138" s="70"/>
    </row>
    <row r="139" spans="1:6" ht="15.75">
      <c r="A139" s="70"/>
      <c r="B139" s="70"/>
      <c r="C139" s="70"/>
      <c r="D139" s="70"/>
      <c r="E139" s="70"/>
      <c r="F139" s="70"/>
    </row>
    <row r="140" spans="1:6" ht="15.75">
      <c r="A140" s="70"/>
      <c r="B140" s="70"/>
      <c r="C140" s="70"/>
      <c r="D140" s="70"/>
      <c r="E140" s="70"/>
      <c r="F140" s="70"/>
    </row>
    <row r="141" spans="1:6" ht="15.75">
      <c r="A141" s="69"/>
      <c r="B141" s="70"/>
      <c r="C141" s="69"/>
      <c r="D141" s="70"/>
      <c r="E141" s="69"/>
      <c r="F141" s="70"/>
    </row>
    <row r="142" spans="1:6" ht="15.75">
      <c r="A142" s="70"/>
      <c r="B142" s="70"/>
      <c r="C142" s="70"/>
      <c r="D142" s="70"/>
      <c r="E142" s="70"/>
      <c r="F142" s="70"/>
    </row>
    <row r="143" spans="1:6" ht="15.75">
      <c r="A143" s="70"/>
      <c r="B143" s="70"/>
      <c r="C143" s="70"/>
      <c r="D143" s="70"/>
      <c r="E143" s="70"/>
      <c r="F143" s="70"/>
    </row>
    <row r="144" spans="1:6" ht="15.75">
      <c r="A144" s="69"/>
      <c r="B144" s="70"/>
      <c r="C144" s="69"/>
      <c r="D144" s="70"/>
      <c r="E144" s="69"/>
      <c r="F144" s="70"/>
    </row>
    <row r="145" spans="1:6" ht="15.75">
      <c r="A145" s="70"/>
      <c r="B145" s="70"/>
      <c r="C145" s="70"/>
      <c r="D145" s="70"/>
      <c r="E145" s="70"/>
      <c r="F145" s="70"/>
    </row>
    <row r="146" spans="1:6" ht="15.75">
      <c r="A146" s="70"/>
      <c r="B146" s="70"/>
      <c r="C146" s="70"/>
      <c r="D146" s="70"/>
      <c r="E146" s="70"/>
      <c r="F146" s="70"/>
    </row>
    <row r="147" spans="1:6" ht="15.75">
      <c r="A147" s="69"/>
      <c r="B147" s="70"/>
      <c r="C147" s="69"/>
      <c r="D147" s="70"/>
      <c r="E147" s="69"/>
      <c r="F147" s="70"/>
    </row>
    <row r="148" spans="1:6" ht="15.75">
      <c r="A148" s="70"/>
      <c r="B148" s="70"/>
      <c r="C148" s="70"/>
      <c r="D148" s="70"/>
      <c r="E148" s="70"/>
      <c r="F148" s="70"/>
    </row>
    <row r="149" spans="1:6" ht="15.75">
      <c r="A149" s="70"/>
      <c r="B149" s="70"/>
      <c r="C149" s="70"/>
      <c r="D149" s="70"/>
      <c r="E149" s="70"/>
      <c r="F149" s="70"/>
    </row>
    <row r="150" spans="1:6" ht="15.75">
      <c r="A150" s="69"/>
      <c r="B150" s="70"/>
      <c r="C150" s="69"/>
      <c r="D150" s="70"/>
      <c r="E150" s="69"/>
      <c r="F150" s="70"/>
    </row>
    <row r="151" spans="1:6" ht="15.75">
      <c r="A151" s="70"/>
      <c r="B151" s="70"/>
      <c r="C151" s="70"/>
      <c r="D151" s="70"/>
      <c r="E151" s="70"/>
      <c r="F151" s="70"/>
    </row>
    <row r="152" spans="1:6" ht="15.75">
      <c r="A152" s="70"/>
      <c r="B152" s="70"/>
      <c r="C152" s="70"/>
      <c r="D152" s="70"/>
      <c r="E152" s="70"/>
      <c r="F152" s="70"/>
    </row>
    <row r="153" spans="1:6" ht="15.75">
      <c r="A153" s="69"/>
      <c r="B153" s="70"/>
      <c r="C153" s="69"/>
      <c r="D153" s="70"/>
      <c r="E153" s="69"/>
      <c r="F153" s="70"/>
    </row>
    <row r="154" spans="1:6" ht="15.75">
      <c r="A154" s="70"/>
      <c r="B154" s="70"/>
      <c r="C154" s="70"/>
      <c r="D154" s="70"/>
      <c r="E154" s="70"/>
      <c r="F154" s="70"/>
    </row>
    <row r="155" spans="1:6" ht="15.75">
      <c r="A155" s="70"/>
      <c r="B155" s="70"/>
      <c r="C155" s="70"/>
      <c r="D155" s="70"/>
      <c r="E155" s="70"/>
      <c r="F155" s="70"/>
    </row>
    <row r="156" spans="1:6" ht="15.75">
      <c r="A156" s="69"/>
      <c r="B156" s="70"/>
      <c r="C156" s="69"/>
      <c r="D156" s="70"/>
      <c r="E156" s="69"/>
      <c r="F156" s="70"/>
    </row>
    <row r="157" spans="1:6" ht="15.75">
      <c r="A157" s="70"/>
      <c r="B157" s="70"/>
      <c r="C157" s="70"/>
      <c r="D157" s="70"/>
      <c r="E157" s="70"/>
      <c r="F157" s="70"/>
    </row>
    <row r="158" spans="1:6" ht="15.75">
      <c r="A158" s="70"/>
      <c r="B158" s="70"/>
      <c r="C158" s="70"/>
      <c r="D158" s="70"/>
      <c r="E158" s="70"/>
      <c r="F158" s="70"/>
    </row>
    <row r="159" spans="1:6" ht="15.75">
      <c r="A159" s="69"/>
      <c r="B159" s="70"/>
      <c r="C159" s="69"/>
      <c r="D159" s="70"/>
      <c r="E159" s="69"/>
      <c r="F159" s="70"/>
    </row>
    <row r="160" spans="1:6" ht="15.75">
      <c r="A160" s="70"/>
      <c r="B160" s="70"/>
      <c r="C160" s="70"/>
      <c r="D160" s="70"/>
      <c r="E160" s="70"/>
      <c r="F160" s="70"/>
    </row>
    <row r="161" spans="1:6" ht="15.75">
      <c r="A161" s="70"/>
      <c r="B161" s="70"/>
      <c r="C161" s="70"/>
      <c r="D161" s="70"/>
      <c r="E161" s="70"/>
      <c r="F161" s="70"/>
    </row>
    <row r="162" spans="1:6" ht="15.75">
      <c r="A162" s="69"/>
      <c r="B162" s="70"/>
      <c r="C162" s="69"/>
      <c r="D162" s="70"/>
      <c r="E162" s="69"/>
      <c r="F162" s="70"/>
    </row>
    <row r="163" spans="1:6" ht="15.75">
      <c r="A163" s="70"/>
      <c r="B163" s="70"/>
      <c r="C163" s="70"/>
      <c r="D163" s="70"/>
      <c r="E163" s="70"/>
      <c r="F163" s="70"/>
    </row>
    <row r="164" spans="1:6" ht="15.75">
      <c r="A164" s="70"/>
      <c r="B164" s="70"/>
      <c r="C164" s="70"/>
      <c r="D164" s="70"/>
      <c r="E164" s="70"/>
      <c r="F164" s="70"/>
    </row>
    <row r="165" spans="1:6" ht="15.75">
      <c r="A165" s="69"/>
      <c r="B165" s="70"/>
      <c r="C165" s="69"/>
      <c r="D165" s="70"/>
      <c r="E165" s="69"/>
      <c r="F165" s="70"/>
    </row>
    <row r="166" spans="1:6" ht="15.75">
      <c r="A166" s="70"/>
      <c r="B166" s="70"/>
      <c r="C166" s="70"/>
      <c r="D166" s="70"/>
      <c r="E166" s="70"/>
      <c r="F166" s="70"/>
    </row>
    <row r="167" spans="1:6" ht="15.75">
      <c r="A167" s="70"/>
      <c r="B167" s="70"/>
      <c r="C167" s="70"/>
      <c r="D167" s="70"/>
      <c r="E167" s="70"/>
      <c r="F167" s="70"/>
    </row>
    <row r="168" spans="1:6" ht="15.75">
      <c r="A168" s="69"/>
      <c r="B168" s="70"/>
      <c r="C168" s="69"/>
      <c r="D168" s="70"/>
      <c r="E168" s="69"/>
      <c r="F168" s="70"/>
    </row>
    <row r="169" spans="1:6" ht="15.75">
      <c r="A169" s="70"/>
      <c r="B169" s="70"/>
      <c r="C169" s="70"/>
      <c r="D169" s="70"/>
      <c r="E169" s="70"/>
      <c r="F169" s="70"/>
    </row>
    <row r="170" spans="1:6" ht="15.75">
      <c r="A170" s="70"/>
      <c r="B170" s="70"/>
      <c r="C170" s="70"/>
      <c r="D170" s="70"/>
      <c r="E170" s="70"/>
      <c r="F170" s="70"/>
    </row>
    <row r="171" spans="1:6" ht="15.75">
      <c r="A171" s="69"/>
      <c r="B171" s="70"/>
      <c r="C171" s="69"/>
      <c r="D171" s="70"/>
      <c r="E171" s="69"/>
      <c r="F171" s="70"/>
    </row>
    <row r="172" spans="1:6" ht="15.75">
      <c r="A172" s="70"/>
      <c r="B172" s="70"/>
      <c r="C172" s="70"/>
      <c r="D172" s="70"/>
      <c r="E172" s="70"/>
      <c r="F172" s="70"/>
    </row>
    <row r="173" spans="1:6" ht="15.75">
      <c r="A173" s="70"/>
      <c r="B173" s="70"/>
      <c r="C173" s="70"/>
      <c r="D173" s="70"/>
      <c r="E173" s="70"/>
      <c r="F173" s="70"/>
    </row>
    <row r="174" spans="1:6" ht="15.75">
      <c r="A174" s="69"/>
      <c r="B174" s="70"/>
      <c r="C174" s="69"/>
      <c r="D174" s="70"/>
      <c r="E174" s="69"/>
      <c r="F174" s="70"/>
    </row>
    <row r="175" spans="1:6" ht="15.75">
      <c r="A175" s="70"/>
      <c r="B175" s="70"/>
      <c r="C175" s="70"/>
      <c r="D175" s="70"/>
      <c r="E175" s="70"/>
      <c r="F175" s="70"/>
    </row>
    <row r="176" spans="1:6" ht="15.75">
      <c r="A176" s="70"/>
      <c r="B176" s="70"/>
      <c r="C176" s="70"/>
      <c r="D176" s="70"/>
      <c r="E176" s="70"/>
      <c r="F176" s="70"/>
    </row>
    <row r="177" spans="1:6" ht="15.75">
      <c r="A177" s="69"/>
      <c r="B177" s="70"/>
      <c r="C177" s="69"/>
      <c r="D177" s="70"/>
      <c r="E177" s="69"/>
      <c r="F177" s="70"/>
    </row>
    <row r="178" spans="1:6" ht="15.75">
      <c r="A178" s="70"/>
      <c r="B178" s="70"/>
      <c r="C178" s="70"/>
      <c r="D178" s="70"/>
      <c r="E178" s="70"/>
      <c r="F178" s="70"/>
    </row>
    <row r="179" spans="1:6" ht="15.75">
      <c r="A179" s="70"/>
      <c r="B179" s="70"/>
      <c r="C179" s="70"/>
      <c r="D179" s="70"/>
      <c r="E179" s="70"/>
      <c r="F179" s="70"/>
    </row>
    <row r="180" spans="1:6" ht="15.75">
      <c r="A180" s="69"/>
      <c r="B180" s="70"/>
      <c r="C180" s="69"/>
      <c r="D180" s="70"/>
      <c r="E180" s="69"/>
      <c r="F180" s="70"/>
    </row>
    <row r="181" spans="1:6" ht="15.75">
      <c r="A181" s="70"/>
      <c r="B181" s="70"/>
      <c r="C181" s="70"/>
      <c r="D181" s="70"/>
      <c r="E181" s="70"/>
      <c r="F181" s="70"/>
    </row>
    <row r="182" spans="1:6" ht="15.75">
      <c r="A182" s="70"/>
      <c r="B182" s="70"/>
      <c r="C182" s="70"/>
      <c r="D182" s="70"/>
      <c r="E182" s="70"/>
      <c r="F182" s="70"/>
    </row>
    <row r="183" spans="1:6" ht="15.75">
      <c r="A183" s="69"/>
      <c r="B183" s="70"/>
      <c r="C183" s="69"/>
      <c r="D183" s="70"/>
      <c r="E183" s="69"/>
      <c r="F183" s="70"/>
    </row>
    <row r="184" spans="1:6" ht="15.75">
      <c r="A184" s="70"/>
      <c r="B184" s="70"/>
      <c r="C184" s="70"/>
      <c r="D184" s="70"/>
      <c r="E184" s="70"/>
      <c r="F184" s="70"/>
    </row>
    <row r="185" spans="1:6" ht="15.75">
      <c r="A185" s="70"/>
      <c r="B185" s="70"/>
      <c r="C185" s="70"/>
      <c r="D185" s="70"/>
      <c r="E185" s="70"/>
      <c r="F185" s="70"/>
    </row>
    <row r="186" spans="1:6" ht="15.75">
      <c r="A186" s="69"/>
      <c r="B186" s="70"/>
      <c r="C186" s="69"/>
      <c r="D186" s="70"/>
      <c r="E186" s="69"/>
      <c r="F186" s="70"/>
    </row>
    <row r="187" spans="1:6" ht="15.75">
      <c r="A187" s="70"/>
      <c r="B187" s="70"/>
      <c r="C187" s="70"/>
      <c r="D187" s="70"/>
      <c r="E187" s="70"/>
      <c r="F187" s="70"/>
    </row>
    <row r="188" spans="1:6" ht="15.75">
      <c r="A188" s="70"/>
      <c r="B188" s="70"/>
      <c r="C188" s="70"/>
      <c r="D188" s="70"/>
      <c r="E188" s="70"/>
      <c r="F188" s="70"/>
    </row>
    <row r="189" spans="1:6" ht="15.75">
      <c r="A189" s="69"/>
      <c r="B189" s="70"/>
      <c r="C189" s="69"/>
      <c r="D189" s="70"/>
      <c r="E189" s="69"/>
      <c r="F189" s="70"/>
    </row>
    <row r="190" spans="1:6" ht="15.75">
      <c r="A190" s="70"/>
      <c r="B190" s="70"/>
      <c r="C190" s="70"/>
      <c r="D190" s="70"/>
      <c r="E190" s="70"/>
      <c r="F190" s="70"/>
    </row>
    <row r="191" spans="1:6" ht="15.75">
      <c r="A191" s="70"/>
      <c r="B191" s="70"/>
      <c r="C191" s="70"/>
      <c r="D191" s="70"/>
      <c r="E191" s="70"/>
      <c r="F191" s="70"/>
    </row>
    <row r="192" spans="1:6" ht="15.75">
      <c r="A192" s="69"/>
      <c r="B192" s="70"/>
      <c r="C192" s="69"/>
      <c r="D192" s="70"/>
      <c r="E192" s="69"/>
      <c r="F192" s="70"/>
    </row>
    <row r="193" spans="1:6" ht="15.75">
      <c r="A193" s="70"/>
      <c r="B193" s="70"/>
      <c r="C193" s="70"/>
      <c r="D193" s="70"/>
      <c r="E193" s="70"/>
      <c r="F193" s="70"/>
    </row>
    <row r="194" spans="1:6" ht="15.75">
      <c r="A194" s="70"/>
      <c r="B194" s="70"/>
      <c r="C194" s="70"/>
      <c r="D194" s="70"/>
      <c r="E194" s="70"/>
      <c r="F194" s="70"/>
    </row>
    <row r="195" spans="1:6" ht="15.75">
      <c r="A195" s="69"/>
      <c r="B195" s="70"/>
      <c r="C195" s="69"/>
      <c r="D195" s="70"/>
      <c r="E195" s="69"/>
      <c r="F195" s="70"/>
    </row>
  </sheetData>
  <sheetProtection/>
  <mergeCells count="33">
    <mergeCell ref="A31:B31"/>
    <mergeCell ref="A25:B25"/>
    <mergeCell ref="A27:B27"/>
    <mergeCell ref="A28:B28"/>
    <mergeCell ref="A30:B30"/>
    <mergeCell ref="K24:L24"/>
    <mergeCell ref="F24:G24"/>
    <mergeCell ref="A23:B23"/>
    <mergeCell ref="A24:B24"/>
    <mergeCell ref="F5:H5"/>
    <mergeCell ref="F6:H6"/>
    <mergeCell ref="F9:H9"/>
    <mergeCell ref="F10:H10"/>
    <mergeCell ref="A22:B22"/>
    <mergeCell ref="K22:L22"/>
    <mergeCell ref="F2:L2"/>
    <mergeCell ref="A21:B21"/>
    <mergeCell ref="A2:B2"/>
    <mergeCell ref="A10:B10"/>
    <mergeCell ref="A11:B11"/>
    <mergeCell ref="A5:B5"/>
    <mergeCell ref="A6:B6"/>
    <mergeCell ref="A9:B9"/>
    <mergeCell ref="K23:L23"/>
    <mergeCell ref="F8:L8"/>
    <mergeCell ref="F13:H13"/>
    <mergeCell ref="F14:H14"/>
    <mergeCell ref="K21:L21"/>
    <mergeCell ref="A13:B13"/>
    <mergeCell ref="A8:B8"/>
    <mergeCell ref="F11:H11"/>
    <mergeCell ref="F21:G21"/>
    <mergeCell ref="A14:B14"/>
  </mergeCells>
  <hyperlinks>
    <hyperlink ref="B16" r:id="rId1" display="amf@amf.gov.al"/>
    <hyperlink ref="H16" r:id="rId2" display="amf@amf.gov.al"/>
  </hyperlinks>
  <printOptions/>
  <pageMargins left="0.75" right="0.75" top="1" bottom="1" header="0.5" footer="0.5"/>
  <pageSetup horizontalDpi="600" verticalDpi="600" orientation="landscape" scale="73" r:id="rId3"/>
  <headerFooter alignWithMargins="0">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C4" sqref="C4"/>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3" customFormat="1" ht="35.25" customHeight="1">
      <c r="A1" s="210" t="s">
        <v>13</v>
      </c>
      <c r="F1" s="210" t="s">
        <v>73</v>
      </c>
      <c r="K1" s="210"/>
    </row>
    <row r="2" spans="1:11" s="43" customFormat="1" ht="17.25" customHeight="1">
      <c r="A2" s="210"/>
      <c r="F2" s="210"/>
      <c r="K2" s="210"/>
    </row>
    <row r="3" spans="1:19" ht="21" customHeight="1">
      <c r="A3" s="211" t="s">
        <v>258</v>
      </c>
      <c r="B3" s="211"/>
      <c r="C3" s="46" t="s">
        <v>26</v>
      </c>
      <c r="D3" s="44"/>
      <c r="E3" s="44"/>
      <c r="F3" s="212" t="s">
        <v>260</v>
      </c>
      <c r="G3" s="212"/>
      <c r="H3" s="212"/>
      <c r="I3" s="212"/>
      <c r="J3" s="212"/>
      <c r="K3" s="212"/>
      <c r="L3" s="212"/>
      <c r="M3" s="212"/>
      <c r="N3" s="212"/>
      <c r="O3" s="48"/>
      <c r="P3" s="46" t="s">
        <v>154</v>
      </c>
      <c r="Q3" s="44"/>
      <c r="R3" s="44"/>
      <c r="S3" s="48"/>
    </row>
    <row r="4" spans="1:19" ht="21" customHeight="1">
      <c r="A4" s="211" t="s">
        <v>259</v>
      </c>
      <c r="B4" s="211"/>
      <c r="C4" s="46" t="s">
        <v>14</v>
      </c>
      <c r="D4" s="44"/>
      <c r="E4" s="44"/>
      <c r="F4" s="212" t="s">
        <v>261</v>
      </c>
      <c r="G4" s="212"/>
      <c r="H4" s="212"/>
      <c r="I4" s="212"/>
      <c r="J4" s="212"/>
      <c r="K4" s="212"/>
      <c r="L4" s="212"/>
      <c r="M4" s="212"/>
      <c r="N4" s="212"/>
      <c r="O4" s="48"/>
      <c r="P4" s="46" t="s">
        <v>146</v>
      </c>
      <c r="Q4" s="44"/>
      <c r="R4" s="44"/>
      <c r="S4" s="48"/>
    </row>
    <row r="5" spans="1:20" ht="21" customHeight="1">
      <c r="A5" s="211" t="s">
        <v>238</v>
      </c>
      <c r="B5" s="211"/>
      <c r="C5" s="46" t="s">
        <v>15</v>
      </c>
      <c r="D5" s="44"/>
      <c r="E5" s="44"/>
      <c r="F5" s="212" t="s">
        <v>85</v>
      </c>
      <c r="G5" s="212"/>
      <c r="H5" s="212"/>
      <c r="I5" s="212"/>
      <c r="J5" s="212"/>
      <c r="K5" s="212"/>
      <c r="L5" s="212"/>
      <c r="M5" s="212"/>
      <c r="N5" s="212"/>
      <c r="O5" s="45"/>
      <c r="P5" s="46" t="s">
        <v>147</v>
      </c>
      <c r="Q5" s="44"/>
      <c r="R5" s="44"/>
      <c r="S5" s="45"/>
      <c r="T5" s="45"/>
    </row>
    <row r="6" spans="1:20" ht="21" customHeight="1">
      <c r="A6" s="211" t="s">
        <v>162</v>
      </c>
      <c r="B6" s="211"/>
      <c r="C6" s="46" t="s">
        <v>16</v>
      </c>
      <c r="D6" s="44"/>
      <c r="E6" s="44"/>
      <c r="F6" s="212" t="s">
        <v>163</v>
      </c>
      <c r="G6" s="212"/>
      <c r="H6" s="212"/>
      <c r="I6" s="212"/>
      <c r="J6" s="212"/>
      <c r="K6" s="212"/>
      <c r="L6" s="212"/>
      <c r="M6" s="212"/>
      <c r="N6" s="212"/>
      <c r="O6" s="45"/>
      <c r="P6" s="46" t="s">
        <v>148</v>
      </c>
      <c r="Q6" s="44"/>
      <c r="R6" s="44"/>
      <c r="S6" s="45"/>
      <c r="T6" s="45"/>
    </row>
    <row r="7" spans="1:19" ht="21" customHeight="1">
      <c r="A7" s="211" t="s">
        <v>246</v>
      </c>
      <c r="B7" s="211"/>
      <c r="C7" s="46" t="s">
        <v>17</v>
      </c>
      <c r="D7" s="44"/>
      <c r="E7" s="44"/>
      <c r="F7" s="212" t="s">
        <v>202</v>
      </c>
      <c r="G7" s="212"/>
      <c r="H7" s="212"/>
      <c r="I7" s="212"/>
      <c r="J7" s="212"/>
      <c r="K7" s="212"/>
      <c r="L7" s="212"/>
      <c r="M7" s="212"/>
      <c r="N7" s="212"/>
      <c r="O7" s="45"/>
      <c r="P7" s="46" t="s">
        <v>149</v>
      </c>
      <c r="Q7" s="44"/>
      <c r="R7" s="44"/>
      <c r="S7" s="45"/>
    </row>
    <row r="8" spans="1:19" ht="21" customHeight="1">
      <c r="A8" s="211" t="s">
        <v>155</v>
      </c>
      <c r="B8" s="211"/>
      <c r="C8" s="46" t="s">
        <v>18</v>
      </c>
      <c r="D8" s="44"/>
      <c r="E8" s="44"/>
      <c r="F8" s="212" t="s">
        <v>140</v>
      </c>
      <c r="G8" s="212"/>
      <c r="H8" s="212"/>
      <c r="I8" s="212"/>
      <c r="J8" s="212"/>
      <c r="K8" s="212"/>
      <c r="L8" s="212"/>
      <c r="M8" s="212"/>
      <c r="N8" s="212"/>
      <c r="O8" s="45"/>
      <c r="P8" s="46" t="s">
        <v>150</v>
      </c>
      <c r="Q8" s="44"/>
      <c r="R8" s="44"/>
      <c r="S8" s="45"/>
    </row>
    <row r="9" spans="1:19" ht="21" customHeight="1">
      <c r="A9" s="211" t="s">
        <v>205</v>
      </c>
      <c r="B9" s="211"/>
      <c r="C9" s="46" t="s">
        <v>27</v>
      </c>
      <c r="D9" s="44"/>
      <c r="E9" s="44"/>
      <c r="F9" s="212" t="s">
        <v>142</v>
      </c>
      <c r="G9" s="212"/>
      <c r="H9" s="212"/>
      <c r="I9" s="212"/>
      <c r="J9" s="212"/>
      <c r="K9" s="212"/>
      <c r="L9" s="212"/>
      <c r="M9" s="212"/>
      <c r="N9" s="212"/>
      <c r="O9" s="45"/>
      <c r="P9" s="46" t="s">
        <v>151</v>
      </c>
      <c r="Q9" s="44"/>
      <c r="R9" s="44"/>
      <c r="S9" s="45"/>
    </row>
    <row r="10" spans="1:19" ht="21" customHeight="1">
      <c r="A10" s="211" t="s">
        <v>203</v>
      </c>
      <c r="B10" s="211"/>
      <c r="C10" s="46" t="s">
        <v>105</v>
      </c>
      <c r="D10" s="44"/>
      <c r="E10" s="44"/>
      <c r="F10" s="212" t="s">
        <v>189</v>
      </c>
      <c r="G10" s="212"/>
      <c r="H10" s="212"/>
      <c r="I10" s="212"/>
      <c r="J10" s="212"/>
      <c r="K10" s="212"/>
      <c r="L10" s="212"/>
      <c r="M10" s="212"/>
      <c r="N10" s="212"/>
      <c r="O10" s="45"/>
      <c r="P10" s="46" t="s">
        <v>152</v>
      </c>
      <c r="Q10" s="44"/>
      <c r="R10" s="44"/>
      <c r="S10" s="45"/>
    </row>
    <row r="11" spans="1:19" ht="21" customHeight="1">
      <c r="A11" s="211" t="s">
        <v>247</v>
      </c>
      <c r="B11" s="213"/>
      <c r="C11" s="46" t="s">
        <v>135</v>
      </c>
      <c r="D11" s="44"/>
      <c r="E11" s="44"/>
      <c r="F11" s="212" t="s">
        <v>190</v>
      </c>
      <c r="G11" s="214"/>
      <c r="H11" s="215"/>
      <c r="I11" s="212"/>
      <c r="J11" s="212"/>
      <c r="K11" s="212"/>
      <c r="L11" s="214"/>
      <c r="M11" s="214"/>
      <c r="N11" s="214"/>
      <c r="O11" s="46"/>
      <c r="P11" s="46" t="s">
        <v>153</v>
      </c>
      <c r="Q11" s="44"/>
      <c r="R11" s="47"/>
      <c r="S11" s="48"/>
    </row>
    <row r="12" spans="1:16" ht="15.75">
      <c r="A12" s="211" t="s">
        <v>232</v>
      </c>
      <c r="C12" s="46" t="s">
        <v>204</v>
      </c>
      <c r="F12" s="212" t="s">
        <v>33</v>
      </c>
      <c r="P12" s="46" t="s">
        <v>230</v>
      </c>
    </row>
    <row r="13" spans="1:19" ht="18.75" customHeight="1">
      <c r="A13" s="211" t="s">
        <v>104</v>
      </c>
      <c r="B13" s="45"/>
      <c r="C13" s="46" t="s">
        <v>229</v>
      </c>
      <c r="D13" s="44"/>
      <c r="E13" s="44"/>
      <c r="F13" s="212" t="s">
        <v>52</v>
      </c>
      <c r="G13" s="45"/>
      <c r="H13" s="46"/>
      <c r="I13" s="44"/>
      <c r="J13" s="44"/>
      <c r="K13" s="45"/>
      <c r="L13" s="45"/>
      <c r="M13" s="45"/>
      <c r="N13" s="45"/>
      <c r="O13" s="46"/>
      <c r="P13" s="46" t="s">
        <v>231</v>
      </c>
      <c r="Q13" s="44"/>
      <c r="R13" s="45"/>
      <c r="S13" s="45"/>
    </row>
    <row r="14" spans="1:19" ht="15.75">
      <c r="A14" s="45"/>
      <c r="B14" s="45"/>
      <c r="C14" s="46"/>
      <c r="D14" s="44"/>
      <c r="E14" s="44"/>
      <c r="F14" s="45"/>
      <c r="G14" s="45"/>
      <c r="H14" s="46"/>
      <c r="I14" s="44"/>
      <c r="J14" s="44"/>
      <c r="K14" s="45"/>
      <c r="L14" s="45"/>
      <c r="M14" s="45"/>
      <c r="N14" s="45"/>
      <c r="O14" s="46"/>
      <c r="P14" s="44"/>
      <c r="Q14" s="44"/>
      <c r="R14" s="45"/>
      <c r="S14" s="45"/>
    </row>
    <row r="15" spans="1:19" ht="15.75">
      <c r="A15" s="49"/>
      <c r="B15" s="49"/>
      <c r="C15" s="46"/>
      <c r="D15" s="44"/>
      <c r="E15" s="44"/>
      <c r="F15" s="49"/>
      <c r="G15" s="49"/>
      <c r="H15" s="46"/>
      <c r="I15" s="44"/>
      <c r="J15" s="44"/>
      <c r="K15" s="49"/>
      <c r="L15" s="49"/>
      <c r="M15" s="49"/>
      <c r="N15" s="49"/>
      <c r="O15" s="46"/>
      <c r="P15" s="44"/>
      <c r="Q15" s="44"/>
      <c r="R15" s="49"/>
      <c r="S15" s="49"/>
    </row>
    <row r="16" spans="1:19" ht="15.75">
      <c r="A16" s="49"/>
      <c r="B16" s="49"/>
      <c r="C16" s="46"/>
      <c r="D16" s="44"/>
      <c r="E16" s="44"/>
      <c r="F16" s="49"/>
      <c r="G16" s="49"/>
      <c r="H16" s="46"/>
      <c r="I16" s="44"/>
      <c r="J16" s="44"/>
      <c r="K16" s="49"/>
      <c r="L16" s="49"/>
      <c r="M16" s="49"/>
      <c r="N16" s="49"/>
      <c r="O16" s="46"/>
      <c r="P16" s="44"/>
      <c r="Q16" s="44"/>
      <c r="R16" s="49"/>
      <c r="S16" s="49"/>
    </row>
    <row r="17" spans="1:19" ht="15.75">
      <c r="A17" s="49"/>
      <c r="B17" s="49"/>
      <c r="C17" s="46"/>
      <c r="D17" s="44"/>
      <c r="E17" s="44"/>
      <c r="F17" s="49"/>
      <c r="G17" s="49"/>
      <c r="H17" s="46"/>
      <c r="I17" s="44"/>
      <c r="J17" s="44"/>
      <c r="K17" s="49"/>
      <c r="L17" s="49"/>
      <c r="M17" s="49"/>
      <c r="N17" s="49"/>
      <c r="O17" s="46"/>
      <c r="P17" s="44"/>
      <c r="Q17" s="44"/>
      <c r="R17" s="49"/>
      <c r="S17" s="49"/>
    </row>
    <row r="18" spans="1:19" ht="15.75">
      <c r="A18" s="50"/>
      <c r="B18" s="50"/>
      <c r="C18" s="46"/>
      <c r="D18" s="44"/>
      <c r="E18" s="44"/>
      <c r="F18" s="50"/>
      <c r="G18" s="50"/>
      <c r="H18" s="46"/>
      <c r="I18" s="44"/>
      <c r="J18" s="44"/>
      <c r="K18" s="50"/>
      <c r="L18" s="50"/>
      <c r="M18" s="50"/>
      <c r="N18" s="50"/>
      <c r="O18" s="46"/>
      <c r="P18" s="44"/>
      <c r="Q18" s="44"/>
      <c r="R18" s="50"/>
      <c r="S18" s="50"/>
    </row>
    <row r="19" spans="1:19" ht="15">
      <c r="A19" s="50"/>
      <c r="B19" s="50"/>
      <c r="C19" s="50"/>
      <c r="D19" s="50"/>
      <c r="F19" s="50"/>
      <c r="G19" s="50"/>
      <c r="H19" s="50"/>
      <c r="I19" s="50"/>
      <c r="K19" s="50"/>
      <c r="L19" s="50"/>
      <c r="M19" s="50"/>
      <c r="N19" s="50"/>
      <c r="O19" s="50"/>
      <c r="P19" s="50"/>
      <c r="R19" s="50"/>
      <c r="S19" s="50"/>
    </row>
    <row r="20" spans="1:19" ht="15">
      <c r="A20" s="50"/>
      <c r="B20" s="50"/>
      <c r="C20" s="50"/>
      <c r="D20" s="50"/>
      <c r="F20" s="50"/>
      <c r="G20" s="50"/>
      <c r="H20" s="50"/>
      <c r="I20" s="50"/>
      <c r="K20" s="50"/>
      <c r="L20" s="50"/>
      <c r="M20" s="50"/>
      <c r="N20" s="50"/>
      <c r="O20" s="50"/>
      <c r="P20" s="50"/>
      <c r="R20" s="50"/>
      <c r="S20" s="50"/>
    </row>
    <row r="21" spans="1:19" ht="15">
      <c r="A21" s="50"/>
      <c r="B21" s="50"/>
      <c r="C21" s="50"/>
      <c r="D21" s="50"/>
      <c r="F21" s="50"/>
      <c r="G21" s="50"/>
      <c r="H21" s="50"/>
      <c r="I21" s="50"/>
      <c r="K21" s="50"/>
      <c r="L21" s="50"/>
      <c r="M21" s="50"/>
      <c r="N21" s="50"/>
      <c r="O21" s="50"/>
      <c r="P21" s="50"/>
      <c r="R21" s="50"/>
      <c r="S21" s="50"/>
    </row>
    <row r="22" spans="1:19" ht="15">
      <c r="A22" s="50"/>
      <c r="B22" s="50"/>
      <c r="C22" s="50"/>
      <c r="D22" s="50"/>
      <c r="F22" s="50"/>
      <c r="G22" s="50"/>
      <c r="H22" s="50"/>
      <c r="I22" s="50"/>
      <c r="K22" s="50"/>
      <c r="L22" s="50"/>
      <c r="M22" s="50"/>
      <c r="N22" s="50"/>
      <c r="O22" s="50"/>
      <c r="P22" s="50"/>
      <c r="R22" s="50"/>
      <c r="S22" s="50"/>
    </row>
    <row r="23" spans="1:19" ht="15">
      <c r="A23" s="50"/>
      <c r="B23" s="50"/>
      <c r="C23" s="50"/>
      <c r="D23" s="50"/>
      <c r="F23" s="50"/>
      <c r="G23" s="50"/>
      <c r="H23" s="50"/>
      <c r="I23" s="50"/>
      <c r="K23" s="50"/>
      <c r="L23" s="50"/>
      <c r="M23" s="50"/>
      <c r="N23" s="50"/>
      <c r="O23" s="50"/>
      <c r="P23" s="50"/>
      <c r="R23" s="50"/>
      <c r="S23" s="50"/>
    </row>
    <row r="24" spans="1:19" ht="15">
      <c r="A24" s="50"/>
      <c r="B24" s="50"/>
      <c r="C24" s="50"/>
      <c r="D24" s="50"/>
      <c r="F24" s="50"/>
      <c r="G24" s="50"/>
      <c r="H24" s="50"/>
      <c r="I24" s="50"/>
      <c r="K24" s="50"/>
      <c r="L24" s="50"/>
      <c r="M24" s="50"/>
      <c r="N24" s="50"/>
      <c r="O24" s="50"/>
      <c r="P24" s="50"/>
      <c r="R24" s="50"/>
      <c r="S24" s="50"/>
    </row>
    <row r="25" spans="1:19" ht="15">
      <c r="A25" s="50"/>
      <c r="B25" s="50"/>
      <c r="C25" s="50"/>
      <c r="D25" s="50"/>
      <c r="F25" s="50"/>
      <c r="G25" s="50"/>
      <c r="H25" s="50"/>
      <c r="I25" s="50"/>
      <c r="K25" s="50"/>
      <c r="L25" s="50"/>
      <c r="M25" s="50"/>
      <c r="N25" s="50"/>
      <c r="O25" s="50"/>
      <c r="P25" s="50"/>
      <c r="R25" s="50"/>
      <c r="S25" s="50"/>
    </row>
    <row r="26" spans="1:22" ht="15">
      <c r="A26" s="50"/>
      <c r="B26" s="50"/>
      <c r="C26" s="50"/>
      <c r="D26" s="50"/>
      <c r="F26" s="50"/>
      <c r="G26" s="50"/>
      <c r="H26" s="50"/>
      <c r="I26" s="50"/>
      <c r="J26" s="50"/>
      <c r="L26" s="50"/>
      <c r="M26" s="50"/>
      <c r="N26" s="50"/>
      <c r="O26" s="50"/>
      <c r="P26" s="50"/>
      <c r="Q26" s="50"/>
      <c r="S26" s="50"/>
      <c r="T26" s="50"/>
      <c r="U26" s="50"/>
      <c r="V26" s="50"/>
    </row>
    <row r="27" spans="1:19" ht="15">
      <c r="A27" s="50"/>
      <c r="B27" s="50"/>
      <c r="C27" s="50"/>
      <c r="D27" s="50"/>
      <c r="F27" s="50"/>
      <c r="G27" s="50"/>
      <c r="H27" s="50"/>
      <c r="I27" s="50"/>
      <c r="K27" s="50"/>
      <c r="L27" s="50"/>
      <c r="M27" s="50"/>
      <c r="N27" s="50"/>
      <c r="O27" s="50"/>
      <c r="P27" s="50"/>
      <c r="R27" s="50"/>
      <c r="S27" s="50"/>
    </row>
    <row r="28" spans="1:19" ht="15">
      <c r="A28" s="50"/>
      <c r="B28" s="50"/>
      <c r="C28" s="50"/>
      <c r="D28" s="50"/>
      <c r="F28" s="50"/>
      <c r="G28" s="50"/>
      <c r="H28" s="50"/>
      <c r="I28" s="50"/>
      <c r="K28" s="50"/>
      <c r="L28" s="50"/>
      <c r="M28" s="50"/>
      <c r="N28" s="50"/>
      <c r="O28" s="50"/>
      <c r="P28" s="50"/>
      <c r="R28" s="50"/>
      <c r="S28" s="50"/>
    </row>
    <row r="29" spans="1:4" ht="15">
      <c r="A29" s="50"/>
      <c r="B29" s="50"/>
      <c r="C29" s="50"/>
      <c r="D29" s="50"/>
    </row>
    <row r="30" spans="1:4" ht="15">
      <c r="A30" s="50"/>
      <c r="B30" s="50"/>
      <c r="C30" s="50"/>
      <c r="D30" s="50"/>
    </row>
    <row r="31" spans="1:4" ht="15">
      <c r="A31" s="50"/>
      <c r="B31" s="50"/>
      <c r="C31" s="50"/>
      <c r="D31" s="50"/>
    </row>
    <row r="32" spans="1:4" ht="15">
      <c r="A32" s="50"/>
      <c r="B32" s="50"/>
      <c r="C32" s="50"/>
      <c r="D32" s="50"/>
    </row>
    <row r="33" spans="1:4" ht="15">
      <c r="A33" s="50"/>
      <c r="B33" s="50"/>
      <c r="C33" s="50"/>
      <c r="D33" s="50"/>
    </row>
    <row r="34" spans="1:4" ht="15">
      <c r="A34" s="50"/>
      <c r="B34" s="50"/>
      <c r="C34" s="50"/>
      <c r="D34" s="50"/>
    </row>
    <row r="35" spans="1:4" ht="15">
      <c r="A35" s="50"/>
      <c r="B35" s="50"/>
      <c r="C35" s="50"/>
      <c r="D35" s="50"/>
    </row>
    <row r="36" spans="1:4" ht="15">
      <c r="A36" s="50"/>
      <c r="B36" s="50"/>
      <c r="C36" s="50"/>
      <c r="D36" s="50"/>
    </row>
    <row r="37" spans="1:4" ht="15">
      <c r="A37" s="50"/>
      <c r="B37" s="50"/>
      <c r="C37" s="50"/>
      <c r="D37" s="50"/>
    </row>
    <row r="38" spans="1:4" ht="15">
      <c r="A38" s="50"/>
      <c r="B38" s="50"/>
      <c r="C38" s="50"/>
      <c r="D38" s="50"/>
    </row>
    <row r="39" spans="1:4" ht="15">
      <c r="A39" s="50"/>
      <c r="B39" s="50"/>
      <c r="C39" s="50"/>
      <c r="D39" s="50"/>
    </row>
    <row r="40" spans="1:4" ht="15">
      <c r="A40" s="50"/>
      <c r="B40" s="50"/>
      <c r="C40" s="50"/>
      <c r="D40" s="50"/>
    </row>
    <row r="41" spans="1:4" ht="15">
      <c r="A41" s="50"/>
      <c r="B41" s="50"/>
      <c r="C41" s="50"/>
      <c r="D41" s="50"/>
    </row>
    <row r="42" spans="1:4" ht="15">
      <c r="A42" s="50"/>
      <c r="B42" s="50"/>
      <c r="C42" s="50"/>
      <c r="D42" s="50"/>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C13" location="'Faqe 13'!A1" display="Faqe 13"/>
    <hyperlink ref="C12" location="'Faqe 12'!A1" display="Faqe 12"/>
    <hyperlink ref="P12:P13" location="'Faqe 7'!A1" display="Page 7"/>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tabSelected="1" workbookViewId="0" topLeftCell="A1">
      <selection activeCell="G17" sqref="G17"/>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9" t="s">
        <v>137</v>
      </c>
      <c r="C1" s="309"/>
      <c r="D1" s="309"/>
      <c r="E1" s="309"/>
      <c r="G1" s="43"/>
    </row>
    <row r="2" spans="2:12" ht="15.75">
      <c r="B2" s="306" t="s">
        <v>138</v>
      </c>
      <c r="C2" s="306"/>
      <c r="D2" s="306"/>
      <c r="E2" s="306"/>
      <c r="F2" s="59"/>
      <c r="G2" s="59"/>
      <c r="H2" s="59"/>
      <c r="I2" s="59"/>
      <c r="J2" s="59"/>
      <c r="K2" s="59"/>
      <c r="L2" s="59"/>
    </row>
    <row r="3" spans="2:12" ht="15.75">
      <c r="B3" s="58"/>
      <c r="C3" s="58"/>
      <c r="D3" s="58"/>
      <c r="E3" s="58"/>
      <c r="F3" s="59"/>
      <c r="G3" s="59"/>
      <c r="H3" s="59"/>
      <c r="I3" s="59"/>
      <c r="J3" s="59"/>
      <c r="K3" s="59"/>
      <c r="L3" s="59"/>
    </row>
    <row r="4" spans="1:5" ht="15">
      <c r="A4" s="304" t="s">
        <v>34</v>
      </c>
      <c r="B4" s="305"/>
      <c r="C4" s="307" t="s">
        <v>66</v>
      </c>
      <c r="D4" s="308"/>
      <c r="E4" s="314" t="s">
        <v>173</v>
      </c>
    </row>
    <row r="5" spans="1:5" ht="15">
      <c r="A5" s="304"/>
      <c r="B5" s="305"/>
      <c r="C5" s="310" t="s">
        <v>168</v>
      </c>
      <c r="D5" s="311"/>
      <c r="E5" s="315"/>
    </row>
    <row r="6" spans="1:5" ht="3.75" customHeight="1">
      <c r="A6" s="304"/>
      <c r="B6" s="305"/>
      <c r="C6" s="312"/>
      <c r="D6" s="313"/>
      <c r="E6" s="41"/>
    </row>
    <row r="7" spans="1:8" ht="15">
      <c r="A7" s="76" t="s">
        <v>245</v>
      </c>
      <c r="B7" s="76"/>
      <c r="C7" s="179">
        <v>2016</v>
      </c>
      <c r="D7" s="179">
        <v>2017</v>
      </c>
      <c r="E7" s="179" t="s">
        <v>262</v>
      </c>
      <c r="F7" s="2"/>
      <c r="G7" s="2"/>
      <c r="H7" s="2"/>
    </row>
    <row r="8" spans="1:14" ht="15.75" thickBot="1">
      <c r="A8" s="302" t="s">
        <v>75</v>
      </c>
      <c r="B8" s="302"/>
      <c r="C8" s="302"/>
      <c r="D8" s="303"/>
      <c r="E8" s="302"/>
      <c r="H8" s="103"/>
      <c r="I8" s="86"/>
      <c r="J8" s="86"/>
      <c r="K8" s="86"/>
      <c r="L8" s="86"/>
      <c r="M8" s="86"/>
      <c r="N8" s="86"/>
    </row>
    <row r="9" spans="1:14" ht="24.75" customHeight="1" thickTop="1">
      <c r="A9" s="155" t="s">
        <v>19</v>
      </c>
      <c r="B9" s="151" t="s">
        <v>124</v>
      </c>
      <c r="C9" s="176">
        <v>38732.29873</v>
      </c>
      <c r="D9" s="177">
        <v>48556.48583</v>
      </c>
      <c r="E9" s="217">
        <v>25.36432750476206</v>
      </c>
      <c r="F9" s="138"/>
      <c r="G9" s="135"/>
      <c r="H9" s="128"/>
      <c r="I9" s="111"/>
      <c r="J9" s="103"/>
      <c r="K9" s="111"/>
      <c r="L9" s="103"/>
      <c r="M9" s="103"/>
      <c r="N9" s="103">
        <f>M9+M12+M15+M18+M21</f>
        <v>0</v>
      </c>
    </row>
    <row r="10" spans="1:14" ht="15" customHeight="1">
      <c r="A10" s="156"/>
      <c r="B10" s="152" t="s">
        <v>125</v>
      </c>
      <c r="C10" s="178">
        <v>27860.60683</v>
      </c>
      <c r="D10" s="170">
        <v>26119.68643</v>
      </c>
      <c r="E10" s="218">
        <v>-6.248680836791375</v>
      </c>
      <c r="F10" s="144"/>
      <c r="G10" s="139"/>
      <c r="H10" s="128"/>
      <c r="I10" s="129"/>
      <c r="J10" s="121"/>
      <c r="K10" s="111"/>
      <c r="L10" s="103"/>
      <c r="M10" s="103"/>
      <c r="N10" s="86"/>
    </row>
    <row r="11" spans="1:14" ht="15" customHeight="1">
      <c r="A11" s="157"/>
      <c r="B11" s="153" t="s">
        <v>126</v>
      </c>
      <c r="C11" s="178">
        <v>10871.6919</v>
      </c>
      <c r="D11" s="170">
        <v>22436.7994</v>
      </c>
      <c r="E11" s="218">
        <v>106.37817559932876</v>
      </c>
      <c r="F11" s="144"/>
      <c r="G11" s="2"/>
      <c r="H11" s="128"/>
      <c r="I11" s="129"/>
      <c r="J11" s="121"/>
      <c r="K11" s="111"/>
      <c r="L11" s="103"/>
      <c r="M11" s="103"/>
      <c r="N11" s="86"/>
    </row>
    <row r="12" spans="1:14" ht="23.25" customHeight="1">
      <c r="A12" s="156" t="s">
        <v>20</v>
      </c>
      <c r="B12" s="152" t="s">
        <v>127</v>
      </c>
      <c r="C12" s="168">
        <v>6511.151510000001</v>
      </c>
      <c r="D12" s="168">
        <v>4685.58505</v>
      </c>
      <c r="E12" s="219">
        <v>-28.03753617461131</v>
      </c>
      <c r="F12" s="270"/>
      <c r="G12" s="147"/>
      <c r="H12" s="140"/>
      <c r="I12" s="129"/>
      <c r="J12" s="185"/>
      <c r="K12" s="111"/>
      <c r="L12" s="103"/>
      <c r="M12" s="103"/>
      <c r="N12" s="86"/>
    </row>
    <row r="13" spans="1:14" ht="15" customHeight="1">
      <c r="A13" s="156"/>
      <c r="B13" s="152" t="s">
        <v>125</v>
      </c>
      <c r="C13" s="178">
        <v>5397.251510000001</v>
      </c>
      <c r="D13" s="170">
        <v>4291.68505</v>
      </c>
      <c r="E13" s="218">
        <v>-20.483878840028353</v>
      </c>
      <c r="F13" s="138"/>
      <c r="G13" s="2"/>
      <c r="H13" s="128"/>
      <c r="I13" s="132"/>
      <c r="J13" s="103"/>
      <c r="K13" s="111"/>
      <c r="L13" s="103"/>
      <c r="M13" s="103"/>
      <c r="N13" s="86"/>
    </row>
    <row r="14" spans="1:14" ht="15" customHeight="1">
      <c r="A14" s="157"/>
      <c r="B14" s="153" t="s">
        <v>126</v>
      </c>
      <c r="C14" s="178">
        <v>1113.9</v>
      </c>
      <c r="D14" s="170">
        <v>393.9</v>
      </c>
      <c r="E14" s="220">
        <v>-64.6377592243469</v>
      </c>
      <c r="F14" s="144"/>
      <c r="G14" s="116"/>
      <c r="H14" s="186"/>
      <c r="I14" s="132"/>
      <c r="J14" s="103"/>
      <c r="K14" s="111"/>
      <c r="L14" s="103"/>
      <c r="M14" s="103"/>
      <c r="N14" s="86"/>
    </row>
    <row r="15" spans="1:14" ht="24" customHeight="1">
      <c r="A15" s="156" t="s">
        <v>21</v>
      </c>
      <c r="B15" s="216" t="s">
        <v>237</v>
      </c>
      <c r="C15" s="168">
        <v>3506.66988108</v>
      </c>
      <c r="D15" s="168">
        <v>2568.4800136599997</v>
      </c>
      <c r="E15" s="219">
        <v>-26.754439375144496</v>
      </c>
      <c r="F15" s="270"/>
      <c r="G15" s="116"/>
      <c r="H15" s="140"/>
      <c r="I15" s="132"/>
      <c r="J15" s="103"/>
      <c r="K15" s="111"/>
      <c r="L15" s="103"/>
      <c r="M15" s="103"/>
      <c r="N15" s="86"/>
    </row>
    <row r="16" spans="1:14" ht="15" customHeight="1">
      <c r="A16" s="156"/>
      <c r="B16" s="152" t="s">
        <v>125</v>
      </c>
      <c r="C16" s="178">
        <v>3024.76988108</v>
      </c>
      <c r="D16" s="170">
        <v>2551.4800136599997</v>
      </c>
      <c r="E16" s="218">
        <v>-15.647136345162597</v>
      </c>
      <c r="F16" s="144"/>
      <c r="G16" s="2"/>
      <c r="H16" s="186"/>
      <c r="I16" s="129"/>
      <c r="J16" s="103"/>
      <c r="K16" s="111"/>
      <c r="L16" s="103"/>
      <c r="M16" s="103"/>
      <c r="N16" s="86"/>
    </row>
    <row r="17" spans="1:14" ht="15" customHeight="1">
      <c r="A17" s="157"/>
      <c r="B17" s="153" t="s">
        <v>126</v>
      </c>
      <c r="C17" s="178">
        <v>481.9</v>
      </c>
      <c r="D17" s="170">
        <v>17</v>
      </c>
      <c r="E17" s="220">
        <v>-96.47229715708653</v>
      </c>
      <c r="F17" s="144"/>
      <c r="G17" s="2"/>
      <c r="H17" s="128"/>
      <c r="I17" s="129"/>
      <c r="J17" s="103"/>
      <c r="K17" s="111"/>
      <c r="L17" s="103"/>
      <c r="M17" s="103"/>
      <c r="N17" s="86"/>
    </row>
    <row r="18" spans="1:14" ht="24" customHeight="1">
      <c r="A18" s="156" t="s">
        <v>22</v>
      </c>
      <c r="B18" s="152" t="s">
        <v>128</v>
      </c>
      <c r="C18" s="168">
        <v>464.8985</v>
      </c>
      <c r="D18" s="168">
        <v>773.1575</v>
      </c>
      <c r="E18" s="221">
        <v>66.30673146934224</v>
      </c>
      <c r="F18" s="138"/>
      <c r="G18" s="2"/>
      <c r="H18" s="140"/>
      <c r="I18" s="129"/>
      <c r="J18" s="103"/>
      <c r="K18" s="111"/>
      <c r="L18" s="103"/>
      <c r="M18" s="103"/>
      <c r="N18" s="86"/>
    </row>
    <row r="19" spans="1:14" ht="12.75" customHeight="1">
      <c r="A19" s="156"/>
      <c r="B19" s="152" t="s">
        <v>129</v>
      </c>
      <c r="C19" s="178">
        <v>288.8985</v>
      </c>
      <c r="D19" s="170">
        <v>506.1575</v>
      </c>
      <c r="E19" s="218">
        <v>75.20253653099618</v>
      </c>
      <c r="F19" s="144"/>
      <c r="G19" s="2"/>
      <c r="H19" s="128"/>
      <c r="I19" s="129"/>
      <c r="J19" s="103"/>
      <c r="K19" s="111"/>
      <c r="L19" s="103"/>
      <c r="M19" s="103"/>
      <c r="N19" s="86"/>
    </row>
    <row r="20" spans="1:14" ht="12.75" customHeight="1">
      <c r="A20" s="157"/>
      <c r="B20" s="153" t="s">
        <v>126</v>
      </c>
      <c r="C20" s="178">
        <v>176</v>
      </c>
      <c r="D20" s="170">
        <v>267</v>
      </c>
      <c r="E20" s="218">
        <v>51.70454545454546</v>
      </c>
      <c r="F20" s="144"/>
      <c r="G20" s="2"/>
      <c r="H20" s="128"/>
      <c r="I20" s="129"/>
      <c r="J20" s="103"/>
      <c r="K20" s="111"/>
      <c r="L20" s="103"/>
      <c r="M20" s="103"/>
      <c r="N20" s="86"/>
    </row>
    <row r="21" spans="1:14" ht="24.75" customHeight="1">
      <c r="A21" s="156" t="s">
        <v>23</v>
      </c>
      <c r="B21" s="152" t="s">
        <v>240</v>
      </c>
      <c r="C21" s="168">
        <v>19534.10345675</v>
      </c>
      <c r="D21" s="168">
        <v>24046.1239547</v>
      </c>
      <c r="E21" s="221">
        <v>23.098170376439136</v>
      </c>
      <c r="F21" s="138"/>
      <c r="G21" s="2"/>
      <c r="H21" s="128"/>
      <c r="I21" s="129"/>
      <c r="J21" s="103"/>
      <c r="K21" s="111"/>
      <c r="L21" s="103"/>
      <c r="M21" s="103"/>
      <c r="N21" s="86"/>
    </row>
    <row r="22" spans="1:14" ht="15" customHeight="1">
      <c r="A22" s="156"/>
      <c r="B22" s="152" t="s">
        <v>125</v>
      </c>
      <c r="C22" s="178">
        <v>18365.011856750003</v>
      </c>
      <c r="D22" s="170">
        <v>22944.284954700004</v>
      </c>
      <c r="E22" s="220">
        <v>24.934767990726364</v>
      </c>
      <c r="F22" s="144"/>
      <c r="G22" s="2"/>
      <c r="H22" s="128"/>
      <c r="I22" s="129"/>
      <c r="J22" s="103"/>
      <c r="K22" s="111"/>
      <c r="L22" s="103"/>
      <c r="M22" s="103"/>
      <c r="N22" s="86"/>
    </row>
    <row r="23" spans="1:14" ht="15" customHeight="1">
      <c r="A23" s="157"/>
      <c r="B23" s="153" t="s">
        <v>126</v>
      </c>
      <c r="C23" s="178">
        <v>1169.0916</v>
      </c>
      <c r="D23" s="170">
        <v>1101.839</v>
      </c>
      <c r="E23" s="218">
        <v>-5.75255181031153</v>
      </c>
      <c r="F23" s="144"/>
      <c r="G23" s="2"/>
      <c r="H23" s="128"/>
      <c r="I23" s="129"/>
      <c r="J23" s="103"/>
      <c r="K23" s="111"/>
      <c r="L23" s="103"/>
      <c r="M23" s="103"/>
      <c r="N23" s="86"/>
    </row>
    <row r="24" spans="3:14" ht="15">
      <c r="C24" s="2"/>
      <c r="D24" s="2"/>
      <c r="F24" s="118"/>
      <c r="G24" s="135"/>
      <c r="H24" s="103"/>
      <c r="I24" s="103"/>
      <c r="J24" s="86"/>
      <c r="K24" s="86"/>
      <c r="L24" s="86"/>
      <c r="M24" s="86"/>
      <c r="N24" s="86"/>
    </row>
    <row r="25" spans="3:14" ht="15">
      <c r="C25" s="2"/>
      <c r="D25" s="116"/>
      <c r="F25" s="2"/>
      <c r="G25" s="146"/>
      <c r="H25" s="103"/>
      <c r="I25" s="103"/>
      <c r="J25" s="103"/>
      <c r="K25" s="86"/>
      <c r="L25" s="86"/>
      <c r="M25" s="86"/>
      <c r="N25" s="86"/>
    </row>
    <row r="26" spans="6:14" ht="15">
      <c r="F26" s="2"/>
      <c r="G26" s="2"/>
      <c r="H26" s="141"/>
      <c r="I26" s="141"/>
      <c r="J26" s="141"/>
      <c r="K26" s="103"/>
      <c r="L26" s="86"/>
      <c r="M26" s="86"/>
      <c r="N26" s="86"/>
    </row>
    <row r="27" spans="6:7" ht="15">
      <c r="F27" s="2"/>
      <c r="G27" s="2"/>
    </row>
    <row r="28" ht="15">
      <c r="G28" s="268"/>
    </row>
    <row r="39" spans="2:3" ht="15">
      <c r="B39" s="51"/>
      <c r="C39" s="52"/>
    </row>
    <row r="40" spans="2:3" ht="15">
      <c r="B40" s="51"/>
      <c r="C40" s="52"/>
    </row>
    <row r="41" spans="2:3" ht="15">
      <c r="B41" s="51"/>
      <c r="C41" s="52"/>
    </row>
    <row r="42" spans="2:3" ht="15">
      <c r="B42" s="51"/>
      <c r="C42" s="52"/>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{e4008717-5d6e-417b-ad3c-4499172a92b1}</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{dc76a0a4-9af8-49ea-a4b6-33fe7e057dfd}</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{fe0606d5-3b05-4e1c-9e44-8dfea1a35976}</x14:id>
        </ext>
      </extLst>
    </cfRule>
    <cfRule type="dataBar" priority="128" dxfId="0">
      <dataBar>
        <cfvo type="min"/>
        <cfvo type="max"/>
        <color theme="1" tint="0.34999001026153564"/>
      </dataBar>
      <extLst>
        <ext xmlns:x14="http://schemas.microsoft.com/office/spreadsheetml/2009/9/main" uri="{B025F937-C7B1-47D3-B67F-A62EFF666E3E}">
          <x14:id>{357c26f0-1cde-45de-8f8d-87d839613653}</x14:id>
        </ext>
      </extLst>
    </cfRule>
    <cfRule type="dataBar" priority="129" dxfId="0">
      <dataBar>
        <cfvo type="min"/>
        <cfvo type="max"/>
        <color theme="1" tint="0.34999001026153564"/>
      </dataBar>
      <extLst>
        <ext xmlns:x14="http://schemas.microsoft.com/office/spreadsheetml/2009/9/main" uri="{B025F937-C7B1-47D3-B67F-A62EFF666E3E}">
          <x14:id>{884d3e4a-f5dd-4cd5-899e-a04764ed2fcc}</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{70c3d264-8413-4aae-b17b-bea956fefd58}</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{36c1c802-584d-485d-9fce-c49fd431d08d}</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{d105b229-6b11-4687-9c1d-61036998923c}</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{8c68de03-f11f-44a0-8f26-da3cdbb4410b}</x14:id>
        </ext>
      </extLst>
    </cfRule>
    <cfRule type="dataBar" priority="115" dxfId="0">
      <dataBar>
        <cfvo type="min"/>
        <cfvo type="max"/>
        <color theme="1" tint="0.34999001026153564"/>
      </dataBar>
      <extLst>
        <ext xmlns:x14="http://schemas.microsoft.com/office/spreadsheetml/2009/9/main" uri="{B025F937-C7B1-47D3-B67F-A62EFF666E3E}">
          <x14:id>{2747eaed-877b-4f1b-bca6-726e7ef4adc0}</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{8c60b4e2-5abb-4870-b608-3362f7e92c48}</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{32a0eb3a-7509-4488-b603-a5368c402854}</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{4ccea692-d6bf-4993-8045-ee39391f5990}</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{30eea74c-6496-45d7-b867-553b1e1440fd}</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{7bcba55a-5ff1-48cf-8432-37f0e48b2164}</x14:id>
        </ext>
      </extLst>
    </cfRule>
    <cfRule type="dataBar" priority="85" dxfId="0">
      <dataBar>
        <cfvo type="min"/>
        <cfvo type="max"/>
        <color theme="1" tint="0.34999001026153564"/>
      </dataBar>
      <extLst>
        <ext xmlns:x14="http://schemas.microsoft.com/office/spreadsheetml/2009/9/main" uri="{B025F937-C7B1-47D3-B67F-A62EFF666E3E}">
          <x14:id>{ddd9c7a8-58e8-4b46-98ff-3e7fa459a42c}</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{e9d6e17f-5b93-4370-a414-70e84add735c}</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{3189a0b0-17a1-4961-9ffc-8238384127ce}</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{6aa41452-0e25-4703-8f53-20410630289e}</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{b52d0532-abef-405f-8d4c-0f9d2e4dd6d4}</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{2fcf6d1e-6522-430c-b3ae-f97f23f43f96}</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{73109b8a-970e-4bf2-90e1-34000c87f4eb}</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{81b8e2e4-6b3c-41b1-ae5f-5214f2116cdb}</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{71f6aed6-ec98-4a99-9652-397d63de04e0}</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{62c3d718-9d81-4e2d-a7a2-8b8c7e92c26c}</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{3d49e95f-9366-4a8e-8815-8a2e52b09a69}</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{4ee0509c-6039-4e51-a4e4-7fc1b9960bf7}</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{d481cb9a-a4f9-4279-bec7-dc24e9c158c0}</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{8c379471-3206-4c33-b7b3-4df3cc48208f}</x14:id>
        </ext>
      </extLst>
    </cfRule>
    <cfRule type="dataBar" priority="41" dxfId="0">
      <dataBar>
        <cfvo type="min"/>
        <cfvo type="max"/>
        <color theme="1" tint="0.34999001026153564"/>
      </dataBar>
      <extLst>
        <ext xmlns:x14="http://schemas.microsoft.com/office/spreadsheetml/2009/9/main" uri="{B025F937-C7B1-47D3-B67F-A62EFF666E3E}">
          <x14:id>{aa1fd6e9-3137-48d9-973f-82f33070be81}</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{f37ec3b5-e574-4c59-9a0c-f9e0f8d1801c}</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{fdce8d82-dcf4-48c4-9cf7-8bdfdea1feec}</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{46d48013-4419-40db-bebd-27bf7a974905}</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{1e3121f2-d6b7-4fe7-8605-27fc3f7965f1}</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{72f843f4-9572-414e-bd8e-6e310f8dee6b}</x14:id>
        </ext>
      </extLst>
    </cfRule>
    <cfRule type="dataBar" priority="35" dxfId="0">
      <dataBar>
        <cfvo type="min"/>
        <cfvo type="max"/>
        <color theme="1" tint="0.34999001026153564"/>
      </dataBar>
      <extLst>
        <ext xmlns:x14="http://schemas.microsoft.com/office/spreadsheetml/2009/9/main" uri="{B025F937-C7B1-47D3-B67F-A62EFF666E3E}">
          <x14:id>{2dbb02a5-f5b1-4cab-80cd-f4737424598d}</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{84c1c672-3090-4921-a878-05a38cd744c8}</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{06e3d70d-1014-4e97-9d5c-9072c835419a}</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{53804e23-0533-4514-a692-1c8628db1e8b}</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{1f737c3b-9ea6-4a29-a61c-4e54dfcf8801}</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{7815788d-cda3-43d0-98d0-75589f45ef32}</x14:id>
        </ext>
      </extLst>
    </cfRule>
    <cfRule type="dataBar" priority="29" dxfId="0">
      <dataBar>
        <cfvo type="min"/>
        <cfvo type="max"/>
        <color theme="1" tint="0.34999001026153564"/>
      </dataBar>
      <extLst>
        <ext xmlns:x14="http://schemas.microsoft.com/office/spreadsheetml/2009/9/main" uri="{B025F937-C7B1-47D3-B67F-A62EFF666E3E}">
          <x14:id>{d248331a-3dc6-4135-8221-19734b6a0cf5}</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{d8002748-f9e3-4ecb-ae81-9c08e4f93e3b}</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{44acc9c2-33d8-47b0-af3b-483554598794}</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{b2c13549-b4b3-48db-abc3-bd92c5486008}</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{8fb43881-f308-4f62-9443-a6d7faebb7e8}</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{02d7b7a7-2333-41c4-b936-1336443255d5}</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{c3156cac-25b0-41fe-9849-ab8388b6f9d8}</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{44961d99-d7cd-49b6-9466-10eca3084f05}</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{a11e323f-f2db-4c43-bf9c-d1a9d9923d62}</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{48efd8a0-2eb8-4564-a2ea-8d3488b83e8f}</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{9926c840-761a-4ebb-9a7c-cf69b5016ce9}</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{e8aa5c46-d481-4b42-bab2-7317f8dba7b2}</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{f73af610-9646-40ba-9507-47b76987dd15}</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{338a82be-64b7-4a65-9494-f669a497affe}</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{e282bdac-8624-4104-a448-8e386c8a3dd9}</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{f99c759e-3c18-4306-8534-d60e65e618f8}</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{2fcb6e4d-8d20-4cb7-af70-ced7da946886}</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{c64e7d81-dded-4c22-b46b-f97deadb0ec1}</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{988fe4c2-e52e-4ea2-a91d-ec7024e6de29}</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{d84d5673-f5ee-46a0-b94d-bbcf812fc049}</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{8d322b84-7c1c-4a83-8336-7b04809fbb16}</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{e950b0b9-c335-4566-ac44-562672fbf704}</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{e4df98a6-e73f-4b86-8dfe-2cef5288e367}</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{5c442695-2f37-4900-af0c-2de9b8179116}</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{380ff9f3-4c91-4ee5-a5f1-da598af9f83a}</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{d090ff47-8fc2-428b-869d-dfa288853880}</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{acad18a0-edf5-480a-af21-63e0aaafeb71}</x14:id>
        </ext>
      </extLst>
    </cfRule>
  </conditionalFormatting>
  <printOptions/>
  <pageMargins left="0.75" right="0.75" top="1" bottom="1" header="0.5" footer="0.5"/>
  <pageSetup horizontalDpi="600" verticalDpi="600" orientation="landscape" scale="90" r:id="rId2"/>
  <headerFooter alignWithMargins="0">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e4008717-5d6e-417b-ad3c-4499172a92b1}">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dc76a0a4-9af8-49ea-a4b6-33fe7e057df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e0606d5-3b05-4e1c-9e44-8dfea1a35976}">
            <x14:dataBar minLength="0" maxLength="100" gradient="0">
              <x14:cfvo type="min"/>
              <x14:cfvo type="max"/>
              <x14:negativeFillColor rgb="FFFF0000"/>
              <x14:axisColor rgb="FF000000"/>
            </x14:dataBar>
            <x14:dxf/>
          </x14:cfRule>
          <x14:cfRule type="dataBar" id="{357c26f0-1cde-45de-8f8d-87d839613653}">
            <x14:dataBar minLength="0" maxLength="100" gradient="0">
              <x14:cfvo type="min"/>
              <x14:cfvo type="max"/>
              <x14:negativeFillColor rgb="FFFF0000"/>
              <x14:axisColor rgb="FF000000"/>
            </x14:dataBar>
            <x14:dxf/>
          </x14:cfRule>
          <x14:cfRule type="dataBar" id="{884d3e4a-f5dd-4cd5-899e-a04764ed2fcc}">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70c3d264-8413-4aae-b17b-bea956fefd58}">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36c1c802-584d-485d-9fce-c49fd431d08d}">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d105b229-6b11-4687-9c1d-61036998923c}">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8c68de03-f11f-44a0-8f26-da3cdbb4410b}">
            <x14:dataBar minLength="0" maxLength="100" gradient="0">
              <x14:cfvo type="min"/>
              <x14:cfvo type="max"/>
              <x14:negativeFillColor rgb="FFFF0000"/>
              <x14:axisColor rgb="FF000000"/>
            </x14:dataBar>
            <x14:dxf/>
          </x14:cfRule>
          <x14:cfRule type="dataBar" id="{2747eaed-877b-4f1b-bca6-726e7ef4adc0}">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8c60b4e2-5abb-4870-b608-3362f7e92c48}">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32a0eb3a-7509-4488-b603-a5368c402854}">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4ccea692-d6bf-4993-8045-ee39391f5990}">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30eea74c-6496-45d7-b867-553b1e1440fd}">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7bcba55a-5ff1-48cf-8432-37f0e48b2164}">
            <x14:dataBar minLength="0" maxLength="100" gradient="0">
              <x14:cfvo type="min"/>
              <x14:cfvo type="max"/>
              <x14:negativeFillColor rgb="FFFF0000"/>
              <x14:axisColor rgb="FF000000"/>
            </x14:dataBar>
            <x14:dxf/>
          </x14:cfRule>
          <x14:cfRule type="dataBar" id="{ddd9c7a8-58e8-4b46-98ff-3e7fa459a42c}">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e9d6e17f-5b93-4370-a414-70e84add735c}">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3189a0b0-17a1-4961-9ffc-8238384127ce}">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6aa41452-0e25-4703-8f53-20410630289e}">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b52d0532-abef-405f-8d4c-0f9d2e4dd6d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fcf6d1e-6522-430c-b3ae-f97f23f43f9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3109b8a-970e-4bf2-90e1-34000c87f4eb}">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81b8e2e4-6b3c-41b1-ae5f-5214f2116cdb}">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71f6aed6-ec98-4a99-9652-397d63de04e0}">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62c3d718-9d81-4e2d-a7a2-8b8c7e92c26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d49e95f-9366-4a8e-8815-8a2e52b09a69}">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4ee0509c-6039-4e51-a4e4-7fc1b9960bf7}">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d481cb9a-a4f9-4279-bec7-dc24e9c158c0}">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8c379471-3206-4c33-b7b3-4df3cc48208f}">
            <x14:dataBar minLength="0" maxLength="100" gradient="0">
              <x14:cfvo type="min"/>
              <x14:cfvo type="max"/>
              <x14:negativeFillColor rgb="FFFF0000"/>
              <x14:axisColor rgb="FF000000"/>
            </x14:dataBar>
            <x14:dxf/>
          </x14:cfRule>
          <x14:cfRule type="dataBar" id="{aa1fd6e9-3137-48d9-973f-82f33070be81}">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f37ec3b5-e574-4c59-9a0c-f9e0f8d1801c}">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fdce8d82-dcf4-48c4-9cf7-8bdfdea1feec}">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46d48013-4419-40db-bebd-27bf7a974905}">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1e3121f2-d6b7-4fe7-8605-27fc3f7965f1}">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72f843f4-9572-414e-bd8e-6e310f8dee6b}">
            <x14:dataBar minLength="0" maxLength="100" gradient="0">
              <x14:cfvo type="min"/>
              <x14:cfvo type="max"/>
              <x14:negativeFillColor rgb="FFFF0000"/>
              <x14:axisColor rgb="FF000000"/>
            </x14:dataBar>
            <x14:dxf/>
          </x14:cfRule>
          <x14:cfRule type="dataBar" id="{2dbb02a5-f5b1-4cab-80cd-f4737424598d}">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84c1c672-3090-4921-a878-05a38cd744c8}">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06e3d70d-1014-4e97-9d5c-9072c835419a}">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3804e23-0533-4514-a692-1c8628db1e8b}">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1f737c3b-9ea6-4a29-a61c-4e54dfcf880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815788d-cda3-43d0-98d0-75589f45ef32}">
            <x14:dataBar minLength="0" maxLength="100" gradient="0">
              <x14:cfvo type="min"/>
              <x14:cfvo type="max"/>
              <x14:negativeFillColor rgb="FFFF0000"/>
              <x14:axisColor rgb="FF000000"/>
            </x14:dataBar>
            <x14:dxf/>
          </x14:cfRule>
          <x14:cfRule type="dataBar" id="{d248331a-3dc6-4135-8221-19734b6a0cf5}">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d8002748-f9e3-4ecb-ae81-9c08e4f93e3b}">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44acc9c2-33d8-47b0-af3b-48355459879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2c13549-b4b3-48db-abc3-bd92c5486008}">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8fb43881-f308-4f62-9443-a6d7faebb7e8}">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02d7b7a7-2333-41c4-b936-1336443255d5}">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3156cac-25b0-41fe-9849-ab8388b6f9d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4961d99-d7cd-49b6-9466-10eca3084f05}">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a11e323f-f2db-4c43-bf9c-d1a9d9923d62}">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8efd8a0-2eb8-4564-a2ea-8d3488b83e8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926c840-761a-4ebb-9a7c-cf69b5016ce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8aa5c46-d481-4b42-bab2-7317f8dba7b2}">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f73af610-9646-40ba-9507-47b76987dd15}">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338a82be-64b7-4a65-9494-f669a497aff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e282bdac-8624-4104-a448-8e386c8a3dd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f99c759e-3c18-4306-8534-d60e65e618f8}">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fcb6e4d-8d20-4cb7-af70-ced7da94688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64e7d81-dded-4c22-b46b-f97deadb0ec1}">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988fe4c2-e52e-4ea2-a91d-ec7024e6de2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d84d5673-f5ee-46a0-b94d-bbcf812fc049}">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8d322b84-7c1c-4a83-8336-7b04809fbb16}">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e950b0b9-c335-4566-ac44-562672fbf704}">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e4df98a6-e73f-4b86-8dfe-2cef5288e367}">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5c442695-2f37-4900-af0c-2de9b8179116}">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80ff9f3-4c91-4ee5-a5f1-da598af9f83a}">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d090ff47-8fc2-428b-869d-dfa288853880}">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acad18a0-edf5-480a-af21-63e0aaafeb71}">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3"/>
    </row>
    <row r="2" spans="2:5" ht="15.75">
      <c r="B2" s="316"/>
      <c r="C2" s="316"/>
      <c r="D2" s="316"/>
      <c r="E2" s="316"/>
    </row>
    <row r="3" spans="2:5" ht="15.75">
      <c r="B3" s="309" t="s">
        <v>137</v>
      </c>
      <c r="C3" s="309"/>
      <c r="D3" s="309"/>
      <c r="E3" s="309"/>
    </row>
    <row r="4" spans="2:5" ht="15.75">
      <c r="B4" s="306" t="s">
        <v>138</v>
      </c>
      <c r="C4" s="306"/>
      <c r="D4" s="306"/>
      <c r="E4" s="306"/>
    </row>
    <row r="5" spans="2:5" ht="15.75">
      <c r="B5" s="40"/>
      <c r="C5" s="10"/>
      <c r="D5" s="10"/>
      <c r="E5" s="58"/>
    </row>
    <row r="6" spans="1:5" ht="15">
      <c r="A6" s="304" t="s">
        <v>34</v>
      </c>
      <c r="B6" s="305"/>
      <c r="C6" s="307"/>
      <c r="D6" s="308"/>
      <c r="E6" s="314" t="s">
        <v>175</v>
      </c>
    </row>
    <row r="7" spans="1:5" ht="15">
      <c r="A7" s="304"/>
      <c r="B7" s="305"/>
      <c r="C7" s="317" t="s">
        <v>174</v>
      </c>
      <c r="D7" s="318"/>
      <c r="E7" s="315"/>
    </row>
    <row r="8" spans="1:5" ht="15">
      <c r="A8" s="304"/>
      <c r="B8" s="305"/>
      <c r="C8" s="312"/>
      <c r="D8" s="313"/>
      <c r="E8" s="41"/>
    </row>
    <row r="9" spans="1:5" ht="15">
      <c r="A9" s="76" t="s">
        <v>245</v>
      </c>
      <c r="B9" s="76"/>
      <c r="C9" s="149">
        <v>2016</v>
      </c>
      <c r="D9" s="149">
        <v>2017</v>
      </c>
      <c r="E9" s="179" t="s">
        <v>262</v>
      </c>
    </row>
    <row r="10" spans="1:5" ht="15.75" thickBot="1">
      <c r="A10" s="302" t="s">
        <v>75</v>
      </c>
      <c r="B10" s="302"/>
      <c r="C10" s="302"/>
      <c r="D10" s="302"/>
      <c r="E10" s="302"/>
    </row>
    <row r="11" spans="1:8" ht="25.5" customHeight="1" thickTop="1">
      <c r="A11" s="155" t="s">
        <v>19</v>
      </c>
      <c r="B11" s="151" t="s">
        <v>124</v>
      </c>
      <c r="C11" s="180">
        <v>9818</v>
      </c>
      <c r="D11" s="169">
        <v>8411</v>
      </c>
      <c r="E11" s="182">
        <v>-14.330820941128538</v>
      </c>
      <c r="F11" s="2"/>
      <c r="G11" s="116"/>
      <c r="H11" s="2"/>
    </row>
    <row r="12" spans="1:8" ht="15" customHeight="1">
      <c r="A12" s="156"/>
      <c r="B12" s="152" t="s">
        <v>125</v>
      </c>
      <c r="C12" s="181">
        <v>9765</v>
      </c>
      <c r="D12" s="171">
        <v>8322</v>
      </c>
      <c r="E12" s="183">
        <v>-14.77726574500768</v>
      </c>
      <c r="F12" s="116"/>
      <c r="G12" s="117"/>
      <c r="H12" s="2"/>
    </row>
    <row r="13" spans="1:8" ht="15" customHeight="1">
      <c r="A13" s="157"/>
      <c r="B13" s="153" t="s">
        <v>130</v>
      </c>
      <c r="C13" s="181">
        <v>53</v>
      </c>
      <c r="D13" s="171">
        <v>89</v>
      </c>
      <c r="E13" s="183">
        <v>67.9245283018868</v>
      </c>
      <c r="F13" s="147"/>
      <c r="G13" s="3"/>
      <c r="H13" s="2"/>
    </row>
    <row r="14" spans="1:9" ht="23.25" customHeight="1">
      <c r="A14" s="156" t="s">
        <v>20</v>
      </c>
      <c r="B14" s="152" t="s">
        <v>131</v>
      </c>
      <c r="C14" s="169">
        <v>2630</v>
      </c>
      <c r="D14" s="169">
        <v>1758</v>
      </c>
      <c r="E14" s="74">
        <v>-33.155893536121674</v>
      </c>
      <c r="F14" s="123"/>
      <c r="G14" s="123"/>
      <c r="H14" s="123"/>
      <c r="I14" s="116"/>
    </row>
    <row r="15" spans="1:9" ht="15" customHeight="1">
      <c r="A15" s="156"/>
      <c r="B15" s="152" t="s">
        <v>125</v>
      </c>
      <c r="C15" s="181">
        <v>2615</v>
      </c>
      <c r="D15" s="171">
        <v>1750</v>
      </c>
      <c r="E15" s="189">
        <v>-33.07839388145315</v>
      </c>
      <c r="F15" s="116"/>
      <c r="G15" s="147"/>
      <c r="H15" s="103"/>
      <c r="I15" s="116"/>
    </row>
    <row r="16" spans="1:8" ht="15" customHeight="1">
      <c r="A16" s="157"/>
      <c r="B16" s="153" t="s">
        <v>132</v>
      </c>
      <c r="C16" s="181">
        <v>15</v>
      </c>
      <c r="D16" s="171">
        <v>8</v>
      </c>
      <c r="E16" s="189">
        <v>-46.666666666666664</v>
      </c>
      <c r="F16" s="123"/>
      <c r="G16" s="117"/>
      <c r="H16" s="2"/>
    </row>
    <row r="17" spans="1:8" ht="25.5" customHeight="1">
      <c r="A17" s="156" t="s">
        <v>21</v>
      </c>
      <c r="B17" s="216" t="s">
        <v>185</v>
      </c>
      <c r="C17" s="169">
        <v>1294</v>
      </c>
      <c r="D17" s="169">
        <v>1000</v>
      </c>
      <c r="E17" s="74">
        <v>-22.720247295208658</v>
      </c>
      <c r="F17" s="139"/>
      <c r="G17" s="116"/>
      <c r="H17" s="2"/>
    </row>
    <row r="18" spans="1:8" ht="15" customHeight="1">
      <c r="A18" s="156"/>
      <c r="B18" s="152" t="s">
        <v>125</v>
      </c>
      <c r="C18" s="181">
        <v>1290</v>
      </c>
      <c r="D18" s="171">
        <v>999</v>
      </c>
      <c r="E18" s="183">
        <v>-22.55813953488372</v>
      </c>
      <c r="F18" s="3"/>
      <c r="H18" s="2"/>
    </row>
    <row r="19" spans="1:8" ht="15" customHeight="1">
      <c r="A19" s="157"/>
      <c r="B19" s="153" t="s">
        <v>126</v>
      </c>
      <c r="C19" s="181">
        <v>4</v>
      </c>
      <c r="D19" s="171">
        <v>1</v>
      </c>
      <c r="E19" s="189">
        <v>-75</v>
      </c>
      <c r="F19" s="3"/>
      <c r="H19" s="2"/>
    </row>
    <row r="20" spans="1:8" ht="25.5" customHeight="1">
      <c r="A20" s="156" t="s">
        <v>22</v>
      </c>
      <c r="B20" s="152" t="s">
        <v>128</v>
      </c>
      <c r="C20" s="169">
        <v>52</v>
      </c>
      <c r="D20" s="169">
        <v>94</v>
      </c>
      <c r="E20" s="163">
        <v>80.76923076923077</v>
      </c>
      <c r="F20" s="116"/>
      <c r="G20" s="116"/>
      <c r="H20" s="2"/>
    </row>
    <row r="21" spans="1:8" ht="15" customHeight="1">
      <c r="A21" s="156"/>
      <c r="B21" s="152" t="s">
        <v>125</v>
      </c>
      <c r="C21" s="181">
        <v>50</v>
      </c>
      <c r="D21" s="171">
        <v>90</v>
      </c>
      <c r="E21" s="183">
        <v>80</v>
      </c>
      <c r="F21" s="3"/>
      <c r="H21" s="2"/>
    </row>
    <row r="22" spans="1:8" ht="15" customHeight="1">
      <c r="A22" s="157"/>
      <c r="B22" s="153" t="s">
        <v>132</v>
      </c>
      <c r="C22" s="181">
        <v>2</v>
      </c>
      <c r="D22" s="171">
        <v>4</v>
      </c>
      <c r="E22" s="183">
        <v>100</v>
      </c>
      <c r="F22" s="3"/>
      <c r="H22" s="2"/>
    </row>
    <row r="23" spans="1:8" ht="27.75" customHeight="1">
      <c r="A23" s="156" t="s">
        <v>23</v>
      </c>
      <c r="B23" s="152" t="s">
        <v>240</v>
      </c>
      <c r="C23" s="169">
        <v>7572</v>
      </c>
      <c r="D23" s="169">
        <v>9416</v>
      </c>
      <c r="E23" s="74">
        <v>24.352879027997886</v>
      </c>
      <c r="F23" s="3"/>
      <c r="H23" s="2"/>
    </row>
    <row r="24" spans="1:8" ht="15" customHeight="1">
      <c r="A24" s="156"/>
      <c r="B24" s="152" t="s">
        <v>125</v>
      </c>
      <c r="C24" s="181">
        <v>7510</v>
      </c>
      <c r="D24" s="171">
        <v>9396</v>
      </c>
      <c r="E24" s="189">
        <v>25.113182423435422</v>
      </c>
      <c r="F24" s="3"/>
      <c r="H24" s="2"/>
    </row>
    <row r="25" spans="1:8" ht="15" customHeight="1">
      <c r="A25" s="157"/>
      <c r="B25" s="153" t="s">
        <v>126</v>
      </c>
      <c r="C25" s="181">
        <v>62</v>
      </c>
      <c r="D25" s="171">
        <v>20</v>
      </c>
      <c r="E25" s="189">
        <v>-67.74193548387096</v>
      </c>
      <c r="F25" s="3"/>
      <c r="H25" s="2"/>
    </row>
    <row r="26" spans="3:6" ht="15">
      <c r="C26" s="116"/>
      <c r="D26" s="116"/>
      <c r="F26" s="116"/>
    </row>
    <row r="27" spans="3:6" ht="15">
      <c r="C27" s="116"/>
      <c r="D27" s="116"/>
      <c r="F27" s="116"/>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{e5f3c7ec-dc10-47f9-976e-16e245fbba75}</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{00a6b592-45b6-4fa3-a861-8a5398d5b7e1}</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{f8da6647-3d11-4187-9c37-f778c9e0c1e9}</x14:id>
        </ext>
      </extLst>
    </cfRule>
    <cfRule type="dataBar" priority="139" dxfId="0">
      <dataBar>
        <cfvo type="min"/>
        <cfvo type="max"/>
        <color theme="1" tint="0.34999001026153564"/>
      </dataBar>
      <extLst>
        <ext xmlns:x14="http://schemas.microsoft.com/office/spreadsheetml/2009/9/main" uri="{B025F937-C7B1-47D3-B67F-A62EFF666E3E}">
          <x14:id>{e46c68e9-9186-42e8-9579-affd969ef3e2}</x14:id>
        </ext>
      </extLst>
    </cfRule>
    <cfRule type="dataBar" priority="140" dxfId="0">
      <dataBar>
        <cfvo type="min"/>
        <cfvo type="max"/>
        <color theme="1" tint="0.34999001026153564"/>
      </dataBar>
      <extLst>
        <ext xmlns:x14="http://schemas.microsoft.com/office/spreadsheetml/2009/9/main" uri="{B025F937-C7B1-47D3-B67F-A62EFF666E3E}">
          <x14:id>{f29305d7-6d1a-4411-9529-e6142e0b259b}</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{39232112-3826-44ee-ba52-ed2f1aea57cf}</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{7ccc3cce-1e56-453a-ade4-d973f403b822}</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{55eca9fe-ad66-4c72-a4cf-75e65991ebc9}</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{0c2be50c-f5b4-4a5a-b0cd-7b1e6dc0b7fd}</x14:id>
        </ext>
      </extLst>
    </cfRule>
    <cfRule type="dataBar" priority="126" dxfId="0">
      <dataBar>
        <cfvo type="min"/>
        <cfvo type="max"/>
        <color theme="1" tint="0.34999001026153564"/>
      </dataBar>
      <extLst>
        <ext xmlns:x14="http://schemas.microsoft.com/office/spreadsheetml/2009/9/main" uri="{B025F937-C7B1-47D3-B67F-A62EFF666E3E}">
          <x14:id>{c66cef76-7475-46be-b303-24e8b4a8493b}</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{b8eed6f8-5324-4bad-a933-c6843aaf365c}</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{8daa0a82-0918-4a42-89e7-6f08a44dc4dd}</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{045d96d3-a284-40a9-b425-50367faed21a}</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{b501daad-510d-43df-82d2-d1cd29d3c4c6}</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{763e448c-f393-4c0c-8913-737f1fecaedc}</x14:id>
        </ext>
      </extLst>
    </cfRule>
    <cfRule type="dataBar" priority="96" dxfId="0">
      <dataBar>
        <cfvo type="min"/>
        <cfvo type="max"/>
        <color theme="1" tint="0.34999001026153564"/>
      </dataBar>
      <extLst>
        <ext xmlns:x14="http://schemas.microsoft.com/office/spreadsheetml/2009/9/main" uri="{B025F937-C7B1-47D3-B67F-A62EFF666E3E}">
          <x14:id>{178c461f-c5e7-475b-a89c-dbb2d42155e6}</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{314b7218-29b6-4c02-a071-3e87d8f48fc6}</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{67a56ba1-47c8-46ef-a0b7-6ebc020fd8b9}</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{3b63ed54-382c-4faa-936d-bf14287b870c}</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{a0572fb3-0301-47fb-b714-6fd19895ef7b}</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{4041a64c-020e-46be-8252-619ce503584c}</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{a6b516ee-14bf-451e-ba2c-a66e279d8045}</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{b8bde4df-989e-4e96-b2b3-5054ca9b1b79}</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{cadc144e-dfd8-4749-b590-88b2bae4621e}</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{d494736e-ccc3-4696-b6dc-11dce486b02b}</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{73079fa4-fc49-4305-967f-50bfb843299c}</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{eb363e53-2cff-40fe-8ce0-5b654150ad01}</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{265c4266-2f3a-4d71-a063-65eb5e8f769b}</x14:id>
        </ext>
      </extLst>
    </cfRule>
    <cfRule type="dataBar" priority="47" dxfId="0">
      <dataBar>
        <cfvo type="min"/>
        <cfvo type="max"/>
        <color theme="1" tint="0.34999001026153564"/>
      </dataBar>
      <extLst>
        <ext xmlns:x14="http://schemas.microsoft.com/office/spreadsheetml/2009/9/main" uri="{B025F937-C7B1-47D3-B67F-A62EFF666E3E}">
          <x14:id>{8735105e-73a7-4549-b82c-74516b8213ed}</x14:id>
        </ext>
      </extLst>
    </cfRule>
    <cfRule type="dataBar" priority="48" dxfId="0">
      <dataBar>
        <cfvo type="min"/>
        <cfvo type="max"/>
        <color theme="1" tint="0.34999001026153564"/>
      </dataBar>
      <extLst>
        <ext xmlns:x14="http://schemas.microsoft.com/office/spreadsheetml/2009/9/main" uri="{B025F937-C7B1-47D3-B67F-A62EFF666E3E}">
          <x14:id>{3f3652d5-dfaf-4e60-8d45-c6d33cab1af7}</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{56ab0bc3-f450-4186-ba0f-a41e5b3d5fbe}</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{568812a2-b3ca-4fcc-a4b1-2f0b7ea663ad}</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{819c4cce-e38e-4441-b889-2f4b581d652e}</x14:id>
        </ext>
      </extLst>
    </cfRule>
    <cfRule type="dataBar" priority="43" dxfId="0">
      <dataBar>
        <cfvo type="min"/>
        <cfvo type="max"/>
        <color theme="1" tint="0.34999001026153564"/>
      </dataBar>
      <extLst>
        <ext xmlns:x14="http://schemas.microsoft.com/office/spreadsheetml/2009/9/main" uri="{B025F937-C7B1-47D3-B67F-A62EFF666E3E}">
          <x14:id>{321b1605-786d-4cf5-bf2b-4f0ae8e9afe0}</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{1ed230cb-40b2-4c72-b42e-4584ad9fbad2}</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{db6c1ce1-e367-499d-ba45-8fd05bd48d52}</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{e4ae84d0-5d69-40f5-b71b-f0f5cfcbc1a0}</x14:id>
        </ext>
      </extLst>
    </cfRule>
    <cfRule type="dataBar" priority="39" dxfId="0">
      <dataBar>
        <cfvo type="min"/>
        <cfvo type="max"/>
        <color theme="1" tint="0.34999001026153564"/>
      </dataBar>
      <extLst>
        <ext xmlns:x14="http://schemas.microsoft.com/office/spreadsheetml/2009/9/main" uri="{B025F937-C7B1-47D3-B67F-A62EFF666E3E}">
          <x14:id>{28340937-b497-4b0a-8d78-dc5117d8993f}</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{a926fbb3-7d60-44f4-ab06-b4ed143614f6}</x14:id>
        </ext>
      </extLst>
    </cfRule>
    <cfRule type="dataBar" priority="37" dxfId="0">
      <dataBar>
        <cfvo type="min"/>
        <cfvo type="max"/>
        <color theme="1" tint="0.34999001026153564"/>
      </dataBar>
      <extLst>
        <ext xmlns:x14="http://schemas.microsoft.com/office/spreadsheetml/2009/9/main" uri="{B025F937-C7B1-47D3-B67F-A62EFF666E3E}">
          <x14:id>{37387989-d8e9-4429-afcd-cf04de7420a4}</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{3ab714a7-47a1-4da3-92b0-04874f6f57d6}</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{17f9720e-f299-43b8-9522-e36367aa84ae}</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{2202218a-33f2-49cd-8174-cb353fa86a1e}</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{2a30898c-1a05-4d34-8981-395729159480}</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{174486d6-aa26-413e-a902-f06052d5f15a}</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{621795b8-9f3a-468b-ad68-7dbc47a5bd4f}</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{4017b3a4-779e-4209-baf5-fcd058494d74}</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{0df93d3d-3a13-4266-9c2b-2a7b82c89386}</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{eeaf12f0-6996-4cc1-bb2d-154018522e2b}</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{66ddc4f9-8abb-4ba5-bf4e-f8bdc2fd8a45}</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{9d2e8642-1702-4f47-a56f-43ae285bb4a3}</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{bcba2a7a-0799-4c6a-9aa7-a4a7e814f1bf}</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{8fe857b8-6740-48b6-8298-f77ccda19394}</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{477dad8a-e979-4d36-ac44-b48ca0729133}</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{25030466-d848-4415-be24-2ae3e643881f}</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{51bc3459-c576-4952-b8d4-34cc3b320465}</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{0dd68628-e788-4e27-90f5-3b84889fb793}</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{75111013-491c-462b-b40d-590c11003bb0}</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{0374b5af-9206-4b84-986f-891b66d96b3b}</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{57952982-552b-447e-8d99-1feea563b901}</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{2d329305-b46d-416c-91e0-c50e1d0ee265}</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{ad3dad34-bf4d-4e41-be61-e0e953cdc1d9}</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{9d7fa14e-96ff-49da-8b50-130797798a2d}</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{f29a3f80-501c-4aaa-96b6-9941ea2d86ee}</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{b79ef74e-767f-42f4-a38e-8ef0b4c57a90}</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{8555d4fb-7af4-4f8a-94e5-27c8b779bd07}</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{48cef4b2-78d0-4119-a9ac-4131863145c9}</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{0d255df8-0981-4018-a31b-14072cf15ac0}</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{5b606898-4f42-4896-8971-ce46975bf8e1}</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{ca367cc1-30e4-4d06-89a8-3c047258d657}</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{8f44ac0a-de1c-4926-a37d-b985e133bbc7}</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{a499e380-14c5-48a9-921c-cd9a6d032805}</x14:id>
        </ext>
      </extLst>
    </cfRule>
  </conditionalFormatting>
  <printOptions/>
  <pageMargins left="0.75" right="0.75" top="1" bottom="1" header="0.5" footer="0.5"/>
  <pageSetup horizontalDpi="600" verticalDpi="600" orientation="landscape" r:id="rId1"/>
  <headerFooter alignWithMargins="0">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e5f3c7ec-dc10-47f9-976e-16e245fbba75}">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00a6b592-45b6-4fa3-a861-8a5398d5b7e1}">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8da6647-3d11-4187-9c37-f778c9e0c1e9}">
            <x14:dataBar minLength="0" maxLength="100" gradient="0">
              <x14:cfvo type="min"/>
              <x14:cfvo type="max"/>
              <x14:negativeFillColor rgb="FFFF0000"/>
              <x14:axisColor rgb="FF000000"/>
            </x14:dataBar>
            <x14:dxf/>
          </x14:cfRule>
          <x14:cfRule type="dataBar" id="{e46c68e9-9186-42e8-9579-affd969ef3e2}">
            <x14:dataBar minLength="0" maxLength="100" gradient="0">
              <x14:cfvo type="min"/>
              <x14:cfvo type="max"/>
              <x14:negativeFillColor rgb="FFFF0000"/>
              <x14:axisColor rgb="FF000000"/>
            </x14:dataBar>
            <x14:dxf/>
          </x14:cfRule>
          <x14:cfRule type="dataBar" id="{f29305d7-6d1a-4411-9529-e6142e0b259b}">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39232112-3826-44ee-ba52-ed2f1aea57cf}">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7ccc3cce-1e56-453a-ade4-d973f403b822}">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55eca9fe-ad66-4c72-a4cf-75e65991ebc9}">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0c2be50c-f5b4-4a5a-b0cd-7b1e6dc0b7fd}">
            <x14:dataBar minLength="0" maxLength="100" gradient="0">
              <x14:cfvo type="min"/>
              <x14:cfvo type="max"/>
              <x14:negativeFillColor rgb="FFFF0000"/>
              <x14:axisColor rgb="FF000000"/>
            </x14:dataBar>
            <x14:dxf/>
          </x14:cfRule>
          <x14:cfRule type="dataBar" id="{c66cef76-7475-46be-b303-24e8b4a8493b}">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b8eed6f8-5324-4bad-a933-c6843aaf365c}">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8daa0a82-0918-4a42-89e7-6f08a44dc4dd}">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045d96d3-a284-40a9-b425-50367faed21a}">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b501daad-510d-43df-82d2-d1cd29d3c4c6}">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763e448c-f393-4c0c-8913-737f1fecaedc}">
            <x14:dataBar minLength="0" maxLength="100" gradient="0">
              <x14:cfvo type="min"/>
              <x14:cfvo type="max"/>
              <x14:negativeFillColor rgb="FFFF0000"/>
              <x14:axisColor rgb="FF000000"/>
            </x14:dataBar>
            <x14:dxf/>
          </x14:cfRule>
          <x14:cfRule type="dataBar" id="{178c461f-c5e7-475b-a89c-dbb2d42155e6}">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314b7218-29b6-4c02-a071-3e87d8f48fc6}">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67a56ba1-47c8-46ef-a0b7-6ebc020fd8b9}">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3b63ed54-382c-4faa-936d-bf14287b870c}">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0572fb3-0301-47fb-b714-6fd19895ef7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041a64c-020e-46be-8252-619ce503584c}">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6b516ee-14bf-451e-ba2c-a66e279d804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b8bde4df-989e-4e96-b2b3-5054ca9b1b79}">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cadc144e-dfd8-4749-b590-88b2bae4621e}">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d494736e-ccc3-4696-b6dc-11dce486b02b}">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73079fa4-fc49-4305-967f-50bfb843299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eb363e53-2cff-40fe-8ce0-5b654150ad0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65c4266-2f3a-4d71-a063-65eb5e8f769b}">
            <x14:dataBar minLength="0" maxLength="100" gradient="0">
              <x14:cfvo type="min"/>
              <x14:cfvo type="max"/>
              <x14:negativeFillColor rgb="FFFF0000"/>
              <x14:axisColor rgb="FF000000"/>
            </x14:dataBar>
            <x14:dxf/>
          </x14:cfRule>
          <x14:cfRule type="dataBar" id="{8735105e-73a7-4549-b82c-74516b8213ed}">
            <x14:dataBar minLength="0" maxLength="100" gradient="0">
              <x14:cfvo type="min"/>
              <x14:cfvo type="max"/>
              <x14:negativeFillColor rgb="FFFF0000"/>
              <x14:axisColor rgb="FF000000"/>
            </x14:dataBar>
            <x14:dxf/>
          </x14:cfRule>
          <x14:cfRule type="dataBar" id="{3f3652d5-dfaf-4e60-8d45-c6d33cab1af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6ab0bc3-f450-4186-ba0f-a41e5b3d5fbe}">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68812a2-b3ca-4fcc-a4b1-2f0b7ea663a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19c4cce-e38e-4441-b889-2f4b581d652e}">
            <x14:dataBar minLength="0" maxLength="100" gradient="0">
              <x14:cfvo type="min"/>
              <x14:cfvo type="max"/>
              <x14:negativeFillColor rgb="FFFF0000"/>
              <x14:axisColor rgb="FF000000"/>
            </x14:dataBar>
            <x14:dxf/>
          </x14:cfRule>
          <x14:cfRule type="dataBar" id="{321b1605-786d-4cf5-bf2b-4f0ae8e9afe0}">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1ed230cb-40b2-4c72-b42e-4584ad9fbad2}">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b6c1ce1-e367-499d-ba45-8fd05bd48d52}">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4ae84d0-5d69-40f5-b71b-f0f5cfcbc1a0}">
            <x14:dataBar minLength="0" maxLength="100" gradient="0">
              <x14:cfvo type="min"/>
              <x14:cfvo type="max"/>
              <x14:negativeFillColor rgb="FFFF0000"/>
              <x14:axisColor rgb="FF000000"/>
            </x14:dataBar>
            <x14:dxf/>
          </x14:cfRule>
          <x14:cfRule type="dataBar" id="{28340937-b497-4b0a-8d78-dc5117d8993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a926fbb3-7d60-44f4-ab06-b4ed143614f6}">
            <x14:dataBar minLength="0" maxLength="100" gradient="0">
              <x14:cfvo type="min"/>
              <x14:cfvo type="max"/>
              <x14:negativeFillColor rgb="FFFF0000"/>
              <x14:axisColor rgb="FF000000"/>
            </x14:dataBar>
            <x14:dxf/>
          </x14:cfRule>
          <x14:cfRule type="dataBar" id="{37387989-d8e9-4429-afcd-cf04de7420a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ab714a7-47a1-4da3-92b0-04874f6f57d6}">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17f9720e-f299-43b8-9522-e36367aa84a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202218a-33f2-49cd-8174-cb353fa86a1e}">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2a30898c-1a05-4d34-8981-39572915948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74486d6-aa26-413e-a902-f06052d5f15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621795b8-9f3a-468b-ad68-7dbc47a5bd4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017b3a4-779e-4209-baf5-fcd058494d74}">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df93d3d-3a13-4266-9c2b-2a7b82c8938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eaf12f0-6996-4cc1-bb2d-154018522e2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6ddc4f9-8abb-4ba5-bf4e-f8bdc2fd8a4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d2e8642-1702-4f47-a56f-43ae285bb4a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cba2a7a-0799-4c6a-9aa7-a4a7e814f1bf}">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8fe857b8-6740-48b6-8298-f77ccda19394}">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477dad8a-e979-4d36-ac44-b48ca072913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5030466-d848-4415-be24-2ae3e643881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1bc3459-c576-4952-b8d4-34cc3b32046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dd68628-e788-4e27-90f5-3b84889fb79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5111013-491c-462b-b40d-590c11003bb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374b5af-9206-4b84-986f-891b66d96b3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7952982-552b-447e-8d99-1feea563b90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d329305-b46d-416c-91e0-c50e1d0ee26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d3dad34-bf4d-4e41-be61-e0e953cdc1d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d7fa14e-96ff-49da-8b50-130797798a2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29a3f80-501c-4aaa-96b6-9941ea2d86e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79ef74e-767f-42f4-a38e-8ef0b4c57a90}">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8555d4fb-7af4-4f8a-94e5-27c8b779bd07}">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48cef4b2-78d0-4119-a9ac-4131863145c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0d255df8-0981-4018-a31b-14072cf15ac0}">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5b606898-4f42-4896-8971-ce46975bf8e1}">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a367cc1-30e4-4d06-89a8-3c047258d65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8f44ac0a-de1c-4926-a37d-b985e133bbc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499e380-14c5-48a9-921c-cd9a6d032805}">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12" zoomScaleNormal="112" workbookViewId="0" topLeftCell="A1">
      <selection activeCell="N11" sqref="N11"/>
    </sheetView>
  </sheetViews>
  <sheetFormatPr defaultColWidth="9.140625" defaultRowHeight="15"/>
  <cols>
    <col min="1" max="1" width="34.00390625" style="9" customWidth="1"/>
    <col min="2" max="2" width="8.421875" style="9" customWidth="1"/>
    <col min="3" max="3" width="9.00390625" style="9" customWidth="1"/>
    <col min="4" max="4" width="8.00390625" style="9" customWidth="1"/>
    <col min="5" max="5" width="7.28125" style="9" customWidth="1"/>
    <col min="6" max="6" width="8.140625" style="9" customWidth="1"/>
    <col min="7" max="7" width="9.140625" style="9" customWidth="1"/>
    <col min="8" max="8" width="8.28125" style="9" customWidth="1"/>
    <col min="9" max="9" width="7.28125" style="9" customWidth="1"/>
    <col min="10" max="10" width="9.00390625" style="9" customWidth="1"/>
    <col min="11" max="11" width="8.00390625" style="9" customWidth="1"/>
    <col min="12" max="12" width="8.8515625" style="9" customWidth="1"/>
    <col min="13" max="13" width="9.140625" style="9" customWidth="1"/>
    <col min="14" max="16384" width="9.140625" style="9" customWidth="1"/>
  </cols>
  <sheetData>
    <row r="3" spans="1:69" s="5" customFormat="1" ht="15.75" customHeight="1">
      <c r="A3" s="316" t="s">
        <v>244</v>
      </c>
      <c r="B3" s="316"/>
      <c r="C3" s="316"/>
      <c r="D3" s="316"/>
      <c r="E3" s="316"/>
      <c r="F3" s="316"/>
      <c r="G3" s="316"/>
      <c r="H3" s="316"/>
      <c r="I3" s="316"/>
      <c r="J3" s="316"/>
      <c r="K3" s="316"/>
      <c r="L3" s="316"/>
      <c r="M3" s="316"/>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4" t="s">
        <v>176</v>
      </c>
      <c r="B4" s="324"/>
      <c r="C4" s="324"/>
      <c r="D4" s="324"/>
      <c r="E4" s="324"/>
      <c r="F4" s="324"/>
      <c r="G4" s="324"/>
      <c r="H4" s="324"/>
      <c r="I4" s="324"/>
      <c r="J4" s="324"/>
      <c r="K4" s="324"/>
      <c r="L4" s="324"/>
      <c r="M4" s="32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5" t="s">
        <v>164</v>
      </c>
      <c r="P5" s="316"/>
      <c r="Q5" s="316"/>
      <c r="R5" s="316"/>
      <c r="S5" s="316"/>
      <c r="T5" s="316"/>
      <c r="U5" s="316"/>
      <c r="V5" s="316"/>
      <c r="W5" s="316"/>
      <c r="X5" s="316"/>
      <c r="Y5" s="316"/>
      <c r="Z5" s="316"/>
      <c r="AA5" s="316"/>
      <c r="AB5" s="316"/>
    </row>
    <row r="6" spans="1:196" s="11" customFormat="1" ht="20.25" customHeight="1" thickBot="1" thickTop="1">
      <c r="A6" s="325" t="s">
        <v>86</v>
      </c>
      <c r="B6" s="320" t="s">
        <v>263</v>
      </c>
      <c r="C6" s="321"/>
      <c r="D6" s="321"/>
      <c r="E6" s="321"/>
      <c r="F6" s="321"/>
      <c r="G6" s="321"/>
      <c r="H6" s="321"/>
      <c r="I6" s="321"/>
      <c r="J6" s="321"/>
      <c r="K6" s="321"/>
      <c r="L6" s="321"/>
      <c r="M6" s="322"/>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26"/>
      <c r="B7" s="280" t="s">
        <v>95</v>
      </c>
      <c r="C7" s="281" t="s">
        <v>96</v>
      </c>
      <c r="D7" s="278" t="s">
        <v>97</v>
      </c>
      <c r="E7" s="282" t="s">
        <v>248</v>
      </c>
      <c r="F7" s="282" t="s">
        <v>228</v>
      </c>
      <c r="G7" s="283" t="s">
        <v>249</v>
      </c>
      <c r="H7" s="282" t="s">
        <v>250</v>
      </c>
      <c r="I7" s="282" t="s">
        <v>251</v>
      </c>
      <c r="J7" s="284" t="s">
        <v>252</v>
      </c>
      <c r="K7" s="282" t="s">
        <v>253</v>
      </c>
      <c r="L7" s="282" t="s">
        <v>254</v>
      </c>
      <c r="M7" s="282" t="s">
        <v>255</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2"/>
      <c r="B8" s="87"/>
      <c r="C8" s="87"/>
      <c r="D8" s="87"/>
      <c r="E8" s="87"/>
      <c r="F8" s="87"/>
      <c r="G8" s="87"/>
      <c r="H8" s="87"/>
      <c r="I8" s="87"/>
      <c r="J8" s="87"/>
      <c r="K8" s="87"/>
      <c r="L8" s="72"/>
      <c r="M8" s="87"/>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72" t="s">
        <v>193</v>
      </c>
      <c r="B9" s="173">
        <v>315</v>
      </c>
      <c r="C9" s="173">
        <v>0</v>
      </c>
      <c r="D9" s="173">
        <v>247</v>
      </c>
      <c r="E9" s="173">
        <v>118</v>
      </c>
      <c r="F9" s="173">
        <v>103</v>
      </c>
      <c r="G9" s="173">
        <v>44</v>
      </c>
      <c r="H9" s="173">
        <v>128</v>
      </c>
      <c r="I9" s="173">
        <v>146</v>
      </c>
      <c r="J9" s="173">
        <v>152</v>
      </c>
      <c r="K9" s="173">
        <v>291</v>
      </c>
      <c r="L9" s="173">
        <v>166</v>
      </c>
      <c r="M9" s="173">
        <v>48</v>
      </c>
      <c r="N9" s="107"/>
      <c r="O9" s="108"/>
      <c r="P9" s="107"/>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72" t="s">
        <v>192</v>
      </c>
      <c r="B10" s="272" t="s">
        <v>186</v>
      </c>
      <c r="C10" s="273">
        <v>-100</v>
      </c>
      <c r="D10" s="287">
        <v>100</v>
      </c>
      <c r="E10" s="274">
        <v>-52.226720647773284</v>
      </c>
      <c r="F10" s="274">
        <v>-12.711864406779661</v>
      </c>
      <c r="G10" s="277">
        <v>-57.28155339805825</v>
      </c>
      <c r="H10" s="275">
        <v>190.9090909090909</v>
      </c>
      <c r="I10" s="275">
        <v>14.0625</v>
      </c>
      <c r="J10" s="275">
        <v>4.10958904109589</v>
      </c>
      <c r="K10" s="275">
        <v>91.44736842105263</v>
      </c>
      <c r="L10" s="274">
        <v>-42.955326460481096</v>
      </c>
      <c r="M10" s="274">
        <v>-71.08433734939759</v>
      </c>
      <c r="N10" s="10"/>
      <c r="O10" s="10"/>
      <c r="P10" s="113"/>
      <c r="Q10" s="113"/>
      <c r="R10" s="113"/>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0.75" customHeight="1">
      <c r="A11" s="152" t="s">
        <v>143</v>
      </c>
      <c r="B11" s="275">
        <v>620.04505</v>
      </c>
      <c r="C11" s="275">
        <v>0</v>
      </c>
      <c r="D11" s="275">
        <v>1090.8899999999999</v>
      </c>
      <c r="E11" s="275">
        <v>449.42</v>
      </c>
      <c r="F11" s="275">
        <v>192.14000000000001</v>
      </c>
      <c r="G11" s="275">
        <v>92.98</v>
      </c>
      <c r="H11" s="275">
        <v>253.55</v>
      </c>
      <c r="I11" s="275">
        <v>412.22</v>
      </c>
      <c r="J11" s="275">
        <v>536.5799999999999</v>
      </c>
      <c r="K11" s="275">
        <v>620.18</v>
      </c>
      <c r="L11" s="275">
        <v>300.98</v>
      </c>
      <c r="M11" s="275">
        <v>116.60000000000001</v>
      </c>
      <c r="N11" s="107"/>
      <c r="O11" s="107"/>
      <c r="P11" s="124"/>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c r="A12" s="172" t="s">
        <v>194</v>
      </c>
      <c r="B12" s="272" t="s">
        <v>186</v>
      </c>
      <c r="C12" s="273">
        <v>-100</v>
      </c>
      <c r="D12" s="288">
        <v>100</v>
      </c>
      <c r="E12" s="274">
        <v>-58.80244570946657</v>
      </c>
      <c r="F12" s="274">
        <v>-57.24711850829958</v>
      </c>
      <c r="G12" s="274">
        <v>-51.608202352451336</v>
      </c>
      <c r="H12" s="275">
        <v>172.6930522693052</v>
      </c>
      <c r="I12" s="275">
        <v>62.57937290475252</v>
      </c>
      <c r="J12" s="275">
        <v>30.168356702731526</v>
      </c>
      <c r="K12" s="275">
        <v>15.580155801558021</v>
      </c>
      <c r="L12" s="274">
        <v>-51.46892837563287</v>
      </c>
      <c r="M12" s="274">
        <v>-61.259884377699514</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3"/>
      <c r="P13" s="113"/>
      <c r="Q13" s="113"/>
      <c r="R13" s="114"/>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23" t="s">
        <v>165</v>
      </c>
      <c r="B15" s="323"/>
      <c r="C15" s="323"/>
      <c r="D15" s="323"/>
      <c r="E15" s="37"/>
      <c r="F15" s="37"/>
      <c r="G15" s="37" t="s">
        <v>195</v>
      </c>
      <c r="H15" s="37" t="s">
        <v>196</v>
      </c>
      <c r="I15" s="37"/>
      <c r="J15" s="37"/>
      <c r="K15" s="37"/>
      <c r="L15" s="37"/>
      <c r="M15" s="37"/>
    </row>
    <row r="16" spans="1:13" ht="15" customHeight="1">
      <c r="A16" s="327" t="s">
        <v>166</v>
      </c>
      <c r="B16" s="327"/>
      <c r="C16" s="327"/>
      <c r="D16" s="327"/>
      <c r="E16" s="225"/>
      <c r="G16" s="319" t="s">
        <v>197</v>
      </c>
      <c r="H16" s="319"/>
      <c r="I16" s="319"/>
      <c r="J16" s="319"/>
      <c r="K16" s="319"/>
      <c r="L16" s="319"/>
      <c r="M16" s="233"/>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23"/>
      <c r="C42" s="323"/>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23"/>
      <c r="C69" s="323"/>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0">
    <mergeCell ref="G16:L16"/>
    <mergeCell ref="B6:M6"/>
    <mergeCell ref="A3:M3"/>
    <mergeCell ref="B42:C42"/>
    <mergeCell ref="B69:C69"/>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{a88b7101-4aac-4a6a-b972-be0f74c5cf0e}</x14:id>
        </ext>
      </extLst>
    </cfRule>
  </conditionalFormatting>
  <conditionalFormatting sqref="B9:M12">
    <cfRule type="dataBar" priority="1" dxfId="0">
      <dataBar>
        <cfvo type="min"/>
        <cfvo type="max"/>
        <color theme="1" tint="0.49998000264167786"/>
      </dataBar>
      <extLst>
        <ext xmlns:x14="http://schemas.microsoft.com/office/spreadsheetml/2009/9/main" uri="{B025F937-C7B1-47D3-B67F-A62EFF666E3E}">
          <x14:id>{22a06676-2436-4e34-9cdb-24212e672167}</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a88b7101-4aac-4a6a-b972-be0f74c5cf0e}">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22a06676-2436-4e34-9cdb-24212e672167}">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P14" sqref="P14"/>
    </sheetView>
  </sheetViews>
  <sheetFormatPr defaultColWidth="9.140625" defaultRowHeight="15"/>
  <cols>
    <col min="1" max="1" width="28.00390625" style="9" customWidth="1"/>
    <col min="2" max="2" width="9.00390625" style="9" customWidth="1"/>
    <col min="3" max="3" width="9.8515625" style="9" customWidth="1"/>
    <col min="4" max="4" width="9.28125" style="9" customWidth="1"/>
    <col min="5" max="5" width="8.140625" style="9" customWidth="1"/>
    <col min="6" max="6" width="9.57421875" style="9" customWidth="1"/>
    <col min="7" max="7" width="10.57421875" style="9" customWidth="1"/>
    <col min="8" max="8" width="9.421875" style="9" customWidth="1"/>
    <col min="9" max="9" width="9.140625" style="9" customWidth="1"/>
    <col min="10" max="10" width="10.00390625" style="9" customWidth="1"/>
    <col min="11" max="11" width="9.140625" style="9" customWidth="1"/>
    <col min="12" max="12" width="9.8515625" style="9" customWidth="1"/>
    <col min="13" max="13" width="9.7109375" style="9" customWidth="1"/>
    <col min="14" max="16384" width="9.140625" style="9" customWidth="1"/>
  </cols>
  <sheetData>
    <row r="3" spans="1:69" s="5" customFormat="1" ht="15.75" customHeight="1">
      <c r="A3" s="316" t="s">
        <v>157</v>
      </c>
      <c r="B3" s="316"/>
      <c r="C3" s="316"/>
      <c r="D3" s="316"/>
      <c r="E3" s="316"/>
      <c r="F3" s="316"/>
      <c r="G3" s="316"/>
      <c r="H3" s="316"/>
      <c r="I3" s="316"/>
      <c r="J3" s="316"/>
      <c r="K3" s="316"/>
      <c r="L3" s="316"/>
      <c r="M3" s="316"/>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31" t="s">
        <v>158</v>
      </c>
      <c r="B4" s="331"/>
      <c r="C4" s="331"/>
      <c r="D4" s="331"/>
      <c r="E4" s="331"/>
      <c r="F4" s="331"/>
      <c r="G4" s="331"/>
      <c r="H4" s="331"/>
      <c r="I4" s="331"/>
      <c r="J4" s="331"/>
      <c r="K4" s="331"/>
      <c r="L4" s="331"/>
      <c r="M4" s="331"/>
      <c r="N4" s="4"/>
      <c r="O4" s="112"/>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2" ht="12" customHeight="1" thickBot="1">
      <c r="A5" s="6"/>
      <c r="B5" s="7"/>
      <c r="C5" s="8"/>
      <c r="D5" s="8"/>
      <c r="E5" s="8"/>
      <c r="G5" s="8"/>
      <c r="I5" s="8"/>
      <c r="L5" s="36" t="s">
        <v>169</v>
      </c>
    </row>
    <row r="6" spans="1:196" s="11" customFormat="1" ht="21" customHeight="1" thickBot="1" thickTop="1">
      <c r="A6" s="328" t="s">
        <v>187</v>
      </c>
      <c r="B6" s="320" t="s">
        <v>263</v>
      </c>
      <c r="C6" s="321"/>
      <c r="D6" s="321"/>
      <c r="E6" s="321"/>
      <c r="F6" s="321"/>
      <c r="G6" s="321"/>
      <c r="H6" s="321"/>
      <c r="I6" s="321"/>
      <c r="J6" s="321"/>
      <c r="K6" s="321"/>
      <c r="L6" s="321"/>
      <c r="M6" s="322"/>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9"/>
      <c r="B7" s="280" t="s">
        <v>95</v>
      </c>
      <c r="C7" s="281" t="s">
        <v>96</v>
      </c>
      <c r="D7" s="278" t="s">
        <v>97</v>
      </c>
      <c r="E7" s="282" t="s">
        <v>248</v>
      </c>
      <c r="F7" s="282" t="s">
        <v>228</v>
      </c>
      <c r="G7" s="283" t="s">
        <v>249</v>
      </c>
      <c r="H7" s="282" t="s">
        <v>250</v>
      </c>
      <c r="I7" s="282" t="s">
        <v>251</v>
      </c>
      <c r="J7" s="284" t="s">
        <v>252</v>
      </c>
      <c r="K7" s="282" t="s">
        <v>253</v>
      </c>
      <c r="L7" s="282" t="s">
        <v>254</v>
      </c>
      <c r="M7" s="282" t="s">
        <v>255</v>
      </c>
      <c r="N7" s="114"/>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c r="A8" s="60"/>
      <c r="B8" s="61"/>
      <c r="C8" s="61"/>
      <c r="D8" s="61"/>
      <c r="E8" s="61"/>
      <c r="F8" s="61"/>
      <c r="G8" s="61"/>
      <c r="H8" s="61"/>
      <c r="I8" s="61"/>
      <c r="J8" s="61"/>
      <c r="K8" s="62"/>
      <c r="L8" s="62"/>
      <c r="M8" s="62"/>
      <c r="N8" s="125"/>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3.75" customHeight="1">
      <c r="A9" s="172" t="s">
        <v>172</v>
      </c>
      <c r="B9" s="173">
        <v>70</v>
      </c>
      <c r="C9" s="173">
        <v>68</v>
      </c>
      <c r="D9" s="173">
        <v>87</v>
      </c>
      <c r="E9" s="173">
        <v>79</v>
      </c>
      <c r="F9" s="173">
        <v>91</v>
      </c>
      <c r="G9" s="173">
        <v>91</v>
      </c>
      <c r="H9" s="173">
        <v>100</v>
      </c>
      <c r="I9" s="173">
        <v>134</v>
      </c>
      <c r="J9" s="173">
        <v>71</v>
      </c>
      <c r="K9" s="173">
        <v>79</v>
      </c>
      <c r="L9" s="173">
        <v>65</v>
      </c>
      <c r="M9" s="173">
        <v>65</v>
      </c>
      <c r="N9" s="190"/>
      <c r="O9" s="120"/>
      <c r="P9" s="12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3" customHeight="1">
      <c r="A10" s="172" t="s">
        <v>120</v>
      </c>
      <c r="B10" s="272" t="s">
        <v>186</v>
      </c>
      <c r="C10" s="274">
        <v>-2.857142857142857</v>
      </c>
      <c r="D10" s="276">
        <v>27.941176470588236</v>
      </c>
      <c r="E10" s="274">
        <v>-9.195402298850574</v>
      </c>
      <c r="F10" s="275">
        <v>15.18987341772152</v>
      </c>
      <c r="G10" s="272">
        <v>0</v>
      </c>
      <c r="H10" s="275">
        <v>9.89010989010989</v>
      </c>
      <c r="I10" s="275">
        <v>34</v>
      </c>
      <c r="J10" s="285">
        <v>-47.01492537313433</v>
      </c>
      <c r="K10" s="275">
        <v>11.267605633802818</v>
      </c>
      <c r="L10" s="274">
        <v>-17.72151898734177</v>
      </c>
      <c r="M10" s="275">
        <v>0</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 customHeight="1">
      <c r="A11" s="152" t="s">
        <v>188</v>
      </c>
      <c r="B11" s="275">
        <v>223.864514</v>
      </c>
      <c r="C11" s="275">
        <v>127.466533</v>
      </c>
      <c r="D11" s="275">
        <v>178.462257</v>
      </c>
      <c r="E11" s="275">
        <v>230.50124386</v>
      </c>
      <c r="F11" s="275">
        <v>260.3209141599999</v>
      </c>
      <c r="G11" s="275">
        <v>217.6980976</v>
      </c>
      <c r="H11" s="275">
        <v>278.64734786</v>
      </c>
      <c r="I11" s="275">
        <v>365.55966846</v>
      </c>
      <c r="J11" s="275">
        <v>185.15850000000003</v>
      </c>
      <c r="K11" s="275">
        <v>196.02566386</v>
      </c>
      <c r="L11" s="275">
        <v>166.06349999999998</v>
      </c>
      <c r="M11" s="275">
        <v>138.71177386000002</v>
      </c>
      <c r="N11" s="107"/>
      <c r="O11" s="120"/>
      <c r="P11" s="12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 customHeight="1">
      <c r="A12" s="172" t="s">
        <v>121</v>
      </c>
      <c r="B12" s="272" t="s">
        <v>186</v>
      </c>
      <c r="C12" s="274">
        <v>-43.06085822963438</v>
      </c>
      <c r="D12" s="275">
        <v>40.00714760163751</v>
      </c>
      <c r="E12" s="275">
        <v>29.159659714490775</v>
      </c>
      <c r="F12" s="275">
        <v>12.936880426602626</v>
      </c>
      <c r="G12" s="274">
        <v>-16.37318180812888</v>
      </c>
      <c r="H12" s="275">
        <v>27.997144178994425</v>
      </c>
      <c r="I12" s="275">
        <v>31.19079412292382</v>
      </c>
      <c r="J12" s="274">
        <v>-49.34930847814238</v>
      </c>
      <c r="K12" s="275">
        <v>5.86911422375963</v>
      </c>
      <c r="L12" s="274">
        <v>-15.284816931623185</v>
      </c>
      <c r="M12" s="274">
        <v>-16.47064294080274</v>
      </c>
      <c r="N12" s="119"/>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G14" s="15"/>
      <c r="H14" s="7"/>
      <c r="I14" s="8"/>
      <c r="J14" s="14"/>
      <c r="K14" s="14"/>
      <c r="L14" s="14"/>
    </row>
    <row r="15" spans="1:13" ht="13.5" customHeight="1">
      <c r="A15" s="323" t="s">
        <v>178</v>
      </c>
      <c r="B15" s="323"/>
      <c r="C15" s="323"/>
      <c r="D15" s="323"/>
      <c r="E15" s="323"/>
      <c r="G15" s="323" t="s">
        <v>167</v>
      </c>
      <c r="H15" s="323"/>
      <c r="I15" s="323"/>
      <c r="J15" s="323"/>
      <c r="K15" s="323"/>
      <c r="L15" s="323"/>
      <c r="M15" s="323"/>
    </row>
    <row r="16" spans="1:13" ht="13.5" customHeight="1">
      <c r="A16" s="327" t="s">
        <v>177</v>
      </c>
      <c r="B16" s="327"/>
      <c r="C16" s="327"/>
      <c r="D16" s="327"/>
      <c r="E16" s="327"/>
      <c r="F16" s="327" t="s">
        <v>159</v>
      </c>
      <c r="G16" s="327"/>
      <c r="H16" s="327"/>
      <c r="I16" s="327"/>
      <c r="J16" s="327"/>
      <c r="K16" s="327"/>
      <c r="L16" s="327"/>
      <c r="M16" s="327"/>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30"/>
      <c r="H36" s="330"/>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23"/>
      <c r="C69" s="323"/>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0">
    <mergeCell ref="A3:M3"/>
    <mergeCell ref="A6:A7"/>
    <mergeCell ref="F16:M16"/>
    <mergeCell ref="B69:C69"/>
    <mergeCell ref="G36:H36"/>
    <mergeCell ref="A4:M4"/>
    <mergeCell ref="B6:M6"/>
    <mergeCell ref="A15:E15"/>
    <mergeCell ref="A16:E1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{77ed3ca1-015e-4c36-9ed1-11ba9c399028}</x14:id>
        </ext>
      </extLst>
    </cfRule>
    <cfRule type="dataBar" priority="93" dxfId="0">
      <dataBar>
        <cfvo type="min"/>
        <cfvo type="max"/>
        <color theme="1" tint="0.34999001026153564"/>
      </dataBar>
      <extLst>
        <ext xmlns:x14="http://schemas.microsoft.com/office/spreadsheetml/2009/9/main" uri="{B025F937-C7B1-47D3-B67F-A62EFF666E3E}">
          <x14:id>{64c92e8b-0d4a-4adf-8a7e-2b5e8c4965d9}</x14:id>
        </ext>
      </extLst>
    </cfRule>
    <cfRule type="dataBar" priority="94" dxfId="0">
      <dataBar>
        <cfvo type="min"/>
        <cfvo type="max"/>
        <color theme="1" tint="0.34999001026153564"/>
      </dataBar>
      <extLst>
        <ext xmlns:x14="http://schemas.microsoft.com/office/spreadsheetml/2009/9/main" uri="{B025F937-C7B1-47D3-B67F-A62EFF666E3E}">
          <x14:id>{cc8590fa-ddd2-46e1-be46-26a7f6c9fb8c}</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{bee15135-680f-47c4-a1c2-0025bae6b913}</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{21a099a8-6a34-4c6b-9f38-83d72e8bf8a0}</x14:id>
        </ext>
      </extLst>
    </cfRule>
    <cfRule type="dataBar" priority="89" dxfId="0">
      <dataBar>
        <cfvo type="min"/>
        <cfvo type="max"/>
        <color theme="1" tint="0.34999001026153564"/>
      </dataBar>
      <extLst>
        <ext xmlns:x14="http://schemas.microsoft.com/office/spreadsheetml/2009/9/main" uri="{B025F937-C7B1-47D3-B67F-A62EFF666E3E}">
          <x14:id>{fdb5a57b-73ad-4db2-ae8a-cfff7f3b9b68}</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{d1271ba3-a6ce-49a9-9647-6efb0b632ea7}</x14:id>
        </ext>
      </extLst>
    </cfRule>
  </conditionalFormatting>
  <conditionalFormatting sqref="B9:M12">
    <cfRule type="dataBar" priority="18" dxfId="0">
      <dataBar>
        <cfvo type="min"/>
        <cfvo type="max"/>
        <color theme="1" tint="0.34999001026153564"/>
      </dataBar>
      <extLst>
        <ext xmlns:x14="http://schemas.microsoft.com/office/spreadsheetml/2009/9/main" uri="{B025F937-C7B1-47D3-B67F-A62EFF666E3E}">
          <x14:id>{dfc0e49b-00e2-426e-9fc9-b91d4641514d}</x14:id>
        </ext>
      </extLst>
    </cfRule>
  </conditionalFormatting>
  <conditionalFormatting sqref="B9:M12">
    <cfRule type="dataBar" priority="17" dxfId="0">
      <dataBar>
        <cfvo type="min"/>
        <cfvo type="max"/>
        <color theme="1" tint="0.49998000264167786"/>
      </dataBar>
      <extLst>
        <ext xmlns:x14="http://schemas.microsoft.com/office/spreadsheetml/2009/9/main" uri="{B025F937-C7B1-47D3-B67F-A62EFF666E3E}">
          <x14:id>{f5f24f85-00a2-4d59-b52e-2e1a64ab7b5d}</x14:id>
        </ext>
      </extLst>
    </cfRule>
  </conditionalFormatting>
  <conditionalFormatting sqref="B9:J9">
    <cfRule type="dataBar" priority="16" dxfId="0">
      <dataBar>
        <cfvo type="min"/>
        <cfvo type="max"/>
        <color theme="1" tint="0.34999001026153564"/>
      </dataBar>
      <extLst>
        <ext xmlns:x14="http://schemas.microsoft.com/office/spreadsheetml/2009/9/main" uri="{B025F937-C7B1-47D3-B67F-A62EFF666E3E}">
          <x14:id>{4b307da9-e525-4674-9de5-dc3d82f789ae}</x14:id>
        </ext>
      </extLst>
    </cfRule>
  </conditionalFormatting>
  <conditionalFormatting sqref="B9:J9">
    <cfRule type="dataBar" priority="15" dxfId="0">
      <dataBar>
        <cfvo type="min"/>
        <cfvo type="max"/>
        <color theme="1" tint="0.49998000264167786"/>
      </dataBar>
      <extLst>
        <ext xmlns:x14="http://schemas.microsoft.com/office/spreadsheetml/2009/9/main" uri="{B025F937-C7B1-47D3-B67F-A62EFF666E3E}">
          <x14:id>{a6ddeed2-db49-420f-865f-cb62e76c363a}</x14:id>
        </ext>
      </extLst>
    </cfRule>
  </conditionalFormatting>
  <conditionalFormatting sqref="C10">
    <cfRule type="dataBar" priority="14" dxfId="0">
      <dataBar>
        <cfvo type="min"/>
        <cfvo type="max"/>
        <color theme="1" tint="0.49998000264167786"/>
      </dataBar>
      <extLst>
        <ext xmlns:x14="http://schemas.microsoft.com/office/spreadsheetml/2009/9/main" uri="{B025F937-C7B1-47D3-B67F-A62EFF666E3E}">
          <x14:id>{0d65710f-6855-45b4-b68a-95ac2c3985f5}</x14:id>
        </ext>
      </extLst>
    </cfRule>
  </conditionalFormatting>
  <conditionalFormatting sqref="D10">
    <cfRule type="dataBar" priority="13" dxfId="0">
      <dataBar>
        <cfvo type="min"/>
        <cfvo type="max"/>
        <color theme="1" tint="0.49998000264167786"/>
      </dataBar>
      <extLst>
        <ext xmlns:x14="http://schemas.microsoft.com/office/spreadsheetml/2009/9/main" uri="{B025F937-C7B1-47D3-B67F-A62EFF666E3E}">
          <x14:id>{69f416a3-19bd-4506-a064-36d1d047ad37}</x14:id>
        </ext>
      </extLst>
    </cfRule>
  </conditionalFormatting>
  <conditionalFormatting sqref="E10">
    <cfRule type="dataBar" priority="12" dxfId="0">
      <dataBar>
        <cfvo type="min"/>
        <cfvo type="max"/>
        <color theme="1" tint="0.49998000264167786"/>
      </dataBar>
      <extLst>
        <ext xmlns:x14="http://schemas.microsoft.com/office/spreadsheetml/2009/9/main" uri="{B025F937-C7B1-47D3-B67F-A62EFF666E3E}">
          <x14:id>{ea1ca101-aafc-43a0-b11c-9c81f7b18aa3}</x14:id>
        </ext>
      </extLst>
    </cfRule>
  </conditionalFormatting>
  <conditionalFormatting sqref="F10">
    <cfRule type="dataBar" priority="11" dxfId="0">
      <dataBar>
        <cfvo type="min"/>
        <cfvo type="max"/>
        <color theme="1" tint="0.49998000264167786"/>
      </dataBar>
      <extLst>
        <ext xmlns:x14="http://schemas.microsoft.com/office/spreadsheetml/2009/9/main" uri="{B025F937-C7B1-47D3-B67F-A62EFF666E3E}">
          <x14:id>{c4eec5f7-2c1b-47c2-9aa4-56e21d040d1c}</x14:id>
        </ext>
      </extLst>
    </cfRule>
  </conditionalFormatting>
  <conditionalFormatting sqref="C10:G10">
    <cfRule type="dataBar" priority="10" dxfId="0">
      <dataBar>
        <cfvo type="min"/>
        <cfvo type="max"/>
        <color theme="1" tint="0.49998000264167786"/>
      </dataBar>
      <extLst>
        <ext xmlns:x14="http://schemas.microsoft.com/office/spreadsheetml/2009/9/main" uri="{B025F937-C7B1-47D3-B67F-A62EFF666E3E}">
          <x14:id>{b78a7cb6-144f-43c8-a0ce-d4f644a7cd2d}</x14:id>
        </ext>
      </extLst>
    </cfRule>
  </conditionalFormatting>
  <conditionalFormatting sqref="C10:H10">
    <cfRule type="dataBar" priority="9" dxfId="0">
      <dataBar>
        <cfvo type="min"/>
        <cfvo type="max"/>
        <color theme="1" tint="0.49998000264167786"/>
      </dataBar>
      <extLst>
        <ext xmlns:x14="http://schemas.microsoft.com/office/spreadsheetml/2009/9/main" uri="{B025F937-C7B1-47D3-B67F-A62EFF666E3E}">
          <x14:id>{5d55edb0-495e-4674-beff-8f6bd69a8c80}</x14:id>
        </ext>
      </extLst>
    </cfRule>
  </conditionalFormatting>
  <conditionalFormatting sqref="C10:I10">
    <cfRule type="dataBar" priority="8" dxfId="0">
      <dataBar>
        <cfvo type="min"/>
        <cfvo type="max"/>
        <color theme="1" tint="0.49998000264167786"/>
      </dataBar>
      <extLst>
        <ext xmlns:x14="http://schemas.microsoft.com/office/spreadsheetml/2009/9/main" uri="{B025F937-C7B1-47D3-B67F-A62EFF666E3E}">
          <x14:id>{b5fb9bc7-fa85-412f-b1ae-5c4566896d0c}</x14:id>
        </ext>
      </extLst>
    </cfRule>
  </conditionalFormatting>
  <conditionalFormatting sqref="B10:M10">
    <cfRule type="dataBar" priority="7" dxfId="0">
      <dataBar>
        <cfvo type="min"/>
        <cfvo type="max"/>
        <color theme="1" tint="0.49998000264167786"/>
      </dataBar>
      <extLst>
        <ext xmlns:x14="http://schemas.microsoft.com/office/spreadsheetml/2009/9/main" uri="{B025F937-C7B1-47D3-B67F-A62EFF666E3E}">
          <x14:id>{b8eecd59-aca8-445d-be4e-d7ceaf395d35}</x14:id>
        </ext>
      </extLst>
    </cfRule>
  </conditionalFormatting>
  <conditionalFormatting sqref="B12:M12">
    <cfRule type="dataBar" priority="6" dxfId="0">
      <dataBar>
        <cfvo type="min"/>
        <cfvo type="max"/>
        <color theme="1" tint="0.49998000264167786"/>
      </dataBar>
      <extLst>
        <ext xmlns:x14="http://schemas.microsoft.com/office/spreadsheetml/2009/9/main" uri="{B025F937-C7B1-47D3-B67F-A62EFF666E3E}">
          <x14:id>{210dd8fc-c4d8-4df7-96a2-d31a0f3fe3b3}</x14:id>
        </ext>
      </extLst>
    </cfRule>
  </conditionalFormatting>
  <conditionalFormatting sqref="B9:M9">
    <cfRule type="dataBar" priority="5" dxfId="0">
      <dataBar>
        <cfvo type="min"/>
        <cfvo type="max"/>
        <color theme="1" tint="0.34999001026153564"/>
      </dataBar>
      <extLst>
        <ext xmlns:x14="http://schemas.microsoft.com/office/spreadsheetml/2009/9/main" uri="{B025F937-C7B1-47D3-B67F-A62EFF666E3E}">
          <x14:id>{c88e312d-597c-4e93-9cc1-7129e0219731}</x14:id>
        </ext>
      </extLst>
    </cfRule>
  </conditionalFormatting>
  <conditionalFormatting sqref="B9:M9">
    <cfRule type="dataBar" priority="4" dxfId="0">
      <dataBar>
        <cfvo type="min"/>
        <cfvo type="max"/>
        <color theme="1" tint="0.49998000264167786"/>
      </dataBar>
      <extLst>
        <ext xmlns:x14="http://schemas.microsoft.com/office/spreadsheetml/2009/9/main" uri="{B025F937-C7B1-47D3-B67F-A62EFF666E3E}">
          <x14:id>{38075f87-0d2f-4674-a0ab-a3c7f6e04a4c}</x14:id>
        </ext>
      </extLst>
    </cfRule>
  </conditionalFormatting>
  <conditionalFormatting sqref="B11:M11">
    <cfRule type="dataBar" priority="3" dxfId="0">
      <dataBar>
        <cfvo type="min"/>
        <cfvo type="max"/>
        <color theme="1" tint="0.34999001026153564"/>
      </dataBar>
      <extLst>
        <ext xmlns:x14="http://schemas.microsoft.com/office/spreadsheetml/2009/9/main" uri="{B025F937-C7B1-47D3-B67F-A62EFF666E3E}">
          <x14:id>{280e07af-6c22-4ee5-b65f-f6a7c630d725}</x14:id>
        </ext>
      </extLst>
    </cfRule>
  </conditionalFormatting>
  <conditionalFormatting sqref="B11:M11">
    <cfRule type="dataBar" priority="2" dxfId="0">
      <dataBar>
        <cfvo type="min"/>
        <cfvo type="max"/>
        <color theme="1" tint="0.49998000264167786"/>
      </dataBar>
      <extLst>
        <ext xmlns:x14="http://schemas.microsoft.com/office/spreadsheetml/2009/9/main" uri="{B025F937-C7B1-47D3-B67F-A62EFF666E3E}">
          <x14:id>{47753b82-4571-4b8f-87cd-0061d797a798}</x14:id>
        </ext>
      </extLst>
    </cfRule>
  </conditionalFormatting>
  <conditionalFormatting sqref="B12">
    <cfRule type="dataBar" priority="1" dxfId="0">
      <dataBar>
        <cfvo type="min"/>
        <cfvo type="max"/>
        <color theme="1" tint="0.49998000264167786"/>
      </dataBar>
      <extLst>
        <ext xmlns:x14="http://schemas.microsoft.com/office/spreadsheetml/2009/9/main" uri="{B025F937-C7B1-47D3-B67F-A62EFF666E3E}">
          <x14:id>{15fd2706-7a2e-430e-ad88-7fa104a86434}</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77ed3ca1-015e-4c36-9ed1-11ba9c399028}">
            <x14:dataBar minLength="0" maxLength="100" gradient="0">
              <x14:cfvo type="min"/>
              <x14:cfvo type="max"/>
              <x14:negativeFillColor rgb="FFFF0000"/>
              <x14:axisColor rgb="FF000000"/>
            </x14:dataBar>
            <x14:dxf/>
          </x14:cfRule>
          <x14:cfRule type="dataBar" id="{64c92e8b-0d4a-4adf-8a7e-2b5e8c4965d9}">
            <x14:dataBar minLength="0" maxLength="100" gradient="0">
              <x14:cfvo type="min"/>
              <x14:cfvo type="max"/>
              <x14:negativeFillColor rgb="FFFF0000"/>
              <x14:axisColor rgb="FF000000"/>
            </x14:dataBar>
            <x14:dxf/>
          </x14:cfRule>
          <x14:cfRule type="dataBar" id="{cc8590fa-ddd2-46e1-be46-26a7f6c9fb8c}">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bee15135-680f-47c4-a1c2-0025bae6b91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21a099a8-6a34-4c6b-9f38-83d72e8bf8a0}">
            <x14:dataBar minLength="0" maxLength="100" gradient="0">
              <x14:cfvo type="min"/>
              <x14:cfvo type="max"/>
              <x14:negativeFillColor rgb="FFFF0000"/>
              <x14:axisColor rgb="FF000000"/>
            </x14:dataBar>
            <x14:dxf/>
          </x14:cfRule>
          <x14:cfRule type="dataBar" id="{fdb5a57b-73ad-4db2-ae8a-cfff7f3b9b68}">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1271ba3-a6ce-49a9-9647-6efb0b632ea7}">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dfc0e49b-00e2-426e-9fc9-b91d4641514d}">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f5f24f85-00a2-4d59-b52e-2e1a64ab7b5d}">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4b307da9-e525-4674-9de5-dc3d82f789ae}">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a6ddeed2-db49-420f-865f-cb62e76c363a}">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0d65710f-6855-45b4-b68a-95ac2c3985f5}">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69f416a3-19bd-4506-a064-36d1d047ad37}">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ea1ca101-aafc-43a0-b11c-9c81f7b18aa3}">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c4eec5f7-2c1b-47c2-9aa4-56e21d040d1c}">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b78a7cb6-144f-43c8-a0ce-d4f644a7cd2d}">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5d55edb0-495e-4674-beff-8f6bd69a8c80}">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b5fb9bc7-fa85-412f-b1ae-5c4566896d0c}">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b8eecd59-aca8-445d-be4e-d7ceaf395d35}">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210dd8fc-c4d8-4df7-96a2-d31a0f3fe3b3}">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c88e312d-597c-4e93-9cc1-7129e0219731}">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38075f87-0d2f-4674-a0ab-a3c7f6e04a4c}">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280e07af-6c22-4ee5-b65f-f6a7c630d725}">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47753b82-4571-4b8f-87cd-0061d797a798}">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15fd2706-7a2e-430e-ad88-7fa104a86434}">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X49"/>
  <sheetViews>
    <sheetView workbookViewId="0" topLeftCell="A1">
      <selection activeCell="I4" sqref="I4"/>
    </sheetView>
  </sheetViews>
  <sheetFormatPr defaultColWidth="9.140625" defaultRowHeight="15"/>
  <cols>
    <col min="1" max="1" width="3.7109375" style="33" customWidth="1"/>
    <col min="2" max="2" width="34.140625" style="33" customWidth="1"/>
    <col min="3" max="3" width="9.7109375" style="33" customWidth="1"/>
    <col min="4" max="4" width="10.8515625" style="33" customWidth="1"/>
    <col min="5" max="5" width="9.8515625" style="33" customWidth="1"/>
    <col min="6" max="6" width="11.0039062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9.7109375" style="33" hidden="1" customWidth="1"/>
    <col min="14" max="14" width="9.8515625" style="33" customWidth="1"/>
    <col min="15" max="16" width="9.7109375" style="33" customWidth="1"/>
    <col min="17" max="17" width="9.8515625" style="33" customWidth="1"/>
    <col min="18" max="18" width="10.8515625" style="33" customWidth="1"/>
    <col min="19" max="19" width="10.28125" style="33" hidden="1" customWidth="1"/>
    <col min="20" max="20" width="11.00390625" style="33" customWidth="1"/>
    <col min="21" max="16384" width="9.140625" style="33" customWidth="1"/>
  </cols>
  <sheetData>
    <row r="1" ht="21">
      <c r="H1" s="43"/>
    </row>
    <row r="2" spans="1:22" ht="15" customHeight="1">
      <c r="A2" s="335" t="s">
        <v>239</v>
      </c>
      <c r="B2" s="335"/>
      <c r="C2" s="335"/>
      <c r="D2" s="335"/>
      <c r="E2" s="335"/>
      <c r="F2" s="335"/>
      <c r="G2" s="335"/>
      <c r="H2" s="335"/>
      <c r="I2" s="335"/>
      <c r="J2" s="335"/>
      <c r="K2" s="335"/>
      <c r="L2" s="335"/>
      <c r="M2" s="335"/>
      <c r="N2" s="335"/>
      <c r="O2" s="335"/>
      <c r="P2" s="335"/>
      <c r="Q2" s="335"/>
      <c r="R2" s="335"/>
      <c r="S2" s="335"/>
      <c r="T2" s="335"/>
      <c r="U2" s="335"/>
      <c r="V2" s="335"/>
    </row>
    <row r="3" spans="1:22" ht="15" customHeight="1">
      <c r="A3" s="336" t="s">
        <v>35</v>
      </c>
      <c r="B3" s="336"/>
      <c r="C3" s="336"/>
      <c r="D3" s="336"/>
      <c r="E3" s="336"/>
      <c r="F3" s="336"/>
      <c r="G3" s="336"/>
      <c r="H3" s="336"/>
      <c r="I3" s="336"/>
      <c r="J3" s="336"/>
      <c r="K3" s="336"/>
      <c r="L3" s="336"/>
      <c r="M3" s="336"/>
      <c r="N3" s="336"/>
      <c r="O3" s="336"/>
      <c r="P3" s="336"/>
      <c r="Q3" s="336"/>
      <c r="R3" s="336"/>
      <c r="S3" s="336"/>
      <c r="T3" s="336"/>
      <c r="U3" s="336"/>
      <c r="V3" s="336"/>
    </row>
    <row r="4" spans="1:19" ht="15" customHeight="1">
      <c r="A4" s="222"/>
      <c r="B4" s="222"/>
      <c r="C4" s="222"/>
      <c r="D4" s="222"/>
      <c r="E4" s="222"/>
      <c r="F4" s="222"/>
      <c r="G4" s="222"/>
      <c r="H4" s="222"/>
      <c r="I4" s="222"/>
      <c r="J4" s="222"/>
      <c r="K4" s="222"/>
      <c r="L4" s="222"/>
      <c r="M4" s="222"/>
      <c r="N4" s="222"/>
      <c r="O4" s="222"/>
      <c r="P4" s="222"/>
      <c r="Q4" s="222"/>
      <c r="R4" s="222"/>
      <c r="S4" s="222"/>
    </row>
    <row r="5" spans="3:19" ht="12" thickBot="1">
      <c r="C5" s="34"/>
      <c r="O5" s="75"/>
      <c r="P5" s="75"/>
      <c r="Q5" s="75"/>
      <c r="S5" s="75" t="s">
        <v>169</v>
      </c>
    </row>
    <row r="6" spans="1:22" ht="15.75" customHeight="1" thickBot="1">
      <c r="A6" s="337" t="s">
        <v>71</v>
      </c>
      <c r="B6" s="338"/>
      <c r="C6" s="341" t="s">
        <v>65</v>
      </c>
      <c r="D6" s="342"/>
      <c r="E6" s="342"/>
      <c r="F6" s="342"/>
      <c r="G6" s="342"/>
      <c r="H6" s="342"/>
      <c r="I6" s="342"/>
      <c r="J6" s="342"/>
      <c r="K6" s="342"/>
      <c r="L6" s="342"/>
      <c r="M6" s="342"/>
      <c r="N6" s="342"/>
      <c r="O6" s="342"/>
      <c r="P6" s="342"/>
      <c r="Q6" s="342"/>
      <c r="R6" s="342"/>
      <c r="S6" s="342"/>
      <c r="T6" s="342"/>
      <c r="U6" s="342"/>
      <c r="V6" s="342"/>
    </row>
    <row r="7" spans="1:22" ht="16.5" customHeight="1" thickBot="1">
      <c r="A7" s="339"/>
      <c r="B7" s="340"/>
      <c r="C7" s="333" t="s">
        <v>98</v>
      </c>
      <c r="D7" s="334"/>
      <c r="E7" s="333" t="s">
        <v>0</v>
      </c>
      <c r="F7" s="334"/>
      <c r="G7" s="333" t="s">
        <v>87</v>
      </c>
      <c r="H7" s="334"/>
      <c r="I7" s="333" t="s">
        <v>91</v>
      </c>
      <c r="J7" s="334"/>
      <c r="K7" s="333" t="s">
        <v>92</v>
      </c>
      <c r="L7" s="334"/>
      <c r="M7" s="57" t="s">
        <v>42</v>
      </c>
      <c r="N7" s="57" t="s">
        <v>43</v>
      </c>
      <c r="O7" s="333" t="s">
        <v>102</v>
      </c>
      <c r="P7" s="334"/>
      <c r="Q7" s="333" t="s">
        <v>93</v>
      </c>
      <c r="R7" s="334"/>
      <c r="S7" s="148" t="s">
        <v>110</v>
      </c>
      <c r="T7" s="271" t="s">
        <v>110</v>
      </c>
      <c r="U7" s="333" t="s">
        <v>256</v>
      </c>
      <c r="V7" s="334"/>
    </row>
    <row r="8" spans="1:22" ht="14.25" customHeight="1">
      <c r="A8" s="339"/>
      <c r="B8" s="340"/>
      <c r="C8" s="39" t="s">
        <v>122</v>
      </c>
      <c r="D8" s="39" t="s">
        <v>123</v>
      </c>
      <c r="E8" s="39" t="s">
        <v>122</v>
      </c>
      <c r="F8" s="39" t="s">
        <v>123</v>
      </c>
      <c r="G8" s="39" t="s">
        <v>122</v>
      </c>
      <c r="H8" s="39" t="s">
        <v>123</v>
      </c>
      <c r="I8" s="39" t="s">
        <v>122</v>
      </c>
      <c r="J8" s="39" t="s">
        <v>123</v>
      </c>
      <c r="K8" s="39" t="s">
        <v>122</v>
      </c>
      <c r="L8" s="39" t="s">
        <v>123</v>
      </c>
      <c r="M8" s="39" t="s">
        <v>122</v>
      </c>
      <c r="N8" s="39" t="s">
        <v>122</v>
      </c>
      <c r="O8" s="39" t="s">
        <v>122</v>
      </c>
      <c r="P8" s="39" t="s">
        <v>123</v>
      </c>
      <c r="Q8" s="39" t="s">
        <v>122</v>
      </c>
      <c r="R8" s="39" t="s">
        <v>123</v>
      </c>
      <c r="S8" s="137" t="s">
        <v>122</v>
      </c>
      <c r="T8" s="39" t="s">
        <v>123</v>
      </c>
      <c r="U8" s="39" t="s">
        <v>122</v>
      </c>
      <c r="V8" s="39" t="s">
        <v>123</v>
      </c>
    </row>
    <row r="9" spans="1:19" ht="15" customHeight="1">
      <c r="A9" s="76" t="s">
        <v>264</v>
      </c>
      <c r="B9" s="76"/>
      <c r="C9" s="76"/>
      <c r="D9" s="76"/>
      <c r="E9" s="76"/>
      <c r="F9" s="76"/>
      <c r="G9" s="76"/>
      <c r="H9" s="76"/>
      <c r="I9" s="76"/>
      <c r="J9" s="76"/>
      <c r="K9" s="76"/>
      <c r="L9" s="76"/>
      <c r="M9" s="76"/>
      <c r="N9" s="76"/>
      <c r="O9" s="76"/>
      <c r="P9" s="76"/>
      <c r="Q9" s="76"/>
      <c r="R9" s="76"/>
      <c r="S9" s="158"/>
    </row>
    <row r="10" spans="1:22" ht="15.75" customHeight="1">
      <c r="A10" s="332" t="s">
        <v>117</v>
      </c>
      <c r="B10" s="332"/>
      <c r="C10" s="332"/>
      <c r="D10" s="332"/>
      <c r="E10" s="332"/>
      <c r="F10" s="332"/>
      <c r="G10" s="332"/>
      <c r="H10" s="332"/>
      <c r="I10" s="332"/>
      <c r="J10" s="332"/>
      <c r="K10" s="332"/>
      <c r="L10" s="332"/>
      <c r="M10" s="332"/>
      <c r="N10" s="332"/>
      <c r="O10" s="332"/>
      <c r="P10" s="332"/>
      <c r="Q10" s="332"/>
      <c r="R10" s="332"/>
      <c r="S10" s="332"/>
      <c r="T10" s="332"/>
      <c r="U10" s="332"/>
      <c r="V10" s="332"/>
    </row>
    <row r="11" spans="1:24" ht="25.5" customHeight="1">
      <c r="A11" s="159" t="s">
        <v>19</v>
      </c>
      <c r="B11" s="160" t="s">
        <v>118</v>
      </c>
      <c r="C11" s="161">
        <v>8869.130000000001</v>
      </c>
      <c r="D11" s="161">
        <v>5278.245110000001</v>
      </c>
      <c r="E11" s="161">
        <v>1662.0699999999997</v>
      </c>
      <c r="F11" s="161">
        <v>3224.6043799999998</v>
      </c>
      <c r="G11" s="161">
        <v>922.58</v>
      </c>
      <c r="H11" s="163">
        <v>1520.07734</v>
      </c>
      <c r="I11" s="161">
        <v>360.57000000000005</v>
      </c>
      <c r="J11" s="161">
        <v>359.97641999999996</v>
      </c>
      <c r="K11" s="161">
        <v>347.9561820000001</v>
      </c>
      <c r="L11" s="161">
        <v>628.97852</v>
      </c>
      <c r="M11" s="161">
        <v>0</v>
      </c>
      <c r="N11" s="161">
        <v>90.263818</v>
      </c>
      <c r="O11" s="161">
        <v>754.93</v>
      </c>
      <c r="P11" s="161">
        <v>1435.58699</v>
      </c>
      <c r="Q11" s="163">
        <v>16507.79</v>
      </c>
      <c r="R11" s="163">
        <v>6300.65877</v>
      </c>
      <c r="S11" s="164">
        <v>86.52529999999999</v>
      </c>
      <c r="T11" s="163">
        <v>86.52529999999999</v>
      </c>
      <c r="U11" s="163">
        <v>121.99000000000001</v>
      </c>
      <c r="V11" s="163">
        <v>84.553</v>
      </c>
      <c r="W11" s="143"/>
      <c r="X11" s="104"/>
    </row>
    <row r="12" spans="1:24" ht="15" customHeight="1">
      <c r="A12" s="156"/>
      <c r="B12" s="152" t="s">
        <v>113</v>
      </c>
      <c r="C12" s="165">
        <v>8829.130000000001</v>
      </c>
      <c r="D12" s="165">
        <v>5092.83071</v>
      </c>
      <c r="E12" s="165">
        <v>1632.8799999999999</v>
      </c>
      <c r="F12" s="165">
        <v>2941.63938</v>
      </c>
      <c r="G12" s="165">
        <v>873.58</v>
      </c>
      <c r="H12" s="162">
        <v>1516.07734</v>
      </c>
      <c r="I12" s="165">
        <v>360.57000000000005</v>
      </c>
      <c r="J12" s="165">
        <v>359.97641999999996</v>
      </c>
      <c r="K12" s="165">
        <v>347.9561820000001</v>
      </c>
      <c r="L12" s="165">
        <v>628.97852</v>
      </c>
      <c r="M12" s="162">
        <v>0</v>
      </c>
      <c r="N12" s="165">
        <v>90.263818</v>
      </c>
      <c r="O12" s="165">
        <v>754.93</v>
      </c>
      <c r="P12" s="165">
        <v>1435.58699</v>
      </c>
      <c r="Q12" s="162">
        <v>5.2</v>
      </c>
      <c r="R12" s="162">
        <v>957.0187699999999</v>
      </c>
      <c r="S12" s="162">
        <v>86.52529999999999</v>
      </c>
      <c r="T12" s="162">
        <v>86.52529999999999</v>
      </c>
      <c r="U12" s="162">
        <v>121.99000000000001</v>
      </c>
      <c r="V12" s="162">
        <v>84.553</v>
      </c>
      <c r="W12" s="143"/>
      <c r="X12" s="104"/>
    </row>
    <row r="13" spans="1:24" ht="15" customHeight="1">
      <c r="A13" s="157"/>
      <c r="B13" s="153" t="s">
        <v>114</v>
      </c>
      <c r="C13" s="165">
        <v>40</v>
      </c>
      <c r="D13" s="165">
        <v>185.4144</v>
      </c>
      <c r="E13" s="165">
        <v>29.19</v>
      </c>
      <c r="F13" s="165">
        <v>282.965</v>
      </c>
      <c r="G13" s="165">
        <v>49</v>
      </c>
      <c r="H13" s="162">
        <v>4</v>
      </c>
      <c r="I13" s="165">
        <v>0</v>
      </c>
      <c r="J13" s="165">
        <v>0</v>
      </c>
      <c r="K13" s="165">
        <v>0</v>
      </c>
      <c r="L13" s="161">
        <v>0</v>
      </c>
      <c r="M13" s="162">
        <v>0</v>
      </c>
      <c r="N13" s="165">
        <v>0</v>
      </c>
      <c r="O13" s="165">
        <v>0</v>
      </c>
      <c r="P13" s="165">
        <v>0</v>
      </c>
      <c r="Q13" s="162">
        <v>16502.59</v>
      </c>
      <c r="R13" s="162">
        <v>5343.64</v>
      </c>
      <c r="S13" s="162">
        <v>0</v>
      </c>
      <c r="T13" s="162">
        <v>0</v>
      </c>
      <c r="U13" s="162">
        <v>0</v>
      </c>
      <c r="V13" s="162">
        <v>0</v>
      </c>
      <c r="W13" s="143"/>
      <c r="X13" s="104"/>
    </row>
    <row r="14" spans="1:24" ht="27.75" customHeight="1">
      <c r="A14" s="156" t="s">
        <v>20</v>
      </c>
      <c r="B14" s="154" t="s">
        <v>115</v>
      </c>
      <c r="C14" s="161">
        <v>3620.4799999999996</v>
      </c>
      <c r="D14" s="161">
        <v>5.8</v>
      </c>
      <c r="E14" s="161">
        <v>0</v>
      </c>
      <c r="F14" s="161">
        <v>700</v>
      </c>
      <c r="G14" s="161">
        <v>7.9</v>
      </c>
      <c r="H14" s="166">
        <v>0</v>
      </c>
      <c r="I14" s="161">
        <v>0</v>
      </c>
      <c r="J14" s="161">
        <v>0</v>
      </c>
      <c r="K14" s="161">
        <v>0</v>
      </c>
      <c r="L14" s="161">
        <v>10.5</v>
      </c>
      <c r="M14" s="166">
        <v>0</v>
      </c>
      <c r="N14" s="161">
        <v>0</v>
      </c>
      <c r="O14" s="161">
        <v>0</v>
      </c>
      <c r="P14" s="161">
        <v>0</v>
      </c>
      <c r="Q14" s="163">
        <v>0</v>
      </c>
      <c r="R14" s="163">
        <v>131.40505000000002</v>
      </c>
      <c r="S14" s="163">
        <v>0</v>
      </c>
      <c r="T14" s="162">
        <v>0</v>
      </c>
      <c r="U14" s="162">
        <v>0</v>
      </c>
      <c r="V14" s="163">
        <v>209.5</v>
      </c>
      <c r="W14" s="143"/>
      <c r="X14" s="104"/>
    </row>
    <row r="15" spans="1:24" ht="15" customHeight="1">
      <c r="A15" s="156"/>
      <c r="B15" s="152" t="s">
        <v>113</v>
      </c>
      <c r="C15" s="165">
        <v>3379.4799999999996</v>
      </c>
      <c r="D15" s="165">
        <v>5.8</v>
      </c>
      <c r="E15" s="165">
        <v>0</v>
      </c>
      <c r="F15" s="165">
        <v>700</v>
      </c>
      <c r="G15" s="165">
        <v>0</v>
      </c>
      <c r="H15" s="162">
        <v>0</v>
      </c>
      <c r="I15" s="165">
        <v>0</v>
      </c>
      <c r="J15" s="165">
        <v>0</v>
      </c>
      <c r="K15" s="165">
        <v>0</v>
      </c>
      <c r="L15" s="165">
        <v>10.5</v>
      </c>
      <c r="M15" s="162">
        <v>0</v>
      </c>
      <c r="N15" s="165">
        <v>0</v>
      </c>
      <c r="O15" s="165">
        <v>0</v>
      </c>
      <c r="P15" s="165">
        <v>0</v>
      </c>
      <c r="Q15" s="162">
        <v>0</v>
      </c>
      <c r="R15" s="162">
        <v>131.40505000000002</v>
      </c>
      <c r="S15" s="162">
        <v>0</v>
      </c>
      <c r="T15" s="162">
        <v>0</v>
      </c>
      <c r="U15" s="162">
        <v>0</v>
      </c>
      <c r="V15" s="162">
        <v>64.5</v>
      </c>
      <c r="W15" s="143"/>
      <c r="X15" s="104"/>
    </row>
    <row r="16" spans="1:24" ht="15" customHeight="1">
      <c r="A16" s="157"/>
      <c r="B16" s="153" t="s">
        <v>114</v>
      </c>
      <c r="C16" s="165">
        <v>241</v>
      </c>
      <c r="D16" s="165">
        <v>0</v>
      </c>
      <c r="E16" s="165">
        <v>0</v>
      </c>
      <c r="F16" s="165">
        <v>0</v>
      </c>
      <c r="G16" s="165">
        <v>7.9</v>
      </c>
      <c r="H16" s="162">
        <v>0</v>
      </c>
      <c r="I16" s="165">
        <v>0</v>
      </c>
      <c r="J16" s="165">
        <v>0</v>
      </c>
      <c r="K16" s="165">
        <v>0</v>
      </c>
      <c r="L16" s="161">
        <v>0</v>
      </c>
      <c r="M16" s="162">
        <v>0</v>
      </c>
      <c r="N16" s="165">
        <v>0</v>
      </c>
      <c r="O16" s="165">
        <v>0</v>
      </c>
      <c r="P16" s="165">
        <v>0</v>
      </c>
      <c r="Q16" s="162">
        <v>0</v>
      </c>
      <c r="R16" s="162">
        <v>0</v>
      </c>
      <c r="S16" s="162">
        <v>0</v>
      </c>
      <c r="T16" s="162">
        <v>0</v>
      </c>
      <c r="U16" s="162">
        <v>0</v>
      </c>
      <c r="V16" s="162">
        <v>145</v>
      </c>
      <c r="W16" s="143"/>
      <c r="X16" s="104"/>
    </row>
    <row r="17" spans="1:24" ht="22.5" customHeight="1">
      <c r="A17" s="156" t="s">
        <v>21</v>
      </c>
      <c r="B17" s="216" t="s">
        <v>156</v>
      </c>
      <c r="C17" s="161">
        <v>1040.75997936</v>
      </c>
      <c r="D17" s="161">
        <v>227.39739030000004</v>
      </c>
      <c r="E17" s="161">
        <v>289.37000000000006</v>
      </c>
      <c r="F17" s="161">
        <v>137.62052</v>
      </c>
      <c r="G17" s="161">
        <v>71.75</v>
      </c>
      <c r="H17" s="166">
        <v>65.16425</v>
      </c>
      <c r="I17" s="161">
        <v>8.07</v>
      </c>
      <c r="J17" s="161">
        <v>3.885714</v>
      </c>
      <c r="K17" s="161">
        <v>139.75000000000003</v>
      </c>
      <c r="L17" s="161">
        <v>66.30000000000001</v>
      </c>
      <c r="M17" s="166">
        <v>0</v>
      </c>
      <c r="N17" s="161">
        <v>0</v>
      </c>
      <c r="O17" s="161">
        <v>136.26999999999998</v>
      </c>
      <c r="P17" s="161">
        <v>99.4</v>
      </c>
      <c r="Q17" s="163">
        <v>134.79</v>
      </c>
      <c r="R17" s="163">
        <v>147.95216000000002</v>
      </c>
      <c r="S17" s="163">
        <v>0</v>
      </c>
      <c r="T17" s="162">
        <v>0</v>
      </c>
      <c r="U17" s="162">
        <v>0</v>
      </c>
      <c r="V17" s="162">
        <v>0</v>
      </c>
      <c r="W17" s="143"/>
      <c r="X17" s="104"/>
    </row>
    <row r="18" spans="1:24" ht="15" customHeight="1">
      <c r="A18" s="156"/>
      <c r="B18" s="152" t="s">
        <v>113</v>
      </c>
      <c r="C18" s="165">
        <v>1040.75997936</v>
      </c>
      <c r="D18" s="165">
        <v>227.39739030000004</v>
      </c>
      <c r="E18" s="165">
        <v>289.37000000000006</v>
      </c>
      <c r="F18" s="165">
        <v>137.62052</v>
      </c>
      <c r="G18" s="165">
        <v>71.75</v>
      </c>
      <c r="H18" s="162">
        <v>65.16425</v>
      </c>
      <c r="I18" s="165">
        <v>8.07</v>
      </c>
      <c r="J18" s="165">
        <v>3.885714</v>
      </c>
      <c r="K18" s="165">
        <v>139.75000000000003</v>
      </c>
      <c r="L18" s="165">
        <v>49.3</v>
      </c>
      <c r="M18" s="162">
        <v>0</v>
      </c>
      <c r="N18" s="165">
        <v>0</v>
      </c>
      <c r="O18" s="165">
        <v>136.26999999999998</v>
      </c>
      <c r="P18" s="165">
        <v>99.4</v>
      </c>
      <c r="Q18" s="162">
        <v>134.79</v>
      </c>
      <c r="R18" s="162">
        <v>147.95216000000002</v>
      </c>
      <c r="S18" s="162">
        <v>0</v>
      </c>
      <c r="T18" s="162">
        <v>0</v>
      </c>
      <c r="U18" s="162">
        <v>0</v>
      </c>
      <c r="V18" s="162">
        <v>0</v>
      </c>
      <c r="W18" s="143"/>
      <c r="X18" s="104"/>
    </row>
    <row r="19" spans="1:24" ht="15" customHeight="1">
      <c r="A19" s="157"/>
      <c r="B19" s="153" t="s">
        <v>114</v>
      </c>
      <c r="C19" s="165">
        <v>0</v>
      </c>
      <c r="D19" s="165">
        <v>0</v>
      </c>
      <c r="E19" s="165">
        <v>0</v>
      </c>
      <c r="F19" s="165">
        <v>0</v>
      </c>
      <c r="G19" s="165">
        <v>0</v>
      </c>
      <c r="H19" s="162">
        <v>0</v>
      </c>
      <c r="I19" s="165">
        <v>0</v>
      </c>
      <c r="J19" s="165">
        <v>0</v>
      </c>
      <c r="K19" s="165">
        <v>0</v>
      </c>
      <c r="L19" s="161">
        <v>17</v>
      </c>
      <c r="M19" s="162">
        <v>0</v>
      </c>
      <c r="N19" s="165">
        <v>0</v>
      </c>
      <c r="O19" s="165">
        <v>0</v>
      </c>
      <c r="P19" s="165">
        <v>0</v>
      </c>
      <c r="Q19" s="162">
        <v>0</v>
      </c>
      <c r="R19" s="162">
        <v>0</v>
      </c>
      <c r="S19" s="162">
        <v>0</v>
      </c>
      <c r="T19" s="162">
        <v>0</v>
      </c>
      <c r="U19" s="162">
        <v>0</v>
      </c>
      <c r="V19" s="162">
        <v>0</v>
      </c>
      <c r="W19" s="143"/>
      <c r="X19" s="104"/>
    </row>
    <row r="20" spans="1:24" ht="23.25" customHeight="1">
      <c r="A20" s="156" t="s">
        <v>22</v>
      </c>
      <c r="B20" s="152" t="s">
        <v>119</v>
      </c>
      <c r="C20" s="161">
        <v>0</v>
      </c>
      <c r="D20" s="161">
        <v>0</v>
      </c>
      <c r="E20" s="166">
        <v>108.87</v>
      </c>
      <c r="F20" s="163">
        <v>451.7</v>
      </c>
      <c r="G20" s="161">
        <v>79.96</v>
      </c>
      <c r="H20" s="166">
        <v>3.3</v>
      </c>
      <c r="I20" s="166">
        <v>0</v>
      </c>
      <c r="J20" s="166">
        <v>0</v>
      </c>
      <c r="K20" s="166">
        <v>0</v>
      </c>
      <c r="L20" s="161">
        <v>0</v>
      </c>
      <c r="M20" s="166">
        <v>0</v>
      </c>
      <c r="N20" s="166">
        <v>0</v>
      </c>
      <c r="O20" s="161">
        <v>0</v>
      </c>
      <c r="P20" s="161">
        <v>0</v>
      </c>
      <c r="Q20" s="163">
        <v>55.7</v>
      </c>
      <c r="R20" s="163">
        <v>30.3275</v>
      </c>
      <c r="S20" s="163">
        <v>43.3</v>
      </c>
      <c r="T20" s="162">
        <v>43.3</v>
      </c>
      <c r="U20" s="162">
        <v>0</v>
      </c>
      <c r="V20" s="162">
        <v>0</v>
      </c>
      <c r="W20" s="143"/>
      <c r="X20" s="104"/>
    </row>
    <row r="21" spans="1:24" ht="15" customHeight="1">
      <c r="A21" s="156"/>
      <c r="B21" s="152" t="s">
        <v>113</v>
      </c>
      <c r="C21" s="165">
        <v>0</v>
      </c>
      <c r="D21" s="165">
        <v>0</v>
      </c>
      <c r="E21" s="167">
        <v>108.87</v>
      </c>
      <c r="F21" s="162">
        <v>244.70000000000002</v>
      </c>
      <c r="G21" s="165">
        <v>19.96</v>
      </c>
      <c r="H21" s="162">
        <v>3.3</v>
      </c>
      <c r="I21" s="167">
        <v>0</v>
      </c>
      <c r="J21" s="162">
        <v>0</v>
      </c>
      <c r="K21" s="167">
        <v>0</v>
      </c>
      <c r="L21" s="161">
        <v>0</v>
      </c>
      <c r="M21" s="162">
        <v>0</v>
      </c>
      <c r="N21" s="162">
        <v>0</v>
      </c>
      <c r="O21" s="165">
        <v>0</v>
      </c>
      <c r="P21" s="165">
        <v>0</v>
      </c>
      <c r="Q21" s="162">
        <v>55.7</v>
      </c>
      <c r="R21" s="162">
        <v>30.3275</v>
      </c>
      <c r="S21" s="174">
        <v>43.3</v>
      </c>
      <c r="T21" s="162">
        <v>43.3</v>
      </c>
      <c r="U21" s="162">
        <v>0</v>
      </c>
      <c r="V21" s="162">
        <v>0</v>
      </c>
      <c r="W21" s="143"/>
      <c r="X21" s="104"/>
    </row>
    <row r="22" spans="1:24" ht="15" customHeight="1">
      <c r="A22" s="157"/>
      <c r="B22" s="153" t="s">
        <v>114</v>
      </c>
      <c r="C22" s="165">
        <v>0</v>
      </c>
      <c r="D22" s="165">
        <v>0</v>
      </c>
      <c r="E22" s="167">
        <v>0</v>
      </c>
      <c r="F22" s="162">
        <v>207</v>
      </c>
      <c r="G22" s="165">
        <v>60</v>
      </c>
      <c r="H22" s="162">
        <v>0</v>
      </c>
      <c r="I22" s="167">
        <v>0</v>
      </c>
      <c r="J22" s="162">
        <v>0</v>
      </c>
      <c r="K22" s="167">
        <v>0</v>
      </c>
      <c r="L22" s="161">
        <v>0</v>
      </c>
      <c r="M22" s="162">
        <v>0</v>
      </c>
      <c r="N22" s="162">
        <v>0</v>
      </c>
      <c r="O22" s="165">
        <v>0</v>
      </c>
      <c r="P22" s="165">
        <v>0</v>
      </c>
      <c r="Q22" s="162">
        <v>0</v>
      </c>
      <c r="R22" s="162">
        <v>0</v>
      </c>
      <c r="S22" s="175">
        <v>0</v>
      </c>
      <c r="T22" s="162">
        <v>0</v>
      </c>
      <c r="U22" s="162">
        <v>0</v>
      </c>
      <c r="V22" s="162">
        <v>0</v>
      </c>
      <c r="W22" s="143"/>
      <c r="X22" s="104"/>
    </row>
    <row r="23" spans="1:24" ht="22.5" customHeight="1">
      <c r="A23" s="156" t="s">
        <v>23</v>
      </c>
      <c r="B23" s="152" t="s">
        <v>241</v>
      </c>
      <c r="C23" s="161">
        <v>16618.1680047</v>
      </c>
      <c r="D23" s="161">
        <v>0</v>
      </c>
      <c r="E23" s="166">
        <v>1349.9800000000002</v>
      </c>
      <c r="F23" s="163">
        <v>1431.23595</v>
      </c>
      <c r="G23" s="161">
        <v>770.54</v>
      </c>
      <c r="H23" s="166">
        <v>1101.59006</v>
      </c>
      <c r="I23" s="166">
        <v>226.73000000000005</v>
      </c>
      <c r="J23" s="166">
        <v>145.09999999999997</v>
      </c>
      <c r="K23" s="166">
        <v>293.88000000000005</v>
      </c>
      <c r="L23" s="161">
        <v>406.87225</v>
      </c>
      <c r="M23" s="166">
        <v>0</v>
      </c>
      <c r="N23" s="166">
        <v>120.65</v>
      </c>
      <c r="O23" s="161">
        <v>520.53</v>
      </c>
      <c r="P23" s="161">
        <v>1040.25769</v>
      </c>
      <c r="Q23" s="162">
        <v>0</v>
      </c>
      <c r="R23" s="163">
        <v>2</v>
      </c>
      <c r="S23" s="163">
        <v>0</v>
      </c>
      <c r="T23" s="163">
        <v>0</v>
      </c>
      <c r="U23" s="162">
        <v>18.59</v>
      </c>
      <c r="V23" s="162">
        <v>0</v>
      </c>
      <c r="W23" s="143"/>
      <c r="X23" s="104"/>
    </row>
    <row r="24" spans="1:24" ht="15" customHeight="1">
      <c r="A24" s="156"/>
      <c r="B24" s="152" t="s">
        <v>113</v>
      </c>
      <c r="C24" s="165">
        <v>15957.668004699999</v>
      </c>
      <c r="D24" s="165">
        <v>0</v>
      </c>
      <c r="E24" s="167">
        <v>1145.7900000000002</v>
      </c>
      <c r="F24" s="162">
        <v>1384.67695</v>
      </c>
      <c r="G24" s="165">
        <v>611.95</v>
      </c>
      <c r="H24" s="162">
        <v>1069.59006</v>
      </c>
      <c r="I24" s="167">
        <v>226.73000000000005</v>
      </c>
      <c r="J24" s="162">
        <v>145.09999999999997</v>
      </c>
      <c r="K24" s="167">
        <v>293.88000000000005</v>
      </c>
      <c r="L24" s="165">
        <v>406.87225</v>
      </c>
      <c r="M24" s="162">
        <v>0</v>
      </c>
      <c r="N24" s="167">
        <v>120.65</v>
      </c>
      <c r="O24" s="165">
        <v>520.53</v>
      </c>
      <c r="P24" s="165">
        <v>1040.25769</v>
      </c>
      <c r="Q24" s="162">
        <v>0</v>
      </c>
      <c r="R24" s="162">
        <v>2</v>
      </c>
      <c r="S24" s="162">
        <v>0</v>
      </c>
      <c r="T24" s="162">
        <v>0</v>
      </c>
      <c r="U24" s="162">
        <v>18.59</v>
      </c>
      <c r="V24" s="162">
        <v>0</v>
      </c>
      <c r="W24" s="143"/>
      <c r="X24" s="104"/>
    </row>
    <row r="25" spans="1:24" ht="15" customHeight="1">
      <c r="A25" s="157"/>
      <c r="B25" s="153" t="s">
        <v>114</v>
      </c>
      <c r="C25" s="165">
        <v>660.5</v>
      </c>
      <c r="D25" s="165">
        <v>0</v>
      </c>
      <c r="E25" s="167">
        <v>204.19</v>
      </c>
      <c r="F25" s="162">
        <v>46.559</v>
      </c>
      <c r="G25" s="165">
        <v>158.59</v>
      </c>
      <c r="H25" s="162">
        <v>32</v>
      </c>
      <c r="I25" s="167">
        <v>0</v>
      </c>
      <c r="J25" s="162">
        <v>0</v>
      </c>
      <c r="K25" s="167">
        <v>0</v>
      </c>
      <c r="L25" s="161">
        <v>0</v>
      </c>
      <c r="M25" s="162">
        <v>0</v>
      </c>
      <c r="N25" s="167">
        <v>0</v>
      </c>
      <c r="O25" s="165">
        <v>0</v>
      </c>
      <c r="P25" s="165">
        <v>0</v>
      </c>
      <c r="Q25" s="162">
        <v>0</v>
      </c>
      <c r="R25" s="162">
        <v>0</v>
      </c>
      <c r="S25" s="162">
        <v>0</v>
      </c>
      <c r="T25" s="162">
        <v>0</v>
      </c>
      <c r="U25" s="162">
        <v>0</v>
      </c>
      <c r="V25" s="162">
        <v>0</v>
      </c>
      <c r="W25" s="143"/>
      <c r="X25" s="104"/>
    </row>
    <row r="26" spans="2:24" ht="11.25">
      <c r="B26" s="105"/>
      <c r="C26" s="104"/>
      <c r="D26" s="104"/>
      <c r="E26" s="104"/>
      <c r="F26" s="104"/>
      <c r="G26" s="104"/>
      <c r="H26" s="104"/>
      <c r="I26" s="104"/>
      <c r="J26" s="104"/>
      <c r="K26" s="104"/>
      <c r="L26" s="104"/>
      <c r="M26" s="104"/>
      <c r="N26" s="104"/>
      <c r="O26" s="104"/>
      <c r="P26" s="104"/>
      <c r="Q26" s="104"/>
      <c r="R26" s="104"/>
      <c r="S26" s="104"/>
      <c r="T26" s="104"/>
      <c r="U26" s="104"/>
      <c r="V26" s="105"/>
      <c r="W26" s="105"/>
      <c r="X26" s="105"/>
    </row>
    <row r="27" spans="2:24" ht="11.25">
      <c r="B27" s="105"/>
      <c r="C27" s="104"/>
      <c r="D27" s="104"/>
      <c r="E27" s="104"/>
      <c r="F27" s="104"/>
      <c r="G27" s="104"/>
      <c r="H27" s="104"/>
      <c r="I27" s="104"/>
      <c r="J27" s="104"/>
      <c r="K27" s="104"/>
      <c r="L27" s="104"/>
      <c r="M27" s="104"/>
      <c r="N27" s="104"/>
      <c r="O27" s="104"/>
      <c r="P27" s="104"/>
      <c r="Q27" s="104"/>
      <c r="R27" s="104"/>
      <c r="S27" s="104"/>
      <c r="T27" s="104"/>
      <c r="U27" s="104"/>
      <c r="V27" s="105"/>
      <c r="W27" s="104"/>
      <c r="X27" s="105"/>
    </row>
    <row r="28" spans="2:24" s="53" customFormat="1" ht="11.25">
      <c r="B28" s="106"/>
      <c r="C28" s="145"/>
      <c r="D28" s="145"/>
      <c r="E28" s="145"/>
      <c r="F28" s="145"/>
      <c r="G28" s="145"/>
      <c r="H28" s="145"/>
      <c r="I28" s="145"/>
      <c r="J28" s="145"/>
      <c r="K28" s="145"/>
      <c r="L28" s="145"/>
      <c r="M28" s="145"/>
      <c r="N28" s="145"/>
      <c r="O28" s="145"/>
      <c r="P28" s="145"/>
      <c r="Q28" s="145"/>
      <c r="R28" s="145"/>
      <c r="S28" s="145"/>
      <c r="T28" s="127"/>
      <c r="U28" s="104"/>
      <c r="V28" s="127"/>
      <c r="W28" s="127"/>
      <c r="X28" s="106"/>
    </row>
    <row r="29" spans="2:24" s="53" customFormat="1" ht="11.25">
      <c r="B29" s="106"/>
      <c r="C29" s="127"/>
      <c r="D29" s="127"/>
      <c r="E29" s="127"/>
      <c r="F29" s="127"/>
      <c r="G29" s="127"/>
      <c r="H29" s="127"/>
      <c r="I29" s="127"/>
      <c r="J29" s="127"/>
      <c r="K29" s="127"/>
      <c r="L29" s="127"/>
      <c r="M29" s="127"/>
      <c r="N29" s="127"/>
      <c r="O29" s="127"/>
      <c r="P29" s="127"/>
      <c r="Q29" s="127"/>
      <c r="R29" s="127"/>
      <c r="S29" s="122"/>
      <c r="T29" s="106"/>
      <c r="U29" s="106"/>
      <c r="V29" s="106"/>
      <c r="W29" s="106"/>
      <c r="X29" s="150"/>
    </row>
    <row r="30" spans="2:24" s="53" customFormat="1" ht="11.25">
      <c r="B30" s="106"/>
      <c r="C30" s="130"/>
      <c r="D30" s="130"/>
      <c r="E30" s="127"/>
      <c r="F30" s="127"/>
      <c r="G30" s="127"/>
      <c r="H30" s="127"/>
      <c r="I30" s="127"/>
      <c r="J30" s="127"/>
      <c r="K30" s="127"/>
      <c r="L30" s="127"/>
      <c r="M30" s="127"/>
      <c r="N30" s="127"/>
      <c r="O30" s="127"/>
      <c r="P30" s="127"/>
      <c r="Q30" s="127"/>
      <c r="R30" s="127"/>
      <c r="S30" s="104"/>
      <c r="T30" s="106"/>
      <c r="U30" s="106"/>
      <c r="V30" s="106"/>
      <c r="W30" s="106"/>
      <c r="X30" s="106"/>
    </row>
    <row r="31" spans="2:19" s="53" customFormat="1" ht="11.25">
      <c r="B31" s="106"/>
      <c r="C31" s="130"/>
      <c r="D31" s="130"/>
      <c r="E31" s="127"/>
      <c r="F31" s="127"/>
      <c r="G31" s="127"/>
      <c r="H31" s="106"/>
      <c r="I31" s="106"/>
      <c r="J31" s="106"/>
      <c r="K31" s="106"/>
      <c r="L31" s="127"/>
      <c r="M31" s="106"/>
      <c r="N31" s="130"/>
      <c r="O31" s="130"/>
      <c r="P31" s="106"/>
      <c r="Q31" s="106"/>
      <c r="R31" s="106"/>
      <c r="S31" s="106"/>
    </row>
    <row r="32" spans="2:19" s="53" customFormat="1" ht="11.25">
      <c r="B32" s="106"/>
      <c r="C32" s="130"/>
      <c r="D32" s="150"/>
      <c r="E32" s="127"/>
      <c r="F32" s="106"/>
      <c r="G32" s="106"/>
      <c r="H32" s="106"/>
      <c r="I32" s="106"/>
      <c r="J32" s="106"/>
      <c r="K32" s="106"/>
      <c r="L32" s="106"/>
      <c r="M32" s="106"/>
      <c r="N32" s="106"/>
      <c r="O32" s="106"/>
      <c r="P32" s="106"/>
      <c r="Q32" s="127"/>
      <c r="R32" s="106"/>
      <c r="S32" s="130"/>
    </row>
    <row r="33" spans="2:19" s="53" customFormat="1" ht="11.25">
      <c r="B33" s="106"/>
      <c r="C33" s="130"/>
      <c r="D33" s="130"/>
      <c r="E33" s="106"/>
      <c r="F33" s="106"/>
      <c r="G33" s="106"/>
      <c r="H33" s="106"/>
      <c r="I33" s="106"/>
      <c r="J33" s="106"/>
      <c r="K33" s="106"/>
      <c r="L33" s="106"/>
      <c r="M33" s="106"/>
      <c r="N33" s="105"/>
      <c r="O33" s="106"/>
      <c r="P33" s="106"/>
      <c r="Q33" s="127"/>
      <c r="R33" s="106"/>
      <c r="S33" s="106"/>
    </row>
    <row r="34" spans="2:21" s="53" customFormat="1" ht="11.25">
      <c r="B34" s="106"/>
      <c r="C34" s="127"/>
      <c r="D34" s="106"/>
      <c r="E34" s="106"/>
      <c r="F34" s="105"/>
      <c r="G34" s="106"/>
      <c r="H34" s="106"/>
      <c r="I34" s="106"/>
      <c r="J34" s="106"/>
      <c r="K34" s="106"/>
      <c r="L34" s="106"/>
      <c r="M34" s="106"/>
      <c r="N34" s="127"/>
      <c r="O34" s="127"/>
      <c r="P34" s="127"/>
      <c r="Q34" s="127"/>
      <c r="R34" s="106"/>
      <c r="S34" s="106"/>
      <c r="U34" s="54"/>
    </row>
    <row r="35" s="53" customFormat="1" ht="11.25">
      <c r="T35" s="33"/>
    </row>
    <row r="36" s="53" customFormat="1" ht="11.25"/>
    <row r="37" s="53" customFormat="1" ht="11.25"/>
    <row r="38" s="53" customFormat="1" ht="11.25"/>
    <row r="39" s="53" customFormat="1" ht="11.25"/>
    <row r="40" s="53" customFormat="1" ht="11.25"/>
    <row r="41" s="53" customFormat="1" ht="11.25"/>
    <row r="42" s="53" customFormat="1" ht="11.25"/>
    <row r="43" s="53" customFormat="1" ht="11.25"/>
    <row r="44" s="53" customFormat="1" ht="11.25"/>
    <row r="45" s="53" customFormat="1" ht="11.25"/>
    <row r="46" spans="3:17" s="53" customFormat="1" ht="11.25">
      <c r="C46" s="54"/>
      <c r="E46" s="54"/>
      <c r="G46" s="54"/>
      <c r="I46" s="54"/>
      <c r="K46" s="54"/>
      <c r="N46" s="54"/>
      <c r="O46" s="54"/>
      <c r="P46" s="54"/>
      <c r="Q46" s="54"/>
    </row>
    <row r="47" spans="3:17" s="53" customFormat="1" ht="11.25">
      <c r="C47" s="54"/>
      <c r="E47" s="54"/>
      <c r="G47" s="54"/>
      <c r="I47" s="54"/>
      <c r="K47" s="54"/>
      <c r="M47" s="54"/>
      <c r="N47" s="54"/>
      <c r="O47" s="54"/>
      <c r="P47" s="54"/>
      <c r="Q47" s="54"/>
    </row>
    <row r="48" s="53" customFormat="1" ht="11.25">
      <c r="C48" s="54"/>
    </row>
    <row r="49" s="53" customFormat="1" ht="11.25">
      <c r="C49" s="54"/>
    </row>
    <row r="50" s="53" customFormat="1" ht="11.25"/>
    <row r="51" s="53" customFormat="1" ht="11.25"/>
    <row r="52" s="53" customFormat="1" ht="11.25"/>
    <row r="53" s="53" customFormat="1" ht="11.25"/>
    <row r="54" s="53" customFormat="1" ht="11.25"/>
    <row r="55" s="53" customFormat="1" ht="11.25"/>
    <row r="56" s="53" customFormat="1" ht="11.25"/>
    <row r="57" s="53" customFormat="1" ht="11.25"/>
    <row r="58" s="53" customFormat="1" ht="11.25"/>
    <row r="59" s="53" customFormat="1" ht="11.25"/>
  </sheetData>
  <sheetProtection/>
  <mergeCells count="13">
    <mergeCell ref="Q7:R7"/>
    <mergeCell ref="U7:V7"/>
    <mergeCell ref="C6:V6"/>
    <mergeCell ref="A10:V10"/>
    <mergeCell ref="K7:L7"/>
    <mergeCell ref="C7:D7"/>
    <mergeCell ref="E7:F7"/>
    <mergeCell ref="I7:J7"/>
    <mergeCell ref="A2:V2"/>
    <mergeCell ref="A3:V3"/>
    <mergeCell ref="O7:P7"/>
    <mergeCell ref="A6:B8"/>
    <mergeCell ref="G7:H7"/>
  </mergeCells>
  <conditionalFormatting sqref="I11:J25">
    <cfRule type="dataBar" priority="176" dxfId="0">
      <dataBar>
        <cfvo type="min"/>
        <cfvo type="max"/>
        <color theme="0" tint="-0.4999699890613556"/>
      </dataBar>
      <extLst>
        <ext xmlns:x14="http://schemas.microsoft.com/office/spreadsheetml/2009/9/main" uri="{B025F937-C7B1-47D3-B67F-A62EFF666E3E}">
          <x14:id>{79d89e8e-aad3-4889-a9f2-d3f1b4132a14}</x14:id>
        </ext>
      </extLst>
    </cfRule>
    <cfRule type="dataBar" priority="177" dxfId="0">
      <dataBar>
        <cfvo type="min"/>
        <cfvo type="max"/>
        <color theme="1" tint="0.34999001026153564"/>
      </dataBar>
      <extLst>
        <ext xmlns:x14="http://schemas.microsoft.com/office/spreadsheetml/2009/9/main" uri="{B025F937-C7B1-47D3-B67F-A62EFF666E3E}">
          <x14:id>{8c7cba72-01d7-4073-991a-e7b4795dece6}</x14:id>
        </ext>
      </extLst>
    </cfRule>
  </conditionalFormatting>
  <conditionalFormatting sqref="I11:J25">
    <cfRule type="dataBar" priority="175" dxfId="0">
      <dataBar>
        <cfvo type="min"/>
        <cfvo type="max"/>
        <color rgb="FF63C384"/>
      </dataBar>
      <extLst>
        <ext xmlns:x14="http://schemas.microsoft.com/office/spreadsheetml/2009/9/main" uri="{B025F937-C7B1-47D3-B67F-A62EFF666E3E}">
          <x14:id>{3ee4cc8e-2c96-4bae-a373-e7e1a88a3a16}</x14:id>
        </ext>
      </extLst>
    </cfRule>
  </conditionalFormatting>
  <conditionalFormatting sqref="I21:J22">
    <cfRule type="dataBar" priority="174" dxfId="0">
      <dataBar>
        <cfvo type="min"/>
        <cfvo type="max"/>
        <color rgb="FF63C384"/>
      </dataBar>
      <extLst>
        <ext xmlns:x14="http://schemas.microsoft.com/office/spreadsheetml/2009/9/main" uri="{B025F937-C7B1-47D3-B67F-A62EFF666E3E}">
          <x14:id>{976a9c38-82c3-45b3-bf4b-3943bdbea64c}</x14:id>
        </ext>
      </extLst>
    </cfRule>
  </conditionalFormatting>
  <conditionalFormatting sqref="B23:B25 B11:B16 B18:B20">
    <cfRule type="dataBar" priority="166" dxfId="0">
      <dataBar>
        <cfvo type="min"/>
        <cfvo type="max"/>
        <color rgb="FF63C384"/>
      </dataBar>
      <extLst>
        <ext xmlns:x14="http://schemas.microsoft.com/office/spreadsheetml/2009/9/main" uri="{B025F937-C7B1-47D3-B67F-A62EFF666E3E}">
          <x14:id>{f9915595-63b5-49a5-a54b-d0b0cd3d2d6a}</x14:id>
        </ext>
      </extLst>
    </cfRule>
  </conditionalFormatting>
  <conditionalFormatting sqref="B21:B22">
    <cfRule type="dataBar" priority="165" dxfId="0">
      <dataBar>
        <cfvo type="min"/>
        <cfvo type="max"/>
        <color rgb="FF63C384"/>
      </dataBar>
      <extLst>
        <ext xmlns:x14="http://schemas.microsoft.com/office/spreadsheetml/2009/9/main" uri="{B025F937-C7B1-47D3-B67F-A62EFF666E3E}">
          <x14:id>{fa40cb9b-7769-4e0e-8183-f6a224252280}</x14:id>
        </ext>
      </extLst>
    </cfRule>
  </conditionalFormatting>
  <conditionalFormatting sqref="B11:B16 B18:B25">
    <cfRule type="dataBar" priority="162" dxfId="0">
      <dataBar>
        <cfvo type="min"/>
        <cfvo type="max"/>
        <color rgb="FF63C384"/>
      </dataBar>
      <extLst>
        <ext xmlns:x14="http://schemas.microsoft.com/office/spreadsheetml/2009/9/main" uri="{B025F937-C7B1-47D3-B67F-A62EFF666E3E}">
          <x14:id>{c1a43c6a-bd44-4186-9840-c4801ea544dd}</x14:id>
        </ext>
      </extLst>
    </cfRule>
  </conditionalFormatting>
  <conditionalFormatting sqref="C11:H25">
    <cfRule type="dataBar" priority="227" dxfId="0">
      <dataBar>
        <cfvo type="min"/>
        <cfvo type="max"/>
        <color theme="0" tint="-0.4999699890613556"/>
      </dataBar>
      <extLst>
        <ext xmlns:x14="http://schemas.microsoft.com/office/spreadsheetml/2009/9/main" uri="{B025F937-C7B1-47D3-B67F-A62EFF666E3E}">
          <x14:id>{e248605e-a522-4eb3-aebd-da457a6bb703}</x14:id>
        </ext>
      </extLst>
    </cfRule>
    <cfRule type="dataBar" priority="228" dxfId="0">
      <dataBar>
        <cfvo type="min"/>
        <cfvo type="max"/>
        <color theme="1" tint="0.34999001026153564"/>
      </dataBar>
      <extLst>
        <ext xmlns:x14="http://schemas.microsoft.com/office/spreadsheetml/2009/9/main" uri="{B025F937-C7B1-47D3-B67F-A62EFF666E3E}">
          <x14:id>{a58ef211-45d4-42a5-b18c-cf97d4861dbe}</x14:id>
        </ext>
      </extLst>
    </cfRule>
  </conditionalFormatting>
  <conditionalFormatting sqref="B23:J25 B11:B16 C11:J25 B18:B20">
    <cfRule type="dataBar" priority="234" dxfId="0">
      <dataBar>
        <cfvo type="min"/>
        <cfvo type="max"/>
        <color rgb="FF63C384"/>
      </dataBar>
      <extLst>
        <ext xmlns:x14="http://schemas.microsoft.com/office/spreadsheetml/2009/9/main" uri="{B025F937-C7B1-47D3-B67F-A62EFF666E3E}">
          <x14:id>{ec78630c-0894-41c9-a526-bdf5b2f95a57}</x14:id>
        </ext>
      </extLst>
    </cfRule>
  </conditionalFormatting>
  <conditionalFormatting sqref="B21:J22 G20:G22">
    <cfRule type="dataBar" priority="263" dxfId="0">
      <dataBar>
        <cfvo type="min"/>
        <cfvo type="max"/>
        <color rgb="FF63C384"/>
      </dataBar>
      <extLst>
        <ext xmlns:x14="http://schemas.microsoft.com/office/spreadsheetml/2009/9/main" uri="{B025F937-C7B1-47D3-B67F-A62EFF666E3E}">
          <x14:id>{325e1905-2f55-4a24-8d16-efbf6df5152d}</x14:id>
        </ext>
      </extLst>
    </cfRule>
  </conditionalFormatting>
  <conditionalFormatting sqref="K8:L8 K11:L25">
    <cfRule type="dataBar" priority="271" dxfId="0">
      <dataBar>
        <cfvo type="min"/>
        <cfvo type="max"/>
        <color rgb="FF63C384"/>
      </dataBar>
      <extLst>
        <ext xmlns:x14="http://schemas.microsoft.com/office/spreadsheetml/2009/9/main" uri="{B025F937-C7B1-47D3-B67F-A62EFF666E3E}">
          <x14:id>{8844fb54-4862-422c-b862-25e836384fa2}</x14:id>
        </ext>
      </extLst>
    </cfRule>
  </conditionalFormatting>
  <conditionalFormatting sqref="K21:L22">
    <cfRule type="dataBar" priority="273" dxfId="0">
      <dataBar>
        <cfvo type="min"/>
        <cfvo type="max"/>
        <color rgb="FF63C384"/>
      </dataBar>
      <extLst>
        <ext xmlns:x14="http://schemas.microsoft.com/office/spreadsheetml/2009/9/main" uri="{B025F937-C7B1-47D3-B67F-A62EFF666E3E}">
          <x14:id>{c5bb90e0-292e-4929-9ac7-8a18527a049b}</x14:id>
        </ext>
      </extLst>
    </cfRule>
  </conditionalFormatting>
  <conditionalFormatting sqref="M23:M25 M11:M21 M8">
    <cfRule type="dataBar" priority="315" dxfId="0">
      <dataBar>
        <cfvo type="min"/>
        <cfvo type="max"/>
        <color rgb="FF63C384"/>
      </dataBar>
      <extLst>
        <ext xmlns:x14="http://schemas.microsoft.com/office/spreadsheetml/2009/9/main" uri="{B025F937-C7B1-47D3-B67F-A62EFF666E3E}">
          <x14:id>{75f3668a-1499-4d02-a3ce-359314629edc}</x14:id>
        </ext>
      </extLst>
    </cfRule>
  </conditionalFormatting>
  <conditionalFormatting sqref="M21:M22">
    <cfRule type="dataBar" priority="317" dxfId="0">
      <dataBar>
        <cfvo type="min"/>
        <cfvo type="max"/>
        <color rgb="FF63C384"/>
      </dataBar>
      <extLst>
        <ext xmlns:x14="http://schemas.microsoft.com/office/spreadsheetml/2009/9/main" uri="{B025F937-C7B1-47D3-B67F-A62EFF666E3E}">
          <x14:id>{93a54bda-65a3-44d9-a82f-faf6b15dcca0}</x14:id>
        </ext>
      </extLst>
    </cfRule>
  </conditionalFormatting>
  <conditionalFormatting sqref="C11:H25 K11:P25">
    <cfRule type="dataBar" priority="341" dxfId="0">
      <dataBar>
        <cfvo type="min"/>
        <cfvo type="max"/>
        <color theme="0" tint="-0.4999699890613556"/>
      </dataBar>
      <extLst>
        <ext xmlns:x14="http://schemas.microsoft.com/office/spreadsheetml/2009/9/main" uri="{B025F937-C7B1-47D3-B67F-A62EFF666E3E}">
          <x14:id>{eb20ca89-636c-43a7-996c-2efe3c1ada90}</x14:id>
        </ext>
      </extLst>
    </cfRule>
    <cfRule type="dataBar" priority="342" dxfId="0">
      <dataBar>
        <cfvo type="min"/>
        <cfvo type="max"/>
        <color theme="1" tint="0.34999001026153564"/>
      </dataBar>
      <extLst>
        <ext xmlns:x14="http://schemas.microsoft.com/office/spreadsheetml/2009/9/main" uri="{B025F937-C7B1-47D3-B67F-A62EFF666E3E}">
          <x14:id>{017a6b30-4d70-4cb7-bf73-0777e8377735}</x14:id>
        </ext>
      </extLst>
    </cfRule>
  </conditionalFormatting>
  <conditionalFormatting sqref="C11:H25 K11:P25">
    <cfRule type="dataBar" priority="347" dxfId="0">
      <dataBar>
        <cfvo type="min"/>
        <cfvo type="max"/>
        <color rgb="FF63C384"/>
      </dataBar>
      <extLst>
        <ext xmlns:x14="http://schemas.microsoft.com/office/spreadsheetml/2009/9/main" uri="{B025F937-C7B1-47D3-B67F-A62EFF666E3E}">
          <x14:id>{0fec249c-f144-4f94-9213-b9a97aa3e669}</x14:id>
        </ext>
      </extLst>
    </cfRule>
  </conditionalFormatting>
  <conditionalFormatting sqref="C21:H22 K21:P22 G20:G22">
    <cfRule type="dataBar" priority="350" dxfId="0">
      <dataBar>
        <cfvo type="min"/>
        <cfvo type="max"/>
        <color rgb="FF63C384"/>
      </dataBar>
      <extLst>
        <ext xmlns:x14="http://schemas.microsoft.com/office/spreadsheetml/2009/9/main" uri="{B025F937-C7B1-47D3-B67F-A62EFF666E3E}">
          <x14:id>{8fa6f065-f7a6-4271-a299-bc9b6ddfabae}</x14:id>
        </ext>
      </extLst>
    </cfRule>
  </conditionalFormatting>
  <conditionalFormatting sqref="N8:P8 O12:P25 N11:P21 N23:P25">
    <cfRule type="dataBar" priority="360" dxfId="0">
      <dataBar>
        <cfvo type="min"/>
        <cfvo type="max"/>
        <color rgb="FF63C384"/>
      </dataBar>
      <extLst>
        <ext xmlns:x14="http://schemas.microsoft.com/office/spreadsheetml/2009/9/main" uri="{B025F937-C7B1-47D3-B67F-A62EFF666E3E}">
          <x14:id>{90215895-64c5-450e-92e4-5751ccc66491}</x14:id>
        </ext>
      </extLst>
    </cfRule>
  </conditionalFormatting>
  <conditionalFormatting sqref="N21:P22">
    <cfRule type="dataBar" priority="362" dxfId="0">
      <dataBar>
        <cfvo type="min"/>
        <cfvo type="max"/>
        <color rgb="FF63C384"/>
      </dataBar>
      <extLst>
        <ext xmlns:x14="http://schemas.microsoft.com/office/spreadsheetml/2009/9/main" uri="{B025F937-C7B1-47D3-B67F-A62EFF666E3E}">
          <x14:id>{de8339ed-c305-403c-b4f3-ddb316bf4e2b}</x14:id>
        </ext>
      </extLst>
    </cfRule>
  </conditionalFormatting>
  <conditionalFormatting sqref="I20:J22 J11:J25 F12:G25 C12:D25 O12:P25 L11:L25 C21:I22 B11:P16 K21:P22 B23:P25 B18:P20 C17:P17">
    <cfRule type="dataBar" priority="381" dxfId="0">
      <dataBar>
        <cfvo type="min"/>
        <cfvo type="max"/>
        <color rgb="FF63C384"/>
      </dataBar>
      <extLst>
        <ext xmlns:x14="http://schemas.microsoft.com/office/spreadsheetml/2009/9/main" uri="{B025F937-C7B1-47D3-B67F-A62EFF666E3E}">
          <x14:id>{17bba005-20b3-4f23-8499-1a9487c99e87}</x14:id>
        </ext>
      </extLst>
    </cfRule>
  </conditionalFormatting>
  <conditionalFormatting sqref="I11:P25">
    <cfRule type="dataBar" priority="138" dxfId="0">
      <dataBar>
        <cfvo type="min"/>
        <cfvo type="max"/>
        <color theme="1" tint="0.49998000264167786"/>
      </dataBar>
      <extLst>
        <ext xmlns:x14="http://schemas.microsoft.com/office/spreadsheetml/2009/9/main" uri="{B025F937-C7B1-47D3-B67F-A62EFF666E3E}">
          <x14:id>{080b7238-dea4-4a28-a4b7-1c55364d437a}</x14:id>
        </ext>
      </extLst>
    </cfRule>
    <cfRule type="dataBar" priority="139" dxfId="0">
      <dataBar>
        <cfvo type="min"/>
        <cfvo type="max"/>
        <color theme="1" tint="0.34999001026153564"/>
      </dataBar>
      <extLst>
        <ext xmlns:x14="http://schemas.microsoft.com/office/spreadsheetml/2009/9/main" uri="{B025F937-C7B1-47D3-B67F-A62EFF666E3E}">
          <x14:id>{a42898de-5f88-47b9-80f1-a97a30b25f23}</x14:id>
        </ext>
      </extLst>
    </cfRule>
    <cfRule type="dataBar" priority="393" dxfId="0">
      <dataBar>
        <cfvo type="min"/>
        <cfvo type="max"/>
        <color theme="1" tint="0.34999001026153564"/>
      </dataBar>
      <extLst>
        <ext xmlns:x14="http://schemas.microsoft.com/office/spreadsheetml/2009/9/main" uri="{B025F937-C7B1-47D3-B67F-A62EFF666E3E}">
          <x14:id>{94102c4c-93b1-4d4e-8fd7-404ab101d2c3}</x14:id>
        </ext>
      </extLst>
    </cfRule>
  </conditionalFormatting>
  <conditionalFormatting sqref="B21:P22 G20:G22">
    <cfRule type="dataBar" priority="394" dxfId="0">
      <dataBar>
        <cfvo type="min"/>
        <cfvo type="max"/>
        <color rgb="FF63C384"/>
      </dataBar>
      <extLst>
        <ext xmlns:x14="http://schemas.microsoft.com/office/spreadsheetml/2009/9/main" uri="{B025F937-C7B1-47D3-B67F-A62EFF666E3E}">
          <x14:id>{e424209a-35f3-4d0c-b906-d8854df05fb9}</x14:id>
        </ext>
      </extLst>
    </cfRule>
  </conditionalFormatting>
  <conditionalFormatting sqref="J11:J25 F12:G25 C12:D25 L11:L25 I21:I22 O12:P25 C21:G22 B11:P16 K21:L22 B23:P25 B18:P20 C17:P17">
    <cfRule type="dataBar" priority="395" dxfId="0">
      <dataBar>
        <cfvo type="min"/>
        <cfvo type="max"/>
        <color rgb="FF63C384"/>
      </dataBar>
      <extLst>
        <ext xmlns:x14="http://schemas.microsoft.com/office/spreadsheetml/2009/9/main" uri="{B025F937-C7B1-47D3-B67F-A62EFF666E3E}">
          <x14:id>{c120dff0-81f0-4272-967d-1710c0454d56}</x14:id>
        </ext>
      </extLst>
    </cfRule>
  </conditionalFormatting>
  <conditionalFormatting sqref="A11:A20">
    <cfRule type="dataBar" priority="133" dxfId="0">
      <dataBar>
        <cfvo type="min"/>
        <cfvo type="max"/>
        <color rgb="FF63C384"/>
      </dataBar>
      <extLst>
        <ext xmlns:x14="http://schemas.microsoft.com/office/spreadsheetml/2009/9/main" uri="{B025F937-C7B1-47D3-B67F-A62EFF666E3E}">
          <x14:id>{2bdf9731-fe08-49a8-850a-6b3df76ae5d9}</x14:id>
        </ext>
      </extLst>
    </cfRule>
  </conditionalFormatting>
  <conditionalFormatting sqref="A12:A13">
    <cfRule type="dataBar" priority="131" dxfId="0">
      <dataBar>
        <cfvo type="min"/>
        <cfvo type="max"/>
        <color rgb="FF63C384"/>
      </dataBar>
      <extLst>
        <ext xmlns:x14="http://schemas.microsoft.com/office/spreadsheetml/2009/9/main" uri="{B025F937-C7B1-47D3-B67F-A62EFF666E3E}">
          <x14:id>{a063cfdf-3ea7-42f1-ab1c-05db1968b8a5}</x14:id>
        </ext>
      </extLst>
    </cfRule>
  </conditionalFormatting>
  <conditionalFormatting sqref="A15:A16">
    <cfRule type="dataBar" priority="130" dxfId="0">
      <dataBar>
        <cfvo type="min"/>
        <cfvo type="max"/>
        <color rgb="FF63C384"/>
      </dataBar>
      <extLst>
        <ext xmlns:x14="http://schemas.microsoft.com/office/spreadsheetml/2009/9/main" uri="{B025F937-C7B1-47D3-B67F-A62EFF666E3E}">
          <x14:id>{c2c58aae-56bb-44af-8e5c-72b16294d0c5}</x14:id>
        </ext>
      </extLst>
    </cfRule>
  </conditionalFormatting>
  <conditionalFormatting sqref="A18:A19">
    <cfRule type="dataBar" priority="129" dxfId="0">
      <dataBar>
        <cfvo type="min"/>
        <cfvo type="max"/>
        <color rgb="FF63C384"/>
      </dataBar>
      <extLst>
        <ext xmlns:x14="http://schemas.microsoft.com/office/spreadsheetml/2009/9/main" uri="{B025F937-C7B1-47D3-B67F-A62EFF666E3E}">
          <x14:id>{6af058f3-8f6e-4e39-bbd6-2b6e091a817a}</x14:id>
        </ext>
      </extLst>
    </cfRule>
  </conditionalFormatting>
  <conditionalFormatting sqref="A11:A19">
    <cfRule type="dataBar" priority="128" dxfId="0">
      <dataBar>
        <cfvo type="min"/>
        <cfvo type="max"/>
        <color rgb="FF63C384"/>
      </dataBar>
      <extLst>
        <ext xmlns:x14="http://schemas.microsoft.com/office/spreadsheetml/2009/9/main" uri="{B025F937-C7B1-47D3-B67F-A62EFF666E3E}">
          <x14:id>{c71351f0-47d9-4146-af9f-dfc1a902d536}</x14:id>
        </ext>
      </extLst>
    </cfRule>
  </conditionalFormatting>
  <conditionalFormatting sqref="A21:A25">
    <cfRule type="dataBar" priority="127" dxfId="0">
      <dataBar>
        <cfvo type="min"/>
        <cfvo type="max"/>
        <color rgb="FF63C384"/>
      </dataBar>
      <extLst>
        <ext xmlns:x14="http://schemas.microsoft.com/office/spreadsheetml/2009/9/main" uri="{B025F937-C7B1-47D3-B67F-A62EFF666E3E}">
          <x14:id>{54968cd1-0c45-4b82-ad6b-e38a0a943cb6}</x14:id>
        </ext>
      </extLst>
    </cfRule>
  </conditionalFormatting>
  <conditionalFormatting sqref="A21:A22 A24:A25">
    <cfRule type="dataBar" priority="125" dxfId="0">
      <dataBar>
        <cfvo type="min"/>
        <cfvo type="max"/>
        <color rgb="FF63C384"/>
      </dataBar>
      <extLst>
        <ext xmlns:x14="http://schemas.microsoft.com/office/spreadsheetml/2009/9/main" uri="{B025F937-C7B1-47D3-B67F-A62EFF666E3E}">
          <x14:id>{4ad5e37d-eb3e-4f93-bb70-a31ebb214e8f}</x14:id>
        </ext>
      </extLst>
    </cfRule>
  </conditionalFormatting>
  <conditionalFormatting sqref="B12:B13">
    <cfRule type="dataBar" priority="120" dxfId="0">
      <dataBar>
        <cfvo type="min"/>
        <cfvo type="max"/>
        <color rgb="FF63C384"/>
      </dataBar>
      <extLst>
        <ext xmlns:x14="http://schemas.microsoft.com/office/spreadsheetml/2009/9/main" uri="{B025F937-C7B1-47D3-B67F-A62EFF666E3E}">
          <x14:id>{57f10ea9-093a-4c50-ae8b-b0fe2e59e982}</x14:id>
        </ext>
      </extLst>
    </cfRule>
  </conditionalFormatting>
  <conditionalFormatting sqref="B15:B16">
    <cfRule type="dataBar" priority="119" dxfId="0">
      <dataBar>
        <cfvo type="min"/>
        <cfvo type="max"/>
        <color rgb="FF63C384"/>
      </dataBar>
      <extLst>
        <ext xmlns:x14="http://schemas.microsoft.com/office/spreadsheetml/2009/9/main" uri="{B025F937-C7B1-47D3-B67F-A62EFF666E3E}">
          <x14:id>{44f835b2-c495-4e13-87f3-1d4a4d1f8175}</x14:id>
        </ext>
      </extLst>
    </cfRule>
  </conditionalFormatting>
  <conditionalFormatting sqref="B18:B19">
    <cfRule type="dataBar" priority="118" dxfId="0">
      <dataBar>
        <cfvo type="min"/>
        <cfvo type="max"/>
        <color rgb="FF63C384"/>
      </dataBar>
      <extLst>
        <ext xmlns:x14="http://schemas.microsoft.com/office/spreadsheetml/2009/9/main" uri="{B025F937-C7B1-47D3-B67F-A62EFF666E3E}">
          <x14:id>{a58c404b-6575-43bc-8863-32333e378c80}</x14:id>
        </ext>
      </extLst>
    </cfRule>
  </conditionalFormatting>
  <conditionalFormatting sqref="B24:B25">
    <cfRule type="dataBar" priority="117" dxfId="0">
      <dataBar>
        <cfvo type="min"/>
        <cfvo type="max"/>
        <color rgb="FF63C384"/>
      </dataBar>
      <extLst>
        <ext xmlns:x14="http://schemas.microsoft.com/office/spreadsheetml/2009/9/main" uri="{B025F937-C7B1-47D3-B67F-A62EFF666E3E}">
          <x14:id>{7605888b-d4c3-43ce-babb-c75c2b9c2ef4}</x14:id>
        </ext>
      </extLst>
    </cfRule>
  </conditionalFormatting>
  <conditionalFormatting sqref="B14">
    <cfRule type="dataBar" priority="109" dxfId="0">
      <dataBar>
        <cfvo type="min"/>
        <cfvo type="max"/>
        <color rgb="FF63C384"/>
      </dataBar>
      <extLst>
        <ext xmlns:x14="http://schemas.microsoft.com/office/spreadsheetml/2009/9/main" uri="{B025F937-C7B1-47D3-B67F-A62EFF666E3E}">
          <x14:id>{ad669115-71f1-47df-bb29-1c861be8d990}</x14:id>
        </ext>
      </extLst>
    </cfRule>
  </conditionalFormatting>
  <conditionalFormatting sqref="Q11:R25">
    <cfRule type="dataBar" priority="95" dxfId="0">
      <dataBar>
        <cfvo type="min"/>
        <cfvo type="max"/>
        <color theme="0" tint="-0.4999699890613556"/>
      </dataBar>
      <extLst>
        <ext xmlns:x14="http://schemas.microsoft.com/office/spreadsheetml/2009/9/main" uri="{B025F937-C7B1-47D3-B67F-A62EFF666E3E}">
          <x14:id>{6357bb0a-8691-4e48-a301-5f51cdbae55b}</x14:id>
        </ext>
      </extLst>
    </cfRule>
    <cfRule type="dataBar" priority="96" dxfId="0">
      <dataBar>
        <cfvo type="min"/>
        <cfvo type="max"/>
        <color theme="1" tint="0.34999001026153564"/>
      </dataBar>
      <extLst>
        <ext xmlns:x14="http://schemas.microsoft.com/office/spreadsheetml/2009/9/main" uri="{B025F937-C7B1-47D3-B67F-A62EFF666E3E}">
          <x14:id>{dd437954-5625-4aba-8fef-0035d2c51081}</x14:id>
        </ext>
      </extLst>
    </cfRule>
  </conditionalFormatting>
  <conditionalFormatting sqref="Q11:R25">
    <cfRule type="dataBar" priority="94" dxfId="0">
      <dataBar>
        <cfvo type="min"/>
        <cfvo type="max"/>
        <color rgb="FF63C384"/>
      </dataBar>
      <extLst>
        <ext xmlns:x14="http://schemas.microsoft.com/office/spreadsheetml/2009/9/main" uri="{B025F937-C7B1-47D3-B67F-A62EFF666E3E}">
          <x14:id>{e6758519-2181-455f-b577-782b360bce76}</x14:id>
        </ext>
      </extLst>
    </cfRule>
  </conditionalFormatting>
  <conditionalFormatting sqref="Q21:Q22">
    <cfRule type="dataBar" priority="93" dxfId="0">
      <dataBar>
        <cfvo type="min"/>
        <cfvo type="max"/>
        <color rgb="FF63C384"/>
      </dataBar>
      <extLst>
        <ext xmlns:x14="http://schemas.microsoft.com/office/spreadsheetml/2009/9/main" uri="{B025F937-C7B1-47D3-B67F-A62EFF666E3E}">
          <x14:id>{979a360a-7b8f-4fd0-a5dc-55e17acc6a4b}</x14:id>
        </ext>
      </extLst>
    </cfRule>
  </conditionalFormatting>
  <conditionalFormatting sqref="Q11:R25 Q8">
    <cfRule type="dataBar" priority="92" dxfId="0">
      <dataBar>
        <cfvo type="min"/>
        <cfvo type="max"/>
        <color rgb="FF63C384"/>
      </dataBar>
      <extLst>
        <ext xmlns:x14="http://schemas.microsoft.com/office/spreadsheetml/2009/9/main" uri="{B025F937-C7B1-47D3-B67F-A62EFF666E3E}">
          <x14:id>{76f9a510-0655-4d82-889f-2d98d934a4eb}</x14:id>
        </ext>
      </extLst>
    </cfRule>
  </conditionalFormatting>
  <conditionalFormatting sqref="Q11:R25">
    <cfRule type="dataBar" priority="87" dxfId="0">
      <dataBar>
        <cfvo type="min"/>
        <cfvo type="max"/>
        <color theme="1" tint="0.49998000264167786"/>
      </dataBar>
      <extLst>
        <ext xmlns:x14="http://schemas.microsoft.com/office/spreadsheetml/2009/9/main" uri="{B025F937-C7B1-47D3-B67F-A62EFF666E3E}">
          <x14:id>{0db65ad1-5030-46a3-9891-5d37118d6bd5}</x14:id>
        </ext>
      </extLst>
    </cfRule>
    <cfRule type="dataBar" priority="88" dxfId="0">
      <dataBar>
        <cfvo type="min"/>
        <cfvo type="max"/>
        <color theme="1" tint="0.34999001026153564"/>
      </dataBar>
      <extLst>
        <ext xmlns:x14="http://schemas.microsoft.com/office/spreadsheetml/2009/9/main" uri="{B025F937-C7B1-47D3-B67F-A62EFF666E3E}">
          <x14:id>{56a4ba61-af31-470c-8e4d-c50d9dcb16c9}</x14:id>
        </ext>
      </extLst>
    </cfRule>
    <cfRule type="dataBar" priority="89" dxfId="0">
      <dataBar>
        <cfvo type="min"/>
        <cfvo type="max"/>
        <color theme="1" tint="0.34999001026153564"/>
      </dataBar>
      <extLst>
        <ext xmlns:x14="http://schemas.microsoft.com/office/spreadsheetml/2009/9/main" uri="{B025F937-C7B1-47D3-B67F-A62EFF666E3E}">
          <x14:id>{fe0ccef1-aae5-40c1-a796-65603553580f}</x14:id>
        </ext>
      </extLst>
    </cfRule>
  </conditionalFormatting>
  <conditionalFormatting sqref="Q8">
    <cfRule type="dataBar" priority="84" dxfId="0">
      <dataBar>
        <cfvo type="min"/>
        <cfvo type="max"/>
        <color rgb="FF63C384"/>
      </dataBar>
      <extLst>
        <ext xmlns:x14="http://schemas.microsoft.com/office/spreadsheetml/2009/9/main" uri="{B025F937-C7B1-47D3-B67F-A62EFF666E3E}">
          <x14:id>{5cf5741d-388b-433d-b168-6bf666afabbb}</x14:id>
        </ext>
      </extLst>
    </cfRule>
  </conditionalFormatting>
  <conditionalFormatting sqref="R11:R25">
    <cfRule type="dataBar" priority="82" dxfId="0">
      <dataBar>
        <cfvo type="min"/>
        <cfvo type="max"/>
        <color theme="0" tint="-0.4999699890613556"/>
      </dataBar>
      <extLst>
        <ext xmlns:x14="http://schemas.microsoft.com/office/spreadsheetml/2009/9/main" uri="{B025F937-C7B1-47D3-B67F-A62EFF666E3E}">
          <x14:id>{468bcca1-690d-47fc-8bfb-03bb83b92615}</x14:id>
        </ext>
      </extLst>
    </cfRule>
    <cfRule type="dataBar" priority="83" dxfId="0">
      <dataBar>
        <cfvo type="min"/>
        <cfvo type="max"/>
        <color theme="1" tint="0.34999001026153564"/>
      </dataBar>
      <extLst>
        <ext xmlns:x14="http://schemas.microsoft.com/office/spreadsheetml/2009/9/main" uri="{B025F937-C7B1-47D3-B67F-A62EFF666E3E}">
          <x14:id>{7af643ba-a1d6-4161-95e5-ad346d46899e}</x14:id>
        </ext>
      </extLst>
    </cfRule>
  </conditionalFormatting>
  <conditionalFormatting sqref="R11:R25">
    <cfRule type="dataBar" priority="81" dxfId="0">
      <dataBar>
        <cfvo type="min"/>
        <cfvo type="max"/>
        <color rgb="FF63C384"/>
      </dataBar>
      <extLst>
        <ext xmlns:x14="http://schemas.microsoft.com/office/spreadsheetml/2009/9/main" uri="{B025F937-C7B1-47D3-B67F-A62EFF666E3E}">
          <x14:id>{39fc371d-ba38-4c25-9b05-0ed638b59973}</x14:id>
        </ext>
      </extLst>
    </cfRule>
  </conditionalFormatting>
  <conditionalFormatting sqref="R21:R22">
    <cfRule type="dataBar" priority="80" dxfId="0">
      <dataBar>
        <cfvo type="min"/>
        <cfvo type="max"/>
        <color rgb="FF63C384"/>
      </dataBar>
      <extLst>
        <ext xmlns:x14="http://schemas.microsoft.com/office/spreadsheetml/2009/9/main" uri="{B025F937-C7B1-47D3-B67F-A62EFF666E3E}">
          <x14:id>{77c5474c-2acb-42d3-b012-63b5129bdc9f}</x14:id>
        </ext>
      </extLst>
    </cfRule>
  </conditionalFormatting>
  <conditionalFormatting sqref="R11:R25">
    <cfRule type="dataBar" priority="74" dxfId="0">
      <dataBar>
        <cfvo type="min"/>
        <cfvo type="max"/>
        <color theme="1" tint="0.49998000264167786"/>
      </dataBar>
      <extLst>
        <ext xmlns:x14="http://schemas.microsoft.com/office/spreadsheetml/2009/9/main" uri="{B025F937-C7B1-47D3-B67F-A62EFF666E3E}">
          <x14:id>{f51c914d-65dd-41f3-a5f4-ed943e938752}</x14:id>
        </ext>
      </extLst>
    </cfRule>
    <cfRule type="dataBar" priority="75" dxfId="0">
      <dataBar>
        <cfvo type="min"/>
        <cfvo type="max"/>
        <color theme="1" tint="0.34999001026153564"/>
      </dataBar>
      <extLst>
        <ext xmlns:x14="http://schemas.microsoft.com/office/spreadsheetml/2009/9/main" uri="{B025F937-C7B1-47D3-B67F-A62EFF666E3E}">
          <x14:id>{d15230a4-e8b1-4941-8a82-10c170cf3e8e}</x14:id>
        </ext>
      </extLst>
    </cfRule>
    <cfRule type="dataBar" priority="76" dxfId="0">
      <dataBar>
        <cfvo type="min"/>
        <cfvo type="max"/>
        <color theme="1" tint="0.34999001026153564"/>
      </dataBar>
      <extLst>
        <ext xmlns:x14="http://schemas.microsoft.com/office/spreadsheetml/2009/9/main" uri="{B025F937-C7B1-47D3-B67F-A62EFF666E3E}">
          <x14:id>{089c4cbf-c488-4e54-928d-3d0862a124d5}</x14:id>
        </ext>
      </extLst>
    </cfRule>
  </conditionalFormatting>
  <conditionalFormatting sqref="Q11:R25">
    <cfRule type="dataBar" priority="71" dxfId="0">
      <dataBar>
        <cfvo type="min"/>
        <cfvo type="max"/>
        <color theme="0" tint="-0.4999699890613556"/>
      </dataBar>
      <extLst>
        <ext xmlns:x14="http://schemas.microsoft.com/office/spreadsheetml/2009/9/main" uri="{B025F937-C7B1-47D3-B67F-A62EFF666E3E}">
          <x14:id>{2ce3fc92-729d-4c2e-bf31-ad52e48883d3}</x14:id>
        </ext>
      </extLst>
    </cfRule>
  </conditionalFormatting>
  <conditionalFormatting sqref="L11:L25">
    <cfRule type="dataBar" priority="65" dxfId="0">
      <dataBar>
        <cfvo type="min"/>
        <cfvo type="max"/>
        <color theme="0" tint="-0.4999699890613556"/>
      </dataBar>
      <extLst>
        <ext xmlns:x14="http://schemas.microsoft.com/office/spreadsheetml/2009/9/main" uri="{B025F937-C7B1-47D3-B67F-A62EFF666E3E}">
          <x14:id>{b0df91bd-e1b9-40c5-a6a8-26e4b8104521}</x14:id>
        </ext>
      </extLst>
    </cfRule>
    <cfRule type="dataBar" priority="66" dxfId="0">
      <dataBar>
        <cfvo type="min"/>
        <cfvo type="max"/>
        <color theme="0" tint="-0.1499900072813034"/>
      </dataBar>
      <extLst>
        <ext xmlns:x14="http://schemas.microsoft.com/office/spreadsheetml/2009/9/main" uri="{B025F937-C7B1-47D3-B67F-A62EFF666E3E}">
          <x14:id>{201c676a-9d74-477f-98cd-482f1ea912f9}</x14:id>
        </ext>
      </extLst>
    </cfRule>
    <cfRule type="dataBar" priority="69" dxfId="0">
      <dataBar>
        <cfvo type="min"/>
        <cfvo type="max"/>
        <color theme="0" tint="-0.4999699890613556"/>
      </dataBar>
      <extLst>
        <ext xmlns:x14="http://schemas.microsoft.com/office/spreadsheetml/2009/9/main" uri="{B025F937-C7B1-47D3-B67F-A62EFF666E3E}">
          <x14:id>{c3d3198e-def0-4eee-a51d-a28dd5759b2d}</x14:id>
        </ext>
      </extLst>
    </cfRule>
    <cfRule type="dataBar" priority="70" dxfId="0">
      <dataBar>
        <cfvo type="min"/>
        <cfvo type="max"/>
        <color theme="1" tint="0.34999001026153564"/>
      </dataBar>
      <extLst>
        <ext xmlns:x14="http://schemas.microsoft.com/office/spreadsheetml/2009/9/main" uri="{B025F937-C7B1-47D3-B67F-A62EFF666E3E}">
          <x14:id>{c96cc84d-d34b-497b-af34-450693dbdec9}</x14:id>
        </ext>
      </extLst>
    </cfRule>
  </conditionalFormatting>
  <conditionalFormatting sqref="L11:L25">
    <cfRule type="dataBar" priority="68" dxfId="0">
      <dataBar>
        <cfvo type="min"/>
        <cfvo type="max"/>
        <color rgb="FF63C384"/>
      </dataBar>
      <extLst>
        <ext xmlns:x14="http://schemas.microsoft.com/office/spreadsheetml/2009/9/main" uri="{B025F937-C7B1-47D3-B67F-A62EFF666E3E}">
          <x14:id>{2e986b18-7670-4517-918f-9df268a0c58a}</x14:id>
        </ext>
      </extLst>
    </cfRule>
  </conditionalFormatting>
  <conditionalFormatting sqref="L21:L22">
    <cfRule type="dataBar" priority="67" dxfId="0">
      <dataBar>
        <cfvo type="min"/>
        <cfvo type="max"/>
        <color rgb="FF63C384"/>
      </dataBar>
      <extLst>
        <ext xmlns:x14="http://schemas.microsoft.com/office/spreadsheetml/2009/9/main" uri="{B025F937-C7B1-47D3-B67F-A62EFF666E3E}">
          <x14:id>{55ec68a9-723d-45a8-a4d1-fc80f78facc0}</x14:id>
        </ext>
      </extLst>
    </cfRule>
  </conditionalFormatting>
  <conditionalFormatting sqref="O8">
    <cfRule type="dataBar" priority="64" dxfId="0">
      <dataBar>
        <cfvo type="min"/>
        <cfvo type="max"/>
        <color rgb="FF63C384"/>
      </dataBar>
      <extLst>
        <ext xmlns:x14="http://schemas.microsoft.com/office/spreadsheetml/2009/9/main" uri="{B025F937-C7B1-47D3-B67F-A62EFF666E3E}">
          <x14:id>{295bbcc5-2842-402f-a838-e1af925d23d9}</x14:id>
        </ext>
      </extLst>
    </cfRule>
  </conditionalFormatting>
  <conditionalFormatting sqref="B15">
    <cfRule type="dataBar" priority="62" dxfId="0">
      <dataBar>
        <cfvo type="min"/>
        <cfvo type="max"/>
        <color rgb="FF63C384"/>
      </dataBar>
      <extLst>
        <ext xmlns:x14="http://schemas.microsoft.com/office/spreadsheetml/2009/9/main" uri="{B025F937-C7B1-47D3-B67F-A62EFF666E3E}">
          <x14:id>{2fe57631-9b1e-452a-8a10-6f93a86555e7}</x14:id>
        </ext>
      </extLst>
    </cfRule>
  </conditionalFormatting>
  <conditionalFormatting sqref="B18">
    <cfRule type="dataBar" priority="61" dxfId="0">
      <dataBar>
        <cfvo type="min"/>
        <cfvo type="max"/>
        <color rgb="FF63C384"/>
      </dataBar>
      <extLst>
        <ext xmlns:x14="http://schemas.microsoft.com/office/spreadsheetml/2009/9/main" uri="{B025F937-C7B1-47D3-B67F-A62EFF666E3E}">
          <x14:id>{1ccd366c-53a9-4627-8f1b-2e0efa1ec1fb}</x14:id>
        </ext>
      </extLst>
    </cfRule>
  </conditionalFormatting>
  <conditionalFormatting sqref="B21">
    <cfRule type="dataBar" priority="60" dxfId="0">
      <dataBar>
        <cfvo type="min"/>
        <cfvo type="max"/>
        <color rgb="FF63C384"/>
      </dataBar>
      <extLst>
        <ext xmlns:x14="http://schemas.microsoft.com/office/spreadsheetml/2009/9/main" uri="{B025F937-C7B1-47D3-B67F-A62EFF666E3E}">
          <x14:id>{97011bed-0e9a-4a0e-bd4f-19ae44230258}</x14:id>
        </ext>
      </extLst>
    </cfRule>
  </conditionalFormatting>
  <conditionalFormatting sqref="B24">
    <cfRule type="dataBar" priority="54" dxfId="0">
      <dataBar>
        <cfvo type="min"/>
        <cfvo type="max"/>
        <color rgb="FF63C384"/>
      </dataBar>
      <extLst>
        <ext xmlns:x14="http://schemas.microsoft.com/office/spreadsheetml/2009/9/main" uri="{B025F937-C7B1-47D3-B67F-A62EFF666E3E}">
          <x14:id>{390f5e45-3b73-4579-aad1-89086a4366b9}</x14:id>
        </ext>
      </extLst>
    </cfRule>
  </conditionalFormatting>
  <conditionalFormatting sqref="B16">
    <cfRule type="dataBar" priority="53" dxfId="0">
      <dataBar>
        <cfvo type="min"/>
        <cfvo type="max"/>
        <color rgb="FF63C384"/>
      </dataBar>
      <extLst>
        <ext xmlns:x14="http://schemas.microsoft.com/office/spreadsheetml/2009/9/main" uri="{B025F937-C7B1-47D3-B67F-A62EFF666E3E}">
          <x14:id>{c0ca0fba-f7f7-412e-860c-fcba14cdbafe}</x14:id>
        </ext>
      </extLst>
    </cfRule>
  </conditionalFormatting>
  <conditionalFormatting sqref="S8">
    <cfRule type="dataBar" priority="52" dxfId="0">
      <dataBar>
        <cfvo type="min"/>
        <cfvo type="max"/>
        <color rgb="FF63C384"/>
      </dataBar>
      <extLst>
        <ext xmlns:x14="http://schemas.microsoft.com/office/spreadsheetml/2009/9/main" uri="{B025F937-C7B1-47D3-B67F-A62EFF666E3E}">
          <x14:id>{9c75ba12-2ed5-4daf-8642-4a827742c70c}</x14:id>
        </ext>
      </extLst>
    </cfRule>
  </conditionalFormatting>
  <conditionalFormatting sqref="S21:S22">
    <cfRule type="dataBar" priority="47" dxfId="0">
      <dataBar>
        <cfvo type="min"/>
        <cfvo type="max"/>
        <color rgb="FF63C384"/>
      </dataBar>
      <extLst>
        <ext xmlns:x14="http://schemas.microsoft.com/office/spreadsheetml/2009/9/main" uri="{B025F937-C7B1-47D3-B67F-A62EFF666E3E}">
          <x14:id>{6e39760e-c8b9-47d7-a042-6dfcc40cad39}</x14:id>
        </ext>
      </extLst>
    </cfRule>
  </conditionalFormatting>
  <conditionalFormatting sqref="S11:S25">
    <cfRule type="dataBar" priority="513" dxfId="0">
      <dataBar>
        <cfvo type="min"/>
        <cfvo type="max"/>
        <color theme="0" tint="-0.4999699890613556"/>
      </dataBar>
      <extLst>
        <ext xmlns:x14="http://schemas.microsoft.com/office/spreadsheetml/2009/9/main" uri="{B025F937-C7B1-47D3-B67F-A62EFF666E3E}">
          <x14:id>{0ee90cd2-dfbb-4274-ae14-ff7cb5c02605}</x14:id>
        </ext>
      </extLst>
    </cfRule>
    <cfRule type="dataBar" priority="514" dxfId="0">
      <dataBar>
        <cfvo type="min"/>
        <cfvo type="max"/>
        <color theme="1" tint="0.34999001026153564"/>
      </dataBar>
      <extLst>
        <ext xmlns:x14="http://schemas.microsoft.com/office/spreadsheetml/2009/9/main" uri="{B025F937-C7B1-47D3-B67F-A62EFF666E3E}">
          <x14:id>{3e348695-31f3-47ba-8290-3205793fcac3}</x14:id>
        </ext>
      </extLst>
    </cfRule>
  </conditionalFormatting>
  <conditionalFormatting sqref="S11:S25">
    <cfRule type="dataBar" priority="515" dxfId="0">
      <dataBar>
        <cfvo type="min"/>
        <cfvo type="max"/>
        <color rgb="FF63C384"/>
      </dataBar>
      <extLst>
        <ext xmlns:x14="http://schemas.microsoft.com/office/spreadsheetml/2009/9/main" uri="{B025F937-C7B1-47D3-B67F-A62EFF666E3E}">
          <x14:id>{7a824d83-e6ba-4d7b-a430-fe9a710a0b3a}</x14:id>
        </ext>
      </extLst>
    </cfRule>
  </conditionalFormatting>
  <conditionalFormatting sqref="S11:S25">
    <cfRule type="dataBar" priority="518" dxfId="0">
      <dataBar>
        <cfvo type="min"/>
        <cfvo type="max"/>
        <color theme="1" tint="0.49998000264167786"/>
      </dataBar>
      <extLst>
        <ext xmlns:x14="http://schemas.microsoft.com/office/spreadsheetml/2009/9/main" uri="{B025F937-C7B1-47D3-B67F-A62EFF666E3E}">
          <x14:id>{25247bb9-589b-4ec9-b00e-cfc4d1d47896}</x14:id>
        </ext>
      </extLst>
    </cfRule>
    <cfRule type="dataBar" priority="519" dxfId="0">
      <dataBar>
        <cfvo type="min"/>
        <cfvo type="max"/>
        <color theme="1" tint="0.34999001026153564"/>
      </dataBar>
      <extLst>
        <ext xmlns:x14="http://schemas.microsoft.com/office/spreadsheetml/2009/9/main" uri="{B025F937-C7B1-47D3-B67F-A62EFF666E3E}">
          <x14:id>{6d2485c3-bdb7-4aa1-94a3-96a960991195}</x14:id>
        </ext>
      </extLst>
    </cfRule>
    <cfRule type="dataBar" priority="520" dxfId="0">
      <dataBar>
        <cfvo type="min"/>
        <cfvo type="max"/>
        <color theme="1" tint="0.34999001026153564"/>
      </dataBar>
      <extLst>
        <ext xmlns:x14="http://schemas.microsoft.com/office/spreadsheetml/2009/9/main" uri="{B025F937-C7B1-47D3-B67F-A62EFF666E3E}">
          <x14:id>{cd235391-c8fb-41a5-abca-6f0a67c1cec2}</x14:id>
        </ext>
      </extLst>
    </cfRule>
  </conditionalFormatting>
  <conditionalFormatting sqref="S11:S25">
    <cfRule type="dataBar" priority="521" dxfId="0">
      <dataBar>
        <cfvo type="min"/>
        <cfvo type="max"/>
        <color theme="0" tint="-0.4999699890613556"/>
      </dataBar>
      <extLst>
        <ext xmlns:x14="http://schemas.microsoft.com/office/spreadsheetml/2009/9/main" uri="{B025F937-C7B1-47D3-B67F-A62EFF666E3E}">
          <x14:id>{24eda1d2-268e-4ed2-a6dd-02b073655a67}</x14:id>
        </ext>
      </extLst>
    </cfRule>
  </conditionalFormatting>
  <conditionalFormatting sqref="S21">
    <cfRule type="dataBar" priority="34" dxfId="0">
      <dataBar>
        <cfvo type="min"/>
        <cfvo type="max"/>
        <color theme="1" tint="0.49998000264167786"/>
      </dataBar>
      <extLst>
        <ext xmlns:x14="http://schemas.microsoft.com/office/spreadsheetml/2009/9/main" uri="{B025F937-C7B1-47D3-B67F-A62EFF666E3E}">
          <x14:id>{91d1519f-70c2-4177-ad7b-5c3fc143c473}</x14:id>
        </ext>
      </extLst>
    </cfRule>
  </conditionalFormatting>
  <conditionalFormatting sqref="S22">
    <cfRule type="dataBar" priority="33" dxfId="0">
      <dataBar>
        <cfvo type="min"/>
        <cfvo type="max"/>
        <color theme="0" tint="-0.4999699890613556"/>
      </dataBar>
      <extLst>
        <ext xmlns:x14="http://schemas.microsoft.com/office/spreadsheetml/2009/9/main" uri="{B025F937-C7B1-47D3-B67F-A62EFF666E3E}">
          <x14:id>{e07847b3-fbf8-4bbd-9cc5-9a6cae00b878}</x14:id>
        </ext>
      </extLst>
    </cfRule>
  </conditionalFormatting>
  <conditionalFormatting sqref="B17">
    <cfRule type="dataBar" priority="31" dxfId="0">
      <dataBar>
        <cfvo type="min"/>
        <cfvo type="max"/>
        <color rgb="FF63C384"/>
      </dataBar>
      <extLst>
        <ext xmlns:x14="http://schemas.microsoft.com/office/spreadsheetml/2009/9/main" uri="{B025F937-C7B1-47D3-B67F-A62EFF666E3E}">
          <x14:id>{9183df9c-2c36-49a4-a74d-b7eadc67caba}</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{06585675-3d84-4ed3-be4f-e901da30dcb4}</x14:id>
        </ext>
      </extLst>
    </cfRule>
  </conditionalFormatting>
  <conditionalFormatting sqref="B17">
    <cfRule type="dataBar" priority="29" dxfId="0">
      <dataBar>
        <cfvo type="min"/>
        <cfvo type="max"/>
        <color rgb="FF63C384"/>
      </dataBar>
      <extLst>
        <ext xmlns:x14="http://schemas.microsoft.com/office/spreadsheetml/2009/9/main" uri="{B025F937-C7B1-47D3-B67F-A62EFF666E3E}">
          <x14:id>{7246232b-1033-43d1-9fca-895203ecb552}</x14:id>
        </ext>
      </extLst>
    </cfRule>
  </conditionalFormatting>
  <conditionalFormatting sqref="B17">
    <cfRule type="dataBar" priority="28" dxfId="0">
      <dataBar>
        <cfvo type="min"/>
        <cfvo type="max"/>
        <color rgb="FF63C384"/>
      </dataBar>
      <extLst>
        <ext xmlns:x14="http://schemas.microsoft.com/office/spreadsheetml/2009/9/main" uri="{B025F937-C7B1-47D3-B67F-A62EFF666E3E}">
          <x14:id>{611c4c19-b38e-46c6-92ee-72f3b58e271e}</x14:id>
        </ext>
      </extLst>
    </cfRule>
  </conditionalFormatting>
  <conditionalFormatting sqref="T11:T25">
    <cfRule type="dataBar" priority="613" dxfId="0">
      <dataBar>
        <cfvo type="min"/>
        <cfvo type="max"/>
        <color theme="0" tint="-0.4999699890613556"/>
      </dataBar>
      <extLst>
        <ext xmlns:x14="http://schemas.microsoft.com/office/spreadsheetml/2009/9/main" uri="{B025F937-C7B1-47D3-B67F-A62EFF666E3E}">
          <x14:id>{84da1f62-7a25-4799-85d7-11401bad9233}</x14:id>
        </ext>
      </extLst>
    </cfRule>
    <cfRule type="dataBar" priority="614" dxfId="0">
      <dataBar>
        <cfvo type="min"/>
        <cfvo type="max"/>
        <color theme="1" tint="0.34999001026153564"/>
      </dataBar>
      <extLst>
        <ext xmlns:x14="http://schemas.microsoft.com/office/spreadsheetml/2009/9/main" uri="{B025F937-C7B1-47D3-B67F-A62EFF666E3E}">
          <x14:id>{d4209062-804b-45eb-9913-409f85a154d1}</x14:id>
        </ext>
      </extLst>
    </cfRule>
  </conditionalFormatting>
  <conditionalFormatting sqref="T11:T25">
    <cfRule type="dataBar" priority="615" dxfId="0">
      <dataBar>
        <cfvo type="min"/>
        <cfvo type="max"/>
        <color rgb="FF63C384"/>
      </dataBar>
      <extLst>
        <ext xmlns:x14="http://schemas.microsoft.com/office/spreadsheetml/2009/9/main" uri="{B025F937-C7B1-47D3-B67F-A62EFF666E3E}">
          <x14:id>{2735561b-ee6e-47ee-a975-07479911ad53}</x14:id>
        </ext>
      </extLst>
    </cfRule>
  </conditionalFormatting>
  <conditionalFormatting sqref="T11:T25">
    <cfRule type="dataBar" priority="617" dxfId="0">
      <dataBar>
        <cfvo type="min"/>
        <cfvo type="max"/>
        <color theme="1" tint="0.49998000264167786"/>
      </dataBar>
      <extLst>
        <ext xmlns:x14="http://schemas.microsoft.com/office/spreadsheetml/2009/9/main" uri="{B025F937-C7B1-47D3-B67F-A62EFF666E3E}">
          <x14:id>{ec79b4c6-9479-42d4-b481-b115f197056d}</x14:id>
        </ext>
      </extLst>
    </cfRule>
    <cfRule type="dataBar" priority="618" dxfId="0">
      <dataBar>
        <cfvo type="min"/>
        <cfvo type="max"/>
        <color theme="1" tint="0.34999001026153564"/>
      </dataBar>
      <extLst>
        <ext xmlns:x14="http://schemas.microsoft.com/office/spreadsheetml/2009/9/main" uri="{B025F937-C7B1-47D3-B67F-A62EFF666E3E}">
          <x14:id>{33cb72f6-4be3-4917-937a-4592b3bb2137}</x14:id>
        </ext>
      </extLst>
    </cfRule>
    <cfRule type="dataBar" priority="619" dxfId="0">
      <dataBar>
        <cfvo type="min"/>
        <cfvo type="max"/>
        <color theme="1" tint="0.34999001026153564"/>
      </dataBar>
      <extLst>
        <ext xmlns:x14="http://schemas.microsoft.com/office/spreadsheetml/2009/9/main" uri="{B025F937-C7B1-47D3-B67F-A62EFF666E3E}">
          <x14:id>{b78b5f29-ea7c-4ff3-978a-c3cafd31c6f0}</x14:id>
        </ext>
      </extLst>
    </cfRule>
  </conditionalFormatting>
  <conditionalFormatting sqref="T11:T25">
    <cfRule type="dataBar" priority="626" dxfId="0">
      <dataBar>
        <cfvo type="min"/>
        <cfvo type="max"/>
        <color theme="0" tint="-0.4999699890613556"/>
      </dataBar>
      <extLst>
        <ext xmlns:x14="http://schemas.microsoft.com/office/spreadsheetml/2009/9/main" uri="{B025F937-C7B1-47D3-B67F-A62EFF666E3E}">
          <x14:id>{b0b55f46-a253-4265-9689-95d14a10b395}</x14:id>
        </ext>
      </extLst>
    </cfRule>
  </conditionalFormatting>
  <conditionalFormatting sqref="U11:V25">
    <cfRule type="dataBar" priority="3" dxfId="0">
      <dataBar>
        <cfvo type="min"/>
        <cfvo type="max"/>
        <color theme="0" tint="-0.4999699890613556"/>
      </dataBar>
      <extLst>
        <ext xmlns:x14="http://schemas.microsoft.com/office/spreadsheetml/2009/9/main" uri="{B025F937-C7B1-47D3-B67F-A62EFF666E3E}">
          <x14:id>{309f0a4d-078a-4b8e-86b8-c2204e8c56e6}</x14:id>
        </ext>
      </extLst>
    </cfRule>
    <cfRule type="dataBar" priority="4" dxfId="0">
      <dataBar>
        <cfvo type="min"/>
        <cfvo type="max"/>
        <color theme="1" tint="0.34999001026153564"/>
      </dataBar>
      <extLst>
        <ext xmlns:x14="http://schemas.microsoft.com/office/spreadsheetml/2009/9/main" uri="{B025F937-C7B1-47D3-B67F-A62EFF666E3E}">
          <x14:id>{cd03bb7e-7af3-4bf0-9195-81e05af467b2}</x14:id>
        </ext>
      </extLst>
    </cfRule>
  </conditionalFormatting>
  <conditionalFormatting sqref="U11:V25">
    <cfRule type="dataBar" priority="5" dxfId="0">
      <dataBar>
        <cfvo type="min"/>
        <cfvo type="max"/>
        <color rgb="FF63C384"/>
      </dataBar>
      <extLst>
        <ext xmlns:x14="http://schemas.microsoft.com/office/spreadsheetml/2009/9/main" uri="{B025F937-C7B1-47D3-B67F-A62EFF666E3E}">
          <x14:id>{a33e1f96-9ab8-4fa0-957e-6833727a7abe}</x14:id>
        </ext>
      </extLst>
    </cfRule>
  </conditionalFormatting>
  <conditionalFormatting sqref="U11:V25">
    <cfRule type="dataBar" priority="6" dxfId="0">
      <dataBar>
        <cfvo type="min"/>
        <cfvo type="max"/>
        <color theme="1" tint="0.49998000264167786"/>
      </dataBar>
      <extLst>
        <ext xmlns:x14="http://schemas.microsoft.com/office/spreadsheetml/2009/9/main" uri="{B025F937-C7B1-47D3-B67F-A62EFF666E3E}">
          <x14:id>{dbe741a7-26fc-4385-b85e-ddac70782b91}</x14:id>
        </ext>
      </extLst>
    </cfRule>
    <cfRule type="dataBar" priority="7" dxfId="0">
      <dataBar>
        <cfvo type="min"/>
        <cfvo type="max"/>
        <color theme="1" tint="0.34999001026153564"/>
      </dataBar>
      <extLst>
        <ext xmlns:x14="http://schemas.microsoft.com/office/spreadsheetml/2009/9/main" uri="{B025F937-C7B1-47D3-B67F-A62EFF666E3E}">
          <x14:id>{67f58896-aff9-4b06-9ec8-f8c27e347020}</x14:id>
        </ext>
      </extLst>
    </cfRule>
    <cfRule type="dataBar" priority="8" dxfId="0">
      <dataBar>
        <cfvo type="min"/>
        <cfvo type="max"/>
        <color theme="1" tint="0.34999001026153564"/>
      </dataBar>
      <extLst>
        <ext xmlns:x14="http://schemas.microsoft.com/office/spreadsheetml/2009/9/main" uri="{B025F937-C7B1-47D3-B67F-A62EFF666E3E}">
          <x14:id>{c2a2ecdf-de14-4c10-850b-e58d1730bacd}</x14:id>
        </ext>
      </extLst>
    </cfRule>
  </conditionalFormatting>
  <conditionalFormatting sqref="U11:V25">
    <cfRule type="dataBar" priority="9" dxfId="0">
      <dataBar>
        <cfvo type="min"/>
        <cfvo type="max"/>
        <color theme="0" tint="-0.4999699890613556"/>
      </dataBar>
      <extLst>
        <ext xmlns:x14="http://schemas.microsoft.com/office/spreadsheetml/2009/9/main" uri="{B025F937-C7B1-47D3-B67F-A62EFF666E3E}">
          <x14:id>{2c34b2e8-e96f-4bd1-b5e9-5e5330ea7869}</x14:id>
        </ext>
      </extLst>
    </cfRule>
  </conditionalFormatting>
  <conditionalFormatting sqref="U8">
    <cfRule type="dataBar" priority="2" dxfId="0">
      <dataBar>
        <cfvo type="min"/>
        <cfvo type="max"/>
        <color rgb="FF63C384"/>
      </dataBar>
      <extLst>
        <ext xmlns:x14="http://schemas.microsoft.com/office/spreadsheetml/2009/9/main" uri="{B025F937-C7B1-47D3-B67F-A62EFF666E3E}">
          <x14:id>{48b11a6e-5554-4e0c-a93b-38ec2398a2df}</x14:id>
        </ext>
      </extLst>
    </cfRule>
  </conditionalFormatting>
  <conditionalFormatting sqref="U8">
    <cfRule type="dataBar" priority="1" dxfId="0">
      <dataBar>
        <cfvo type="min"/>
        <cfvo type="max"/>
        <color rgb="FF63C384"/>
      </dataBar>
      <extLst>
        <ext xmlns:x14="http://schemas.microsoft.com/office/spreadsheetml/2009/9/main" uri="{B025F937-C7B1-47D3-B67F-A62EFF666E3E}">
          <x14:id>{ae111446-b545-4409-9fc6-9ff7c04874fd}</x14:id>
        </ext>
      </extLst>
    </cfRule>
  </conditionalFormatting>
  <printOptions/>
  <pageMargins left="0.75" right="0.75" top="1" bottom="1" header="0.5" footer="0.5"/>
  <pageSetup horizontalDpi="600" verticalDpi="600" orientation="landscape" scale="54" r:id="rId2"/>
  <headerFooter alignWithMargins="0">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79d89e8e-aad3-4889-a9f2-d3f1b4132a14}">
            <x14:dataBar minLength="0" maxLength="100" gradient="0">
              <x14:cfvo type="min"/>
              <x14:cfvo type="max"/>
              <x14:negativeFillColor rgb="FFFF0000"/>
              <x14:axisColor rgb="FF000000"/>
            </x14:dataBar>
            <x14:dxf/>
          </x14:cfRule>
          <x14:cfRule type="dataBar" id="{8c7cba72-01d7-4073-991a-e7b4795dece6}">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3ee4cc8e-2c96-4bae-a373-e7e1a88a3a16}">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976a9c38-82c3-45b3-bf4b-3943bdbea64c}">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f9915595-63b5-49a5-a54b-d0b0cd3d2d6a}">
            <x14:dataBar minLength="0" maxLength="100" gradient="0">
              <x14:cfvo type="min"/>
              <x14:cfvo type="max"/>
              <x14:negativeFillColor rgb="FFFF0000"/>
              <x14:axisColor rgb="FF000000"/>
            </x14:dataBar>
            <x14:dxf/>
          </x14:cfRule>
          <xm:sqref>B23:B25 B11:B16 B18:B20</xm:sqref>
        </x14:conditionalFormatting>
        <x14:conditionalFormatting xmlns:xm="http://schemas.microsoft.com/office/excel/2006/main">
          <x14:cfRule type="dataBar" id="{fa40cb9b-7769-4e0e-8183-f6a22425228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1a43c6a-bd44-4186-9840-c4801ea544dd}">
            <x14:dataBar minLength="0" maxLength="100" gradient="0">
              <x14:cfvo type="min"/>
              <x14:cfvo type="max"/>
              <x14:negativeFillColor rgb="FFFF0000"/>
              <x14:axisColor rgb="FF000000"/>
            </x14:dataBar>
            <x14:dxf/>
          </x14:cfRule>
          <xm:sqref>B11:B16 B18:B25</xm:sqref>
        </x14:conditionalFormatting>
        <x14:conditionalFormatting xmlns:xm="http://schemas.microsoft.com/office/excel/2006/main">
          <x14:cfRule type="dataBar" id="{e248605e-a522-4eb3-aebd-da457a6bb703}">
            <x14:dataBar minLength="0" maxLength="100" gradient="0">
              <x14:cfvo type="min"/>
              <x14:cfvo type="max"/>
              <x14:negativeFillColor rgb="FFFF0000"/>
              <x14:axisColor rgb="FF000000"/>
            </x14:dataBar>
            <x14:dxf/>
          </x14:cfRule>
          <x14:cfRule type="dataBar" id="{a58ef211-45d4-42a5-b18c-cf97d4861dbe}">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ec78630c-0894-41c9-a526-bdf5b2f95a57}">
            <x14:dataBar minLength="0" maxLength="100" gradient="0">
              <x14:cfvo type="min"/>
              <x14:cfvo type="max"/>
              <x14:negativeFillColor rgb="FFFF0000"/>
              <x14:axisColor rgb="FF000000"/>
            </x14:dataBar>
            <x14:dxf/>
          </x14:cfRule>
          <xm:sqref>B23:J25 B11:B16 C11:J25 B18:B20</xm:sqref>
        </x14:conditionalFormatting>
        <x14:conditionalFormatting xmlns:xm="http://schemas.microsoft.com/office/excel/2006/main">
          <x14:cfRule type="dataBar" id="{325e1905-2f55-4a24-8d16-efbf6df5152d}">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8844fb54-4862-422c-b862-25e836384fa2}">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c5bb90e0-292e-4929-9ac7-8a18527a049b}">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75f3668a-1499-4d02-a3ce-359314629edc}">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93a54bda-65a3-44d9-a82f-faf6b15dcca0}">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eb20ca89-636c-43a7-996c-2efe3c1ada90}">
            <x14:dataBar minLength="0" maxLength="100" gradient="0">
              <x14:cfvo type="min"/>
              <x14:cfvo type="max"/>
              <x14:negativeFillColor rgb="FFFF0000"/>
              <x14:axisColor rgb="FF000000"/>
            </x14:dataBar>
            <x14:dxf/>
          </x14:cfRule>
          <x14:cfRule type="dataBar" id="{017a6b30-4d70-4cb7-bf73-0777e8377735}">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0fec249c-f144-4f94-9213-b9a97aa3e669}">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8fa6f065-f7a6-4271-a299-bc9b6ddfabae}">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90215895-64c5-450e-92e4-5751ccc66491}">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de8339ed-c305-403c-b4f3-ddb316bf4e2b}">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17bba005-20b3-4f23-8499-1a9487c99e87}">
            <x14:dataBar minLength="0" maxLength="100" gradient="0">
              <x14:cfvo type="min"/>
              <x14:cfvo type="max"/>
              <x14:negativeFillColor rgb="FFFF0000"/>
              <x14:axisColor rgb="FF000000"/>
            </x14:dataBar>
            <x14:dxf/>
          </x14:cfRule>
          <xm:sqref>I20:J22 J11:J25 F12:G25 C12:D25 O12:P25 L11:L25 C21:I22 B11:P16 K21:P22 B23:P25 B18:P20 C17:P17</xm:sqref>
        </x14:conditionalFormatting>
        <x14:conditionalFormatting xmlns:xm="http://schemas.microsoft.com/office/excel/2006/main">
          <x14:cfRule type="dataBar" id="{080b7238-dea4-4a28-a4b7-1c55364d437a}">
            <x14:dataBar minLength="0" maxLength="100" gradient="0">
              <x14:cfvo type="min"/>
              <x14:cfvo type="max"/>
              <x14:negativeFillColor rgb="FFFF0000"/>
              <x14:axisColor rgb="FF000000"/>
            </x14:dataBar>
            <x14:dxf/>
          </x14:cfRule>
          <x14:cfRule type="dataBar" id="{a42898de-5f88-47b9-80f1-a97a30b25f23}">
            <x14:dataBar minLength="0" maxLength="100" gradient="0">
              <x14:cfvo type="min"/>
              <x14:cfvo type="max"/>
              <x14:negativeFillColor rgb="FFFF0000"/>
              <x14:axisColor rgb="FF000000"/>
            </x14:dataBar>
            <x14:dxf/>
          </x14:cfRule>
          <x14:cfRule type="dataBar" id="{94102c4c-93b1-4d4e-8fd7-404ab101d2c3}">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e424209a-35f3-4d0c-b906-d8854df05fb9}">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c120dff0-81f0-4272-967d-1710c0454d56}">
            <x14:dataBar minLength="0" maxLength="100" gradient="0">
              <x14:cfvo type="min"/>
              <x14:cfvo type="max"/>
              <x14:negativeFillColor rgb="FFFF0000"/>
              <x14:axisColor rgb="FF000000"/>
            </x14:dataBar>
            <x14:dxf/>
          </x14:cfRule>
          <xm:sqref>J11:J25 F12:G25 C12:D25 L11:L25 I21:I22 O12:P25 C21:G22 B11:P16 K21:L22 B23:P25 B18:P20 C17:P17</xm:sqref>
        </x14:conditionalFormatting>
        <x14:conditionalFormatting xmlns:xm="http://schemas.microsoft.com/office/excel/2006/main">
          <x14:cfRule type="dataBar" id="{2bdf9731-fe08-49a8-850a-6b3df76ae5d9}">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063cfdf-3ea7-42f1-ab1c-05db1968b8a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2c58aae-56bb-44af-8e5c-72b16294d0c5}">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af058f3-8f6e-4e39-bbd6-2b6e091a817a}">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c71351f0-47d9-4146-af9f-dfc1a902d536}">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54968cd1-0c45-4b82-ad6b-e38a0a943cb6}">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ad5e37d-eb3e-4f93-bb70-a31ebb214e8f}">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57f10ea9-093a-4c50-ae8b-b0fe2e59e982}">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44f835b2-c495-4e13-87f3-1d4a4d1f817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58c404b-6575-43bc-8863-32333e378c80}">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605888b-d4c3-43ce-babb-c75c2b9c2ef4}">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d669115-71f1-47df-bb29-1c861be8d99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357bb0a-8691-4e48-a301-5f51cdbae55b}">
            <x14:dataBar minLength="0" maxLength="100" gradient="0">
              <x14:cfvo type="min"/>
              <x14:cfvo type="max"/>
              <x14:negativeFillColor rgb="FFFF0000"/>
              <x14:axisColor rgb="FF000000"/>
            </x14:dataBar>
            <x14:dxf/>
          </x14:cfRule>
          <x14:cfRule type="dataBar" id="{dd437954-5625-4aba-8fef-0035d2c51081}">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e6758519-2181-455f-b577-782b360bce76}">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979a360a-7b8f-4fd0-a5dc-55e17acc6a4b}">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76f9a510-0655-4d82-889f-2d98d934a4eb}">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0db65ad1-5030-46a3-9891-5d37118d6bd5}">
            <x14:dataBar minLength="0" maxLength="100" gradient="0">
              <x14:cfvo type="min"/>
              <x14:cfvo type="max"/>
              <x14:negativeFillColor rgb="FFFF0000"/>
              <x14:axisColor rgb="FF000000"/>
            </x14:dataBar>
            <x14:dxf/>
          </x14:cfRule>
          <x14:cfRule type="dataBar" id="{56a4ba61-af31-470c-8e4d-c50d9dcb16c9}">
            <x14:dataBar minLength="0" maxLength="100" gradient="0">
              <x14:cfvo type="min"/>
              <x14:cfvo type="max"/>
              <x14:negativeFillColor rgb="FFFF0000"/>
              <x14:axisColor rgb="FF000000"/>
            </x14:dataBar>
            <x14:dxf/>
          </x14:cfRule>
          <x14:cfRule type="dataBar" id="{fe0ccef1-aae5-40c1-a796-65603553580f}">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5cf5741d-388b-433d-b168-6bf666afabbb}">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468bcca1-690d-47fc-8bfb-03bb83b92615}">
            <x14:dataBar minLength="0" maxLength="100" gradient="0">
              <x14:cfvo type="min"/>
              <x14:cfvo type="max"/>
              <x14:negativeFillColor rgb="FFFF0000"/>
              <x14:axisColor rgb="FF000000"/>
            </x14:dataBar>
            <x14:dxf/>
          </x14:cfRule>
          <x14:cfRule type="dataBar" id="{7af643ba-a1d6-4161-95e5-ad346d46899e}">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39fc371d-ba38-4c25-9b05-0ed638b59973}">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77c5474c-2acb-42d3-b012-63b5129bdc9f}">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f51c914d-65dd-41f3-a5f4-ed943e938752}">
            <x14:dataBar minLength="0" maxLength="100" gradient="0">
              <x14:cfvo type="min"/>
              <x14:cfvo type="max"/>
              <x14:negativeFillColor rgb="FFFF0000"/>
              <x14:axisColor rgb="FF000000"/>
            </x14:dataBar>
            <x14:dxf/>
          </x14:cfRule>
          <x14:cfRule type="dataBar" id="{d15230a4-e8b1-4941-8a82-10c170cf3e8e}">
            <x14:dataBar minLength="0" maxLength="100" gradient="0">
              <x14:cfvo type="min"/>
              <x14:cfvo type="max"/>
              <x14:negativeFillColor rgb="FFFF0000"/>
              <x14:axisColor rgb="FF000000"/>
            </x14:dataBar>
            <x14:dxf/>
          </x14:cfRule>
          <x14:cfRule type="dataBar" id="{089c4cbf-c488-4e54-928d-3d0862a124d5}">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2ce3fc92-729d-4c2e-bf31-ad52e48883d3}">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b0df91bd-e1b9-40c5-a6a8-26e4b8104521}">
            <x14:dataBar minLength="0" maxLength="100" gradient="0">
              <x14:cfvo type="min"/>
              <x14:cfvo type="max"/>
              <x14:negativeFillColor rgb="FFFF0000"/>
              <x14:axisColor rgb="FF000000"/>
            </x14:dataBar>
            <x14:dxf/>
          </x14:cfRule>
          <x14:cfRule type="dataBar" id="{201c676a-9d74-477f-98cd-482f1ea912f9}">
            <x14:dataBar minLength="0" maxLength="100" gradient="0">
              <x14:cfvo type="min"/>
              <x14:cfvo type="max"/>
              <x14:negativeFillColor rgb="FFFF0000"/>
              <x14:axisColor rgb="FF000000"/>
            </x14:dataBar>
            <x14:dxf/>
          </x14:cfRule>
          <x14:cfRule type="dataBar" id="{c3d3198e-def0-4eee-a51d-a28dd5759b2d}">
            <x14:dataBar minLength="0" maxLength="100" gradient="0">
              <x14:cfvo type="min"/>
              <x14:cfvo type="max"/>
              <x14:negativeFillColor rgb="FFFF0000"/>
              <x14:axisColor rgb="FF000000"/>
            </x14:dataBar>
            <x14:dxf/>
          </x14:cfRule>
          <x14:cfRule type="dataBar" id="{c96cc84d-d34b-497b-af34-450693dbdec9}">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2e986b18-7670-4517-918f-9df268a0c58a}">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55ec68a9-723d-45a8-a4d1-fc80f78facc0}">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295bbcc5-2842-402f-a838-e1af925d23d9}">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2fe57631-9b1e-452a-8a10-6f93a86555e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ccd366c-53a9-4627-8f1b-2e0efa1ec1fb}">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97011bed-0e9a-4a0e-bd4f-19ae44230258}">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90f5e45-3b73-4579-aad1-89086a4366b9}">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c0ca0fba-f7f7-412e-860c-fcba14cdbafe}">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c75ba12-2ed5-4daf-8642-4a827742c70c}">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6e39760e-c8b9-47d7-a042-6dfcc40cad39}">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0ee90cd2-dfbb-4274-ae14-ff7cb5c02605}">
            <x14:dataBar minLength="0" maxLength="100" gradient="0">
              <x14:cfvo type="min"/>
              <x14:cfvo type="max"/>
              <x14:negativeFillColor rgb="FFFF0000"/>
              <x14:axisColor rgb="FF000000"/>
            </x14:dataBar>
            <x14:dxf/>
          </x14:cfRule>
          <x14:cfRule type="dataBar" id="{3e348695-31f3-47ba-8290-3205793fcac3}">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7a824d83-e6ba-4d7b-a430-fe9a710a0b3a}">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25247bb9-589b-4ec9-b00e-cfc4d1d47896}">
            <x14:dataBar minLength="0" maxLength="100" gradient="0">
              <x14:cfvo type="min"/>
              <x14:cfvo type="max"/>
              <x14:negativeFillColor rgb="FFFF0000"/>
              <x14:axisColor rgb="FF000000"/>
            </x14:dataBar>
            <x14:dxf/>
          </x14:cfRule>
          <x14:cfRule type="dataBar" id="{6d2485c3-bdb7-4aa1-94a3-96a960991195}">
            <x14:dataBar minLength="0" maxLength="100" gradient="0">
              <x14:cfvo type="min"/>
              <x14:cfvo type="max"/>
              <x14:negativeFillColor rgb="FFFF0000"/>
              <x14:axisColor rgb="FF000000"/>
            </x14:dataBar>
            <x14:dxf/>
          </x14:cfRule>
          <x14:cfRule type="dataBar" id="{cd235391-c8fb-41a5-abca-6f0a67c1cec2}">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24eda1d2-268e-4ed2-a6dd-02b073655a67}">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91d1519f-70c2-4177-ad7b-5c3fc143c473}">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e07847b3-fbf8-4bbd-9cc5-9a6cae00b878}">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9183df9c-2c36-49a4-a74d-b7eadc67caba}">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6585675-3d84-4ed3-be4f-e901da30dcb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246232b-1033-43d1-9fca-895203ecb552}">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11c4c19-b38e-46c6-92ee-72f3b58e271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84da1f62-7a25-4799-85d7-11401bad9233}">
            <x14:dataBar minLength="0" maxLength="100" gradient="0">
              <x14:cfvo type="min"/>
              <x14:cfvo type="max"/>
              <x14:negativeFillColor rgb="FFFF0000"/>
              <x14:axisColor rgb="FF000000"/>
            </x14:dataBar>
            <x14:dxf/>
          </x14:cfRule>
          <x14:cfRule type="dataBar" id="{d4209062-804b-45eb-9913-409f85a154d1}">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2735561b-ee6e-47ee-a975-07479911ad53}">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ec79b4c6-9479-42d4-b481-b115f197056d}">
            <x14:dataBar minLength="0" maxLength="100" gradient="0">
              <x14:cfvo type="min"/>
              <x14:cfvo type="max"/>
              <x14:negativeFillColor rgb="FFFF0000"/>
              <x14:axisColor rgb="FF000000"/>
            </x14:dataBar>
            <x14:dxf/>
          </x14:cfRule>
          <x14:cfRule type="dataBar" id="{33cb72f6-4be3-4917-937a-4592b3bb2137}">
            <x14:dataBar minLength="0" maxLength="100" gradient="0">
              <x14:cfvo type="min"/>
              <x14:cfvo type="max"/>
              <x14:negativeFillColor rgb="FFFF0000"/>
              <x14:axisColor rgb="FF000000"/>
            </x14:dataBar>
            <x14:dxf/>
          </x14:cfRule>
          <x14:cfRule type="dataBar" id="{b78b5f29-ea7c-4ff3-978a-c3cafd31c6f0}">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b0b55f46-a253-4265-9689-95d14a10b395}">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309f0a4d-078a-4b8e-86b8-c2204e8c56e6}">
            <x14:dataBar minLength="0" maxLength="100" gradient="0">
              <x14:cfvo type="min"/>
              <x14:cfvo type="max"/>
              <x14:negativeFillColor rgb="FFFF0000"/>
              <x14:axisColor rgb="FF000000"/>
            </x14:dataBar>
            <x14:dxf/>
          </x14:cfRule>
          <x14:cfRule type="dataBar" id="{cd03bb7e-7af3-4bf0-9195-81e05af467b2}">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a33e1f96-9ab8-4fa0-957e-6833727a7abe}">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dbe741a7-26fc-4385-b85e-ddac70782b91}">
            <x14:dataBar minLength="0" maxLength="100" gradient="0">
              <x14:cfvo type="min"/>
              <x14:cfvo type="max"/>
              <x14:negativeFillColor rgb="FFFF0000"/>
              <x14:axisColor rgb="FF000000"/>
            </x14:dataBar>
            <x14:dxf/>
          </x14:cfRule>
          <x14:cfRule type="dataBar" id="{67f58896-aff9-4b06-9ec8-f8c27e347020}">
            <x14:dataBar minLength="0" maxLength="100" gradient="0">
              <x14:cfvo type="min"/>
              <x14:cfvo type="max"/>
              <x14:negativeFillColor rgb="FFFF0000"/>
              <x14:axisColor rgb="FF000000"/>
            </x14:dataBar>
            <x14:dxf/>
          </x14:cfRule>
          <x14:cfRule type="dataBar" id="{c2a2ecdf-de14-4c10-850b-e58d1730bacd}">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2c34b2e8-e96f-4bd1-b5e9-5e5330ea7869}">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48b11a6e-5554-4e0c-a93b-38ec2398a2df}">
            <x14:dataBar minLength="0" maxLength="100" gradient="0">
              <x14:cfvo type="min"/>
              <x14:cfvo type="max"/>
              <x14:negativeFillColor rgb="FFFF0000"/>
              <x14:axisColor rgb="FF000000"/>
            </x14:dataBar>
            <x14:dxf/>
          </x14:cfRule>
          <xm:sqref>U8</xm:sqref>
        </x14:conditionalFormatting>
        <x14:conditionalFormatting xmlns:xm="http://schemas.microsoft.com/office/excel/2006/main">
          <x14:cfRule type="dataBar" id="{ae111446-b545-4409-9fc6-9ff7c04874fd}">
            <x14:dataBar minLength="0" maxLength="100" gradient="0">
              <x14:cfvo type="min"/>
              <x14:cfvo type="max"/>
              <x14:negativeFillColor rgb="FFFF0000"/>
              <x14:axisColor rgb="FF000000"/>
            </x14:dataBar>
            <x14:dxf/>
          </x14:cfRule>
          <xm:sqref>U8</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39"/>
  <sheetViews>
    <sheetView workbookViewId="0" topLeftCell="A1">
      <selection activeCell="D27" sqref="D27"/>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0" width="10.57421875" style="3" bestFit="1" customWidth="1"/>
    <col min="11" max="11" width="9.8515625" style="3" bestFit="1" customWidth="1"/>
    <col min="12" max="12" width="11.57421875" style="3" customWidth="1"/>
    <col min="13" max="16384" width="9.140625" style="3" customWidth="1"/>
  </cols>
  <sheetData>
    <row r="1" spans="2:8" ht="15.75">
      <c r="B1" s="309" t="s">
        <v>139</v>
      </c>
      <c r="C1" s="309"/>
      <c r="D1" s="309"/>
      <c r="E1" s="309"/>
      <c r="F1" s="309"/>
      <c r="G1" s="309"/>
      <c r="H1" s="309"/>
    </row>
    <row r="2" spans="2:8" ht="15.75">
      <c r="B2" s="306" t="s">
        <v>140</v>
      </c>
      <c r="C2" s="306"/>
      <c r="D2" s="306"/>
      <c r="E2" s="306"/>
      <c r="F2" s="306"/>
      <c r="G2" s="306"/>
      <c r="H2" s="306"/>
    </row>
    <row r="3" spans="2:5" ht="15.75">
      <c r="B3" s="40"/>
      <c r="C3" s="10"/>
      <c r="D3" s="10"/>
      <c r="E3" s="58"/>
    </row>
    <row r="4" spans="1:8" ht="15" customHeight="1">
      <c r="A4" s="304" t="s">
        <v>34</v>
      </c>
      <c r="B4" s="305"/>
      <c r="C4" s="343" t="s">
        <v>179</v>
      </c>
      <c r="D4" s="344"/>
      <c r="E4" s="345" t="s">
        <v>175</v>
      </c>
      <c r="F4" s="346" t="s">
        <v>170</v>
      </c>
      <c r="G4" s="347"/>
      <c r="H4" s="346" t="s">
        <v>175</v>
      </c>
    </row>
    <row r="5" spans="1:8" ht="28.5" customHeight="1">
      <c r="A5" s="304"/>
      <c r="B5" s="305"/>
      <c r="C5" s="343"/>
      <c r="D5" s="344"/>
      <c r="E5" s="345"/>
      <c r="F5" s="346"/>
      <c r="G5" s="347"/>
      <c r="H5" s="346"/>
    </row>
    <row r="6" spans="1:8" ht="15">
      <c r="A6" s="76" t="s">
        <v>245</v>
      </c>
      <c r="B6" s="76"/>
      <c r="C6" s="191">
        <v>2016</v>
      </c>
      <c r="D6" s="149">
        <v>2017</v>
      </c>
      <c r="E6" s="179" t="s">
        <v>262</v>
      </c>
      <c r="F6" s="191">
        <v>2016</v>
      </c>
      <c r="G6" s="149">
        <v>2017</v>
      </c>
      <c r="H6" s="179" t="s">
        <v>262</v>
      </c>
    </row>
    <row r="7" spans="1:8" ht="15.75" thickBot="1">
      <c r="A7" s="302" t="s">
        <v>75</v>
      </c>
      <c r="B7" s="302"/>
      <c r="C7" s="302"/>
      <c r="D7" s="302"/>
      <c r="E7" s="302"/>
      <c r="F7" s="302"/>
      <c r="G7" s="302"/>
      <c r="H7" s="302"/>
    </row>
    <row r="8" spans="1:12" ht="25.5" customHeight="1" thickTop="1">
      <c r="A8" s="155" t="s">
        <v>19</v>
      </c>
      <c r="B8" s="151" t="s">
        <v>124</v>
      </c>
      <c r="C8" s="180">
        <v>7547</v>
      </c>
      <c r="D8" s="169">
        <v>5565</v>
      </c>
      <c r="E8" s="182">
        <v>-26.26209089704518</v>
      </c>
      <c r="F8" s="182">
        <v>28613.18</v>
      </c>
      <c r="G8" s="182">
        <v>29637.28</v>
      </c>
      <c r="H8" s="74">
        <v>3.579119832189217</v>
      </c>
      <c r="I8" s="135"/>
      <c r="J8" s="2"/>
      <c r="L8" s="116"/>
    </row>
    <row r="9" spans="1:12" ht="15" customHeight="1">
      <c r="A9" s="156"/>
      <c r="B9" s="152" t="s">
        <v>125</v>
      </c>
      <c r="C9" s="181">
        <v>7518</v>
      </c>
      <c r="D9" s="171">
        <v>5517</v>
      </c>
      <c r="E9" s="183">
        <v>-26.616121308858737</v>
      </c>
      <c r="F9" s="183">
        <v>18743.47</v>
      </c>
      <c r="G9" s="183">
        <v>13016.5</v>
      </c>
      <c r="H9" s="189">
        <v>-30.554481107286968</v>
      </c>
      <c r="I9" s="135"/>
      <c r="J9" s="2"/>
      <c r="L9" s="116"/>
    </row>
    <row r="10" spans="1:12" ht="15" customHeight="1">
      <c r="A10" s="157"/>
      <c r="B10" s="153" t="s">
        <v>130</v>
      </c>
      <c r="C10" s="181">
        <v>29</v>
      </c>
      <c r="D10" s="171">
        <v>48</v>
      </c>
      <c r="E10" s="183">
        <v>65.51724137931035</v>
      </c>
      <c r="F10" s="183">
        <v>9869.71</v>
      </c>
      <c r="G10" s="183">
        <v>16620.78</v>
      </c>
      <c r="H10" s="189">
        <v>68.40190846539565</v>
      </c>
      <c r="I10" s="135"/>
      <c r="J10" s="2"/>
      <c r="L10" s="116"/>
    </row>
    <row r="11" spans="1:15" ht="23.25" customHeight="1">
      <c r="A11" s="156" t="s">
        <v>20</v>
      </c>
      <c r="B11" s="152" t="s">
        <v>131</v>
      </c>
      <c r="C11" s="169">
        <v>2548</v>
      </c>
      <c r="D11" s="169">
        <v>1739</v>
      </c>
      <c r="E11" s="74">
        <v>-31.75039246467818</v>
      </c>
      <c r="F11" s="74">
        <v>5794.68</v>
      </c>
      <c r="G11" s="74">
        <v>3628.3799999999997</v>
      </c>
      <c r="H11" s="74">
        <v>-37.38429041810765</v>
      </c>
      <c r="I11" s="135"/>
      <c r="J11" s="2"/>
      <c r="K11" s="187"/>
      <c r="L11" s="116"/>
      <c r="M11" s="193"/>
      <c r="N11" s="193"/>
      <c r="O11" s="193"/>
    </row>
    <row r="12" spans="1:15" ht="15" customHeight="1">
      <c r="A12" s="156"/>
      <c r="B12" s="152" t="s">
        <v>125</v>
      </c>
      <c r="C12" s="181">
        <v>2538</v>
      </c>
      <c r="D12" s="171">
        <v>1733</v>
      </c>
      <c r="E12" s="189">
        <v>-31.717888100866826</v>
      </c>
      <c r="F12" s="189">
        <v>4996.780000000001</v>
      </c>
      <c r="G12" s="189">
        <v>3379.4799999999996</v>
      </c>
      <c r="H12" s="189">
        <v>-32.36684424769553</v>
      </c>
      <c r="I12" s="135"/>
      <c r="J12" s="2"/>
      <c r="L12" s="116"/>
      <c r="M12" s="86"/>
      <c r="N12" s="86"/>
      <c r="O12" s="86"/>
    </row>
    <row r="13" spans="1:15" ht="15" customHeight="1">
      <c r="A13" s="157"/>
      <c r="B13" s="153" t="s">
        <v>132</v>
      </c>
      <c r="C13" s="181">
        <v>10</v>
      </c>
      <c r="D13" s="171">
        <v>6</v>
      </c>
      <c r="E13" s="183">
        <v>-40</v>
      </c>
      <c r="F13" s="189">
        <v>797.9000000000001</v>
      </c>
      <c r="G13" s="189">
        <v>248.9</v>
      </c>
      <c r="H13" s="189">
        <v>-68.80561473868907</v>
      </c>
      <c r="I13" s="135"/>
      <c r="J13" s="268"/>
      <c r="K13" s="268"/>
      <c r="L13" s="116"/>
      <c r="M13" s="86"/>
      <c r="N13" s="86"/>
      <c r="O13" s="86"/>
    </row>
    <row r="14" spans="1:15" ht="25.5" customHeight="1">
      <c r="A14" s="156" t="s">
        <v>21</v>
      </c>
      <c r="B14" s="216" t="s">
        <v>156</v>
      </c>
      <c r="C14" s="169">
        <v>1131</v>
      </c>
      <c r="D14" s="169">
        <v>828</v>
      </c>
      <c r="E14" s="74">
        <v>-26.790450928381965</v>
      </c>
      <c r="F14" s="74">
        <v>2419.5247858499997</v>
      </c>
      <c r="G14" s="74">
        <v>1820.75997936</v>
      </c>
      <c r="H14" s="74">
        <v>-24.747206971870245</v>
      </c>
      <c r="I14" s="135"/>
      <c r="J14" s="2"/>
      <c r="L14" s="116"/>
      <c r="M14" s="132"/>
      <c r="N14" s="132"/>
      <c r="O14" s="86"/>
    </row>
    <row r="15" spans="1:15" ht="15" customHeight="1">
      <c r="A15" s="156"/>
      <c r="B15" s="152" t="s">
        <v>125</v>
      </c>
      <c r="C15" s="181">
        <v>1131</v>
      </c>
      <c r="D15" s="171">
        <v>828</v>
      </c>
      <c r="E15" s="183">
        <v>-26.790450928381965</v>
      </c>
      <c r="F15" s="183">
        <v>2419.5247858499997</v>
      </c>
      <c r="G15" s="183">
        <v>1820.75997936</v>
      </c>
      <c r="H15" s="189">
        <v>-24.747206971870245</v>
      </c>
      <c r="I15" s="135"/>
      <c r="J15" s="2"/>
      <c r="K15" s="269"/>
      <c r="L15" s="116"/>
      <c r="M15" s="86"/>
      <c r="N15" s="86"/>
      <c r="O15" s="86"/>
    </row>
    <row r="16" spans="1:15" ht="15" customHeight="1">
      <c r="A16" s="157"/>
      <c r="B16" s="153" t="s">
        <v>132</v>
      </c>
      <c r="C16" s="181">
        <v>0</v>
      </c>
      <c r="D16" s="171">
        <v>0</v>
      </c>
      <c r="E16" s="189" t="s">
        <v>186</v>
      </c>
      <c r="F16" s="189" t="s">
        <v>186</v>
      </c>
      <c r="G16" s="189" t="s">
        <v>186</v>
      </c>
      <c r="H16" s="189" t="s">
        <v>186</v>
      </c>
      <c r="I16" s="135"/>
      <c r="J16" s="2"/>
      <c r="L16" s="116"/>
      <c r="M16" s="86"/>
      <c r="N16" s="86"/>
      <c r="O16" s="86"/>
    </row>
    <row r="17" spans="1:15" ht="25.5" customHeight="1">
      <c r="A17" s="156" t="s">
        <v>22</v>
      </c>
      <c r="B17" s="152" t="s">
        <v>128</v>
      </c>
      <c r="C17" s="169">
        <v>14</v>
      </c>
      <c r="D17" s="169">
        <v>53</v>
      </c>
      <c r="E17" s="184">
        <v>278.57142857142856</v>
      </c>
      <c r="F17" s="74">
        <v>214.42000000000002</v>
      </c>
      <c r="G17" s="74">
        <v>244.53000000000003</v>
      </c>
      <c r="H17" s="74">
        <v>14.04253334576999</v>
      </c>
      <c r="I17" s="135"/>
      <c r="J17" s="268"/>
      <c r="L17" s="116"/>
      <c r="M17" s="194"/>
      <c r="N17" s="193"/>
      <c r="O17" s="194"/>
    </row>
    <row r="18" spans="1:15" ht="15" customHeight="1">
      <c r="A18" s="156"/>
      <c r="B18" s="152" t="s">
        <v>125</v>
      </c>
      <c r="C18" s="181">
        <v>12</v>
      </c>
      <c r="D18" s="171">
        <v>51</v>
      </c>
      <c r="E18" s="183">
        <v>325</v>
      </c>
      <c r="F18" s="189">
        <v>38.42</v>
      </c>
      <c r="G18" s="189">
        <v>184.53000000000003</v>
      </c>
      <c r="H18" s="189">
        <v>380.29672045809474</v>
      </c>
      <c r="I18" s="135"/>
      <c r="J18" s="2"/>
      <c r="L18" s="116"/>
      <c r="M18" s="86"/>
      <c r="N18" s="86"/>
      <c r="O18" s="86"/>
    </row>
    <row r="19" spans="1:15" ht="15" customHeight="1">
      <c r="A19" s="157"/>
      <c r="B19" s="153" t="s">
        <v>132</v>
      </c>
      <c r="C19" s="181">
        <v>2</v>
      </c>
      <c r="D19" s="171">
        <v>2</v>
      </c>
      <c r="E19" s="183">
        <v>0</v>
      </c>
      <c r="F19" s="189">
        <v>176</v>
      </c>
      <c r="G19" s="189">
        <v>60</v>
      </c>
      <c r="H19" s="189">
        <v>-65.9090909090909</v>
      </c>
      <c r="I19" s="135"/>
      <c r="J19" s="2"/>
      <c r="K19" s="187"/>
      <c r="L19" s="116"/>
      <c r="M19" s="132"/>
      <c r="N19" s="86"/>
      <c r="O19" s="86"/>
    </row>
    <row r="20" spans="1:12" ht="27.75" customHeight="1">
      <c r="A20" s="156" t="s">
        <v>23</v>
      </c>
      <c r="B20" s="152" t="s">
        <v>240</v>
      </c>
      <c r="C20" s="169">
        <v>7182</v>
      </c>
      <c r="D20" s="169">
        <v>8612</v>
      </c>
      <c r="E20" s="74">
        <v>19.910888331940964</v>
      </c>
      <c r="F20" s="74">
        <v>17216.95240175</v>
      </c>
      <c r="G20" s="74">
        <v>19919.068004700002</v>
      </c>
      <c r="H20" s="184">
        <v>15.694505856189437</v>
      </c>
      <c r="I20" s="135"/>
      <c r="J20" s="2"/>
      <c r="L20" s="116"/>
    </row>
    <row r="21" spans="1:12" ht="15" customHeight="1">
      <c r="A21" s="156"/>
      <c r="B21" s="152" t="s">
        <v>125</v>
      </c>
      <c r="C21" s="181">
        <v>7164</v>
      </c>
      <c r="D21" s="171">
        <v>8596</v>
      </c>
      <c r="E21" s="189">
        <v>19.988833054159688</v>
      </c>
      <c r="F21" s="189">
        <v>16383.777401750001</v>
      </c>
      <c r="G21" s="189">
        <v>18895.788004700004</v>
      </c>
      <c r="H21" s="189">
        <v>15.332304274847427</v>
      </c>
      <c r="I21" s="135"/>
      <c r="J21" s="2"/>
      <c r="L21" s="116"/>
    </row>
    <row r="22" spans="1:12" ht="15" customHeight="1">
      <c r="A22" s="157"/>
      <c r="B22" s="152" t="s">
        <v>126</v>
      </c>
      <c r="C22" s="181">
        <v>18</v>
      </c>
      <c r="D22" s="171">
        <v>16</v>
      </c>
      <c r="E22" s="183">
        <v>-11.11111111111111</v>
      </c>
      <c r="F22" s="189">
        <v>833.175</v>
      </c>
      <c r="G22" s="189">
        <v>1023.28</v>
      </c>
      <c r="H22" s="183">
        <v>22.816935217691363</v>
      </c>
      <c r="I22" s="135"/>
      <c r="J22" s="2"/>
      <c r="L22" s="116"/>
    </row>
    <row r="23" spans="3:10" ht="15">
      <c r="C23" s="116"/>
      <c r="D23" s="116"/>
      <c r="F23" s="116"/>
      <c r="G23" s="116"/>
      <c r="I23" s="286"/>
      <c r="J23" s="187"/>
    </row>
    <row r="24" spans="3:12" ht="15">
      <c r="C24" s="116"/>
      <c r="D24" s="116"/>
      <c r="F24" s="116"/>
      <c r="I24" s="187"/>
      <c r="J24" s="286"/>
      <c r="K24" s="187"/>
      <c r="L24" s="187"/>
    </row>
    <row r="25" spans="4:10" ht="15">
      <c r="D25" s="2"/>
      <c r="I25" s="135"/>
      <c r="J25" s="2"/>
    </row>
    <row r="26" spans="3:12" ht="15">
      <c r="C26" s="2"/>
      <c r="D26" s="2"/>
      <c r="I26" s="135"/>
      <c r="J26" s="139"/>
      <c r="K26" s="139"/>
      <c r="L26" s="135"/>
    </row>
    <row r="27" spans="9:12" ht="15">
      <c r="I27" s="135"/>
      <c r="L27" s="135"/>
    </row>
    <row r="28" spans="9:12" ht="15">
      <c r="I28" s="135"/>
      <c r="L28" s="2"/>
    </row>
    <row r="29" spans="9:12" ht="15">
      <c r="I29" s="135"/>
      <c r="L29" s="135"/>
    </row>
    <row r="30" ht="15">
      <c r="I30" s="135"/>
    </row>
    <row r="31" ht="15">
      <c r="I31" s="135"/>
    </row>
    <row r="32" ht="15">
      <c r="I32" s="135"/>
    </row>
    <row r="33" ht="15">
      <c r="I33" s="135"/>
    </row>
    <row r="34" ht="15">
      <c r="I34" s="135"/>
    </row>
    <row r="35" ht="15">
      <c r="I35" s="135"/>
    </row>
    <row r="36" ht="15">
      <c r="I36" s="135"/>
    </row>
    <row r="37" ht="15">
      <c r="I37" s="135"/>
    </row>
    <row r="38" ht="15">
      <c r="I38" s="135"/>
    </row>
    <row r="39" ht="15">
      <c r="I39" s="135"/>
    </row>
  </sheetData>
  <sheetProtection/>
  <mergeCells count="8">
    <mergeCell ref="A7:H7"/>
    <mergeCell ref="B1:H1"/>
    <mergeCell ref="B2:H2"/>
    <mergeCell ref="A4:B5"/>
    <mergeCell ref="C4:D5"/>
    <mergeCell ref="E4:E5"/>
    <mergeCell ref="F4:G5"/>
    <mergeCell ref="H4:H5"/>
  </mergeCells>
  <conditionalFormatting sqref="B8:B13 B15:B17 B20:B22">
    <cfRule type="dataBar" priority="116" dxfId="0">
      <dataBar>
        <cfvo type="min"/>
        <cfvo type="max"/>
        <color rgb="FF63C384"/>
      </dataBar>
      <extLst>
        <ext xmlns:x14="http://schemas.microsoft.com/office/spreadsheetml/2009/9/main" uri="{B025F937-C7B1-47D3-B67F-A62EFF666E3E}">
          <x14:id>{e81aa9b4-f974-4e99-a7bc-9c89a1595b4c}</x14:id>
        </ext>
      </extLst>
    </cfRule>
  </conditionalFormatting>
  <conditionalFormatting sqref="B18:B19">
    <cfRule type="dataBar" priority="115" dxfId="0">
      <dataBar>
        <cfvo type="min"/>
        <cfvo type="max"/>
        <color rgb="FF63C384"/>
      </dataBar>
      <extLst>
        <ext xmlns:x14="http://schemas.microsoft.com/office/spreadsheetml/2009/9/main" uri="{B025F937-C7B1-47D3-B67F-A62EFF666E3E}">
          <x14:id>{474b9e08-cfe0-43b4-95bf-25ed77af27a0}</x14:id>
        </ext>
      </extLst>
    </cfRule>
  </conditionalFormatting>
  <conditionalFormatting sqref="C8:E22">
    <cfRule type="dataBar" priority="112" dxfId="0">
      <dataBar>
        <cfvo type="min"/>
        <cfvo type="max"/>
        <color theme="1" tint="0.34999001026153564"/>
      </dataBar>
      <extLst>
        <ext xmlns:x14="http://schemas.microsoft.com/office/spreadsheetml/2009/9/main" uri="{B025F937-C7B1-47D3-B67F-A62EFF666E3E}">
          <x14:id>{ee189d08-37eb-4f81-8b9c-84fc41f84778}</x14:id>
        </ext>
      </extLst>
    </cfRule>
    <cfRule type="dataBar" priority="113" dxfId="0">
      <dataBar>
        <cfvo type="min"/>
        <cfvo type="max"/>
        <color theme="1" tint="0.34999001026153564"/>
      </dataBar>
      <extLst>
        <ext xmlns:x14="http://schemas.microsoft.com/office/spreadsheetml/2009/9/main" uri="{B025F937-C7B1-47D3-B67F-A62EFF666E3E}">
          <x14:id>{1bef44f6-2fb5-4d30-844e-1a8b43694d19}</x14:id>
        </ext>
      </extLst>
    </cfRule>
    <cfRule type="dataBar" priority="114" dxfId="0">
      <dataBar>
        <cfvo type="min"/>
        <cfvo type="max"/>
        <color theme="1" tint="0.34999001026153564"/>
      </dataBar>
      <extLst>
        <ext xmlns:x14="http://schemas.microsoft.com/office/spreadsheetml/2009/9/main" uri="{B025F937-C7B1-47D3-B67F-A62EFF666E3E}">
          <x14:id>{3621eaee-cf83-4d41-968d-7bac3f3d6ff4}</x14:id>
        </ext>
      </extLst>
    </cfRule>
  </conditionalFormatting>
  <conditionalFormatting sqref="C8:D22">
    <cfRule type="dataBar" priority="111" dxfId="0">
      <dataBar>
        <cfvo type="min"/>
        <cfvo type="max"/>
        <color rgb="FF63C384"/>
      </dataBar>
      <extLst>
        <ext xmlns:x14="http://schemas.microsoft.com/office/spreadsheetml/2009/9/main" uri="{B025F937-C7B1-47D3-B67F-A62EFF666E3E}">
          <x14:id>{a16f3f00-1ac6-4842-ac30-12216be27260}</x14:id>
        </ext>
      </extLst>
    </cfRule>
  </conditionalFormatting>
  <conditionalFormatting sqref="C18:D19">
    <cfRule type="dataBar" priority="110" dxfId="0">
      <dataBar>
        <cfvo type="min"/>
        <cfvo type="max"/>
        <color rgb="FF63C384"/>
      </dataBar>
      <extLst>
        <ext xmlns:x14="http://schemas.microsoft.com/office/spreadsheetml/2009/9/main" uri="{B025F937-C7B1-47D3-B67F-A62EFF666E3E}">
          <x14:id>{6613c0eb-2dca-444c-b2b1-f45ac31b3084}</x14:id>
        </ext>
      </extLst>
    </cfRule>
  </conditionalFormatting>
  <conditionalFormatting sqref="C8:D17 D18:D19 C20:D22">
    <cfRule type="dataBar" priority="109" dxfId="0">
      <dataBar>
        <cfvo type="min"/>
        <cfvo type="max"/>
        <color rgb="FF63C384"/>
      </dataBar>
      <extLst>
        <ext xmlns:x14="http://schemas.microsoft.com/office/spreadsheetml/2009/9/main" uri="{B025F937-C7B1-47D3-B67F-A62EFF666E3E}">
          <x14:id>{90212fee-cbdf-4592-8eff-77db92afc7f3}</x14:id>
        </ext>
      </extLst>
    </cfRule>
  </conditionalFormatting>
  <conditionalFormatting sqref="C8:D22">
    <cfRule type="dataBar" priority="107" dxfId="0">
      <dataBar>
        <cfvo type="min"/>
        <cfvo type="max"/>
        <color theme="0" tint="-0.4999699890613556"/>
      </dataBar>
      <extLst>
        <ext xmlns:x14="http://schemas.microsoft.com/office/spreadsheetml/2009/9/main" uri="{B025F937-C7B1-47D3-B67F-A62EFF666E3E}">
          <x14:id>{76479ce4-ef14-4684-a722-d11914635923}</x14:id>
        </ext>
      </extLst>
    </cfRule>
    <cfRule type="dataBar" priority="108" dxfId="0">
      <dataBar>
        <cfvo type="min"/>
        <cfvo type="max"/>
        <color theme="1" tint="0.34999001026153564"/>
      </dataBar>
      <extLst>
        <ext xmlns:x14="http://schemas.microsoft.com/office/spreadsheetml/2009/9/main" uri="{B025F937-C7B1-47D3-B67F-A62EFF666E3E}">
          <x14:id>{f1c51c02-3074-4310-9f9c-88b84305fa02}</x14:id>
        </ext>
      </extLst>
    </cfRule>
  </conditionalFormatting>
  <conditionalFormatting sqref="E8:E22">
    <cfRule type="dataBar" priority="106" dxfId="0">
      <dataBar>
        <cfvo type="min"/>
        <cfvo type="max"/>
        <color theme="1" tint="0.34999001026153564"/>
      </dataBar>
      <extLst>
        <ext xmlns:x14="http://schemas.microsoft.com/office/spreadsheetml/2009/9/main" uri="{B025F937-C7B1-47D3-B67F-A62EFF666E3E}">
          <x14:id>{3de0a7ea-6f04-4fd7-bcd4-ae4aa5b9c1ca}</x14:id>
        </ext>
      </extLst>
    </cfRule>
  </conditionalFormatting>
  <conditionalFormatting sqref="C8:E22">
    <cfRule type="dataBar" priority="105" dxfId="0">
      <dataBar>
        <cfvo type="min"/>
        <cfvo type="max"/>
        <color rgb="FF63C384"/>
      </dataBar>
      <extLst>
        <ext xmlns:x14="http://schemas.microsoft.com/office/spreadsheetml/2009/9/main" uri="{B025F937-C7B1-47D3-B67F-A62EFF666E3E}">
          <x14:id>{ea092943-a73b-4064-b4f2-2f3876d2be5d}</x14:id>
        </ext>
      </extLst>
    </cfRule>
  </conditionalFormatting>
  <conditionalFormatting sqref="C18:E19">
    <cfRule type="dataBar" priority="104" dxfId="0">
      <dataBar>
        <cfvo type="min"/>
        <cfvo type="max"/>
        <color rgb="FF63C384"/>
      </dataBar>
      <extLst>
        <ext xmlns:x14="http://schemas.microsoft.com/office/spreadsheetml/2009/9/main" uri="{B025F937-C7B1-47D3-B67F-A62EFF666E3E}">
          <x14:id>{4f6efb93-f421-4adf-a1dd-40633e5fdd09}</x14:id>
        </ext>
      </extLst>
    </cfRule>
  </conditionalFormatting>
  <conditionalFormatting sqref="C8:C17 C20:C22 D8:E22">
    <cfRule type="dataBar" priority="103" dxfId="0">
      <dataBar>
        <cfvo type="min"/>
        <cfvo type="max"/>
        <color rgb="FF63C384"/>
      </dataBar>
      <extLst>
        <ext xmlns:x14="http://schemas.microsoft.com/office/spreadsheetml/2009/9/main" uri="{B025F937-C7B1-47D3-B67F-A62EFF666E3E}">
          <x14:id>{dc4981b5-3e04-43cc-9542-71a58d1b9648}</x14:id>
        </ext>
      </extLst>
    </cfRule>
  </conditionalFormatting>
  <conditionalFormatting sqref="C8:E22">
    <cfRule type="dataBar" priority="101" dxfId="0">
      <dataBar>
        <cfvo type="min"/>
        <cfvo type="max"/>
        <color theme="0" tint="-0.4999699890613556"/>
      </dataBar>
      <extLst>
        <ext xmlns:x14="http://schemas.microsoft.com/office/spreadsheetml/2009/9/main" uri="{B025F937-C7B1-47D3-B67F-A62EFF666E3E}">
          <x14:id>{320102a6-0751-4ede-ac0d-384af405a478}</x14:id>
        </ext>
      </extLst>
    </cfRule>
    <cfRule type="dataBar" priority="102" dxfId="0">
      <dataBar>
        <cfvo type="min"/>
        <cfvo type="max"/>
        <color theme="1" tint="0.34999001026153564"/>
      </dataBar>
      <extLst>
        <ext xmlns:x14="http://schemas.microsoft.com/office/spreadsheetml/2009/9/main" uri="{B025F937-C7B1-47D3-B67F-A62EFF666E3E}">
          <x14:id>{1a8ea7ea-c023-40b8-95e1-f19d9aad308f}</x14:id>
        </ext>
      </extLst>
    </cfRule>
  </conditionalFormatting>
  <conditionalFormatting sqref="B8:B13 B15:B22">
    <cfRule type="dataBar" priority="100" dxfId="0">
      <dataBar>
        <cfvo type="min"/>
        <cfvo type="max"/>
        <color rgb="FF63C384"/>
      </dataBar>
      <extLst>
        <ext xmlns:x14="http://schemas.microsoft.com/office/spreadsheetml/2009/9/main" uri="{B025F937-C7B1-47D3-B67F-A62EFF666E3E}">
          <x14:id>{3cce80fd-6108-4f26-9873-50a883c4f08e}</x14:id>
        </ext>
      </extLst>
    </cfRule>
  </conditionalFormatting>
  <conditionalFormatting sqref="B9:B10">
    <cfRule type="dataBar" priority="99" dxfId="0">
      <dataBar>
        <cfvo type="min"/>
        <cfvo type="max"/>
        <color rgb="FF63C384"/>
      </dataBar>
      <extLst>
        <ext xmlns:x14="http://schemas.microsoft.com/office/spreadsheetml/2009/9/main" uri="{B025F937-C7B1-47D3-B67F-A62EFF666E3E}">
          <x14:id>{ac190c5b-635d-4ebc-b16a-f7bed81e7346}</x14:id>
        </ext>
      </extLst>
    </cfRule>
  </conditionalFormatting>
  <conditionalFormatting sqref="B12:B13">
    <cfRule type="dataBar" priority="98" dxfId="0">
      <dataBar>
        <cfvo type="min"/>
        <cfvo type="max"/>
        <color rgb="FF63C384"/>
      </dataBar>
      <extLst>
        <ext xmlns:x14="http://schemas.microsoft.com/office/spreadsheetml/2009/9/main" uri="{B025F937-C7B1-47D3-B67F-A62EFF666E3E}">
          <x14:id>{3d425007-88ac-49d5-9c4f-03fb21e5713f}</x14:id>
        </ext>
      </extLst>
    </cfRule>
  </conditionalFormatting>
  <conditionalFormatting sqref="B15:B16">
    <cfRule type="dataBar" priority="97" dxfId="0">
      <dataBar>
        <cfvo type="min"/>
        <cfvo type="max"/>
        <color rgb="FF63C384"/>
      </dataBar>
      <extLst>
        <ext xmlns:x14="http://schemas.microsoft.com/office/spreadsheetml/2009/9/main" uri="{B025F937-C7B1-47D3-B67F-A62EFF666E3E}">
          <x14:id>{d91d76f2-fb2f-4740-aba8-92c64f239531}</x14:id>
        </ext>
      </extLst>
    </cfRule>
  </conditionalFormatting>
  <conditionalFormatting sqref="B21:B22">
    <cfRule type="dataBar" priority="96" dxfId="0">
      <dataBar>
        <cfvo type="min"/>
        <cfvo type="max"/>
        <color rgb="FF63C384"/>
      </dataBar>
      <extLst>
        <ext xmlns:x14="http://schemas.microsoft.com/office/spreadsheetml/2009/9/main" uri="{B025F937-C7B1-47D3-B67F-A62EFF666E3E}">
          <x14:id>{44e4b112-5d51-447d-a2fa-92d7c2448605}</x14:id>
        </ext>
      </extLst>
    </cfRule>
  </conditionalFormatting>
  <conditionalFormatting sqref="A8:A17">
    <cfRule type="dataBar" priority="95" dxfId="0">
      <dataBar>
        <cfvo type="min"/>
        <cfvo type="max"/>
        <color rgb="FF63C384"/>
      </dataBar>
      <extLst>
        <ext xmlns:x14="http://schemas.microsoft.com/office/spreadsheetml/2009/9/main" uri="{B025F937-C7B1-47D3-B67F-A62EFF666E3E}">
          <x14:id>{90d4b9a0-e86b-47d7-83ad-8d3f1ecf3432}</x14:id>
        </ext>
      </extLst>
    </cfRule>
  </conditionalFormatting>
  <conditionalFormatting sqref="A9:A10">
    <cfRule type="dataBar" priority="94" dxfId="0">
      <dataBar>
        <cfvo type="min"/>
        <cfvo type="max"/>
        <color rgb="FF63C384"/>
      </dataBar>
      <extLst>
        <ext xmlns:x14="http://schemas.microsoft.com/office/spreadsheetml/2009/9/main" uri="{B025F937-C7B1-47D3-B67F-A62EFF666E3E}">
          <x14:id>{a3865cab-e9ad-46c4-93cc-15f52f2c3e01}</x14:id>
        </ext>
      </extLst>
    </cfRule>
  </conditionalFormatting>
  <conditionalFormatting sqref="A12:A13">
    <cfRule type="dataBar" priority="93" dxfId="0">
      <dataBar>
        <cfvo type="min"/>
        <cfvo type="max"/>
        <color rgb="FF63C384"/>
      </dataBar>
      <extLst>
        <ext xmlns:x14="http://schemas.microsoft.com/office/spreadsheetml/2009/9/main" uri="{B025F937-C7B1-47D3-B67F-A62EFF666E3E}">
          <x14:id>{cf8c9abf-4d65-469d-bc7d-0852d943bd51}</x14:id>
        </ext>
      </extLst>
    </cfRule>
  </conditionalFormatting>
  <conditionalFormatting sqref="A15:A16">
    <cfRule type="dataBar" priority="92" dxfId="0">
      <dataBar>
        <cfvo type="min"/>
        <cfvo type="max"/>
        <color rgb="FF63C384"/>
      </dataBar>
      <extLst>
        <ext xmlns:x14="http://schemas.microsoft.com/office/spreadsheetml/2009/9/main" uri="{B025F937-C7B1-47D3-B67F-A62EFF666E3E}">
          <x14:id>{483cf566-b1f7-412c-91f2-3803eed7717b}</x14:id>
        </ext>
      </extLst>
    </cfRule>
  </conditionalFormatting>
  <conditionalFormatting sqref="A8:A16">
    <cfRule type="dataBar" priority="91" dxfId="0">
      <dataBar>
        <cfvo type="min"/>
        <cfvo type="max"/>
        <color rgb="FF63C384"/>
      </dataBar>
      <extLst>
        <ext xmlns:x14="http://schemas.microsoft.com/office/spreadsheetml/2009/9/main" uri="{B025F937-C7B1-47D3-B67F-A62EFF666E3E}">
          <x14:id>{23b2e5be-601b-4a68-9ef3-23a13aeac7ae}</x14:id>
        </ext>
      </extLst>
    </cfRule>
  </conditionalFormatting>
  <conditionalFormatting sqref="A18:A22">
    <cfRule type="dataBar" priority="90" dxfId="0">
      <dataBar>
        <cfvo type="min"/>
        <cfvo type="max"/>
        <color rgb="FF63C384"/>
      </dataBar>
      <extLst>
        <ext xmlns:x14="http://schemas.microsoft.com/office/spreadsheetml/2009/9/main" uri="{B025F937-C7B1-47D3-B67F-A62EFF666E3E}">
          <x14:id>{a6fc1688-5d0c-4912-84e7-d55b0d95ed15}</x14:id>
        </ext>
      </extLst>
    </cfRule>
  </conditionalFormatting>
  <conditionalFormatting sqref="A18:A19 A21:A22">
    <cfRule type="dataBar" priority="89" dxfId="0">
      <dataBar>
        <cfvo type="min"/>
        <cfvo type="max"/>
        <color rgb="FF63C384"/>
      </dataBar>
      <extLst>
        <ext xmlns:x14="http://schemas.microsoft.com/office/spreadsheetml/2009/9/main" uri="{B025F937-C7B1-47D3-B67F-A62EFF666E3E}">
          <x14:id>{031bf08d-414d-45ea-ae00-ca73f5e6aeff}</x14:id>
        </ext>
      </extLst>
    </cfRule>
  </conditionalFormatting>
  <conditionalFormatting sqref="D8:D22">
    <cfRule type="dataBar" priority="86" dxfId="0">
      <dataBar>
        <cfvo type="min"/>
        <cfvo type="max"/>
        <color theme="1" tint="0.34999001026153564"/>
      </dataBar>
      <extLst>
        <ext xmlns:x14="http://schemas.microsoft.com/office/spreadsheetml/2009/9/main" uri="{B025F937-C7B1-47D3-B67F-A62EFF666E3E}">
          <x14:id>{88d0001f-e947-4149-961f-1305b26c8901}</x14:id>
        </ext>
      </extLst>
    </cfRule>
    <cfRule type="dataBar" priority="87" dxfId="0">
      <dataBar>
        <cfvo type="min"/>
        <cfvo type="max"/>
        <color theme="1" tint="0.34999001026153564"/>
      </dataBar>
      <extLst>
        <ext xmlns:x14="http://schemas.microsoft.com/office/spreadsheetml/2009/9/main" uri="{B025F937-C7B1-47D3-B67F-A62EFF666E3E}">
          <x14:id>{72ec800e-d0cd-489c-b9a0-496aa573cedb}</x14:id>
        </ext>
      </extLst>
    </cfRule>
    <cfRule type="dataBar" priority="88" dxfId="0">
      <dataBar>
        <cfvo type="min"/>
        <cfvo type="max"/>
        <color theme="1" tint="0.34999001026153564"/>
      </dataBar>
      <extLst>
        <ext xmlns:x14="http://schemas.microsoft.com/office/spreadsheetml/2009/9/main" uri="{B025F937-C7B1-47D3-B67F-A62EFF666E3E}">
          <x14:id>{13e5c0eb-f8ba-428d-8abc-6cf8070f8d06}</x14:id>
        </ext>
      </extLst>
    </cfRule>
  </conditionalFormatting>
  <conditionalFormatting sqref="D8:D22">
    <cfRule type="dataBar" priority="85" dxfId="0">
      <dataBar>
        <cfvo type="min"/>
        <cfvo type="max"/>
        <color rgb="FF63C384"/>
      </dataBar>
      <extLst>
        <ext xmlns:x14="http://schemas.microsoft.com/office/spreadsheetml/2009/9/main" uri="{B025F937-C7B1-47D3-B67F-A62EFF666E3E}">
          <x14:id>{c4c056f6-460e-4221-9fb4-b4581523103e}</x14:id>
        </ext>
      </extLst>
    </cfRule>
  </conditionalFormatting>
  <conditionalFormatting sqref="D8:D22">
    <cfRule type="dataBar" priority="83" dxfId="0">
      <dataBar>
        <cfvo type="min"/>
        <cfvo type="max"/>
        <color theme="0" tint="-0.4999699890613556"/>
      </dataBar>
      <extLst>
        <ext xmlns:x14="http://schemas.microsoft.com/office/spreadsheetml/2009/9/main" uri="{B025F937-C7B1-47D3-B67F-A62EFF666E3E}">
          <x14:id>{4b900cfc-59a6-4b2f-bb3a-e8766ec45cbc}</x14:id>
        </ext>
      </extLst>
    </cfRule>
    <cfRule type="dataBar" priority="84" dxfId="0">
      <dataBar>
        <cfvo type="min"/>
        <cfvo type="max"/>
        <color theme="1" tint="0.34999001026153564"/>
      </dataBar>
      <extLst>
        <ext xmlns:x14="http://schemas.microsoft.com/office/spreadsheetml/2009/9/main" uri="{B025F937-C7B1-47D3-B67F-A62EFF666E3E}">
          <x14:id>{dec7fd67-473e-45b2-bc80-92ca0fd16d41}</x14:id>
        </ext>
      </extLst>
    </cfRule>
  </conditionalFormatting>
  <conditionalFormatting sqref="B8:B13 B15:B17">
    <cfRule type="dataBar" priority="82" dxfId="0">
      <dataBar>
        <cfvo type="min"/>
        <cfvo type="max"/>
        <color rgb="FF63C384"/>
      </dataBar>
      <extLst>
        <ext xmlns:x14="http://schemas.microsoft.com/office/spreadsheetml/2009/9/main" uri="{B025F937-C7B1-47D3-B67F-A62EFF666E3E}">
          <x14:id>{98c1deed-7a81-4c03-ac5e-4d66f2b1636b}</x14:id>
        </ext>
      </extLst>
    </cfRule>
  </conditionalFormatting>
  <conditionalFormatting sqref="A18:A19">
    <cfRule type="dataBar" priority="81" dxfId="0">
      <dataBar>
        <cfvo type="min"/>
        <cfvo type="max"/>
        <color rgb="FF63C384"/>
      </dataBar>
      <extLst>
        <ext xmlns:x14="http://schemas.microsoft.com/office/spreadsheetml/2009/9/main" uri="{B025F937-C7B1-47D3-B67F-A62EFF666E3E}">
          <x14:id>{83a73c11-3b38-4d96-8c35-a39aa2d7a26d}</x14:id>
        </ext>
      </extLst>
    </cfRule>
  </conditionalFormatting>
  <conditionalFormatting sqref="B11">
    <cfRule type="dataBar" priority="80" dxfId="0">
      <dataBar>
        <cfvo type="min"/>
        <cfvo type="max"/>
        <color rgb="FF63C384"/>
      </dataBar>
      <extLst>
        <ext xmlns:x14="http://schemas.microsoft.com/office/spreadsheetml/2009/9/main" uri="{B025F937-C7B1-47D3-B67F-A62EFF666E3E}">
          <x14:id>{392ed847-4e73-4113-83fa-e01a378546fc}</x14:id>
        </ext>
      </extLst>
    </cfRule>
  </conditionalFormatting>
  <conditionalFormatting sqref="B12">
    <cfRule type="dataBar" priority="79" dxfId="0">
      <dataBar>
        <cfvo type="min"/>
        <cfvo type="max"/>
        <color rgb="FF63C384"/>
      </dataBar>
      <extLst>
        <ext xmlns:x14="http://schemas.microsoft.com/office/spreadsheetml/2009/9/main" uri="{B025F937-C7B1-47D3-B67F-A62EFF666E3E}">
          <x14:id>{4f48e5d5-2bd6-4853-8c8d-0f164910954e}</x14:id>
        </ext>
      </extLst>
    </cfRule>
  </conditionalFormatting>
  <conditionalFormatting sqref="B15">
    <cfRule type="dataBar" priority="78" dxfId="0">
      <dataBar>
        <cfvo type="min"/>
        <cfvo type="max"/>
        <color rgb="FF63C384"/>
      </dataBar>
      <extLst>
        <ext xmlns:x14="http://schemas.microsoft.com/office/spreadsheetml/2009/9/main" uri="{B025F937-C7B1-47D3-B67F-A62EFF666E3E}">
          <x14:id>{1bb7e48c-7207-48f2-abf6-a2a2c1131fab}</x14:id>
        </ext>
      </extLst>
    </cfRule>
  </conditionalFormatting>
  <conditionalFormatting sqref="B18">
    <cfRule type="dataBar" priority="77" dxfId="0">
      <dataBar>
        <cfvo type="min"/>
        <cfvo type="max"/>
        <color rgb="FF63C384"/>
      </dataBar>
      <extLst>
        <ext xmlns:x14="http://schemas.microsoft.com/office/spreadsheetml/2009/9/main" uri="{B025F937-C7B1-47D3-B67F-A62EFF666E3E}">
          <x14:id>{5202d41c-43b1-446a-b570-8d75c354ab2e}</x14:id>
        </ext>
      </extLst>
    </cfRule>
  </conditionalFormatting>
  <conditionalFormatting sqref="B21">
    <cfRule type="dataBar" priority="76" dxfId="0">
      <dataBar>
        <cfvo type="min"/>
        <cfvo type="max"/>
        <color rgb="FF63C384"/>
      </dataBar>
      <extLst>
        <ext xmlns:x14="http://schemas.microsoft.com/office/spreadsheetml/2009/9/main" uri="{B025F937-C7B1-47D3-B67F-A62EFF666E3E}">
          <x14:id>{cd1075e8-5351-433e-a601-5be1490213a7}</x14:id>
        </ext>
      </extLst>
    </cfRule>
  </conditionalFormatting>
  <conditionalFormatting sqref="F8:H8 G8:G16">
    <cfRule type="dataBar" priority="73" dxfId="0">
      <dataBar>
        <cfvo type="min"/>
        <cfvo type="max"/>
        <color theme="1" tint="0.34999001026153564"/>
      </dataBar>
      <extLst>
        <ext xmlns:x14="http://schemas.microsoft.com/office/spreadsheetml/2009/9/main" uri="{B025F937-C7B1-47D3-B67F-A62EFF666E3E}">
          <x14:id>{20256ca4-702d-41c4-83a5-c820bb4b775a}</x14:id>
        </ext>
      </extLst>
    </cfRule>
    <cfRule type="dataBar" priority="74" dxfId="0">
      <dataBar>
        <cfvo type="min"/>
        <cfvo type="max"/>
        <color theme="1" tint="0.34999001026153564"/>
      </dataBar>
      <extLst>
        <ext xmlns:x14="http://schemas.microsoft.com/office/spreadsheetml/2009/9/main" uri="{B025F937-C7B1-47D3-B67F-A62EFF666E3E}">
          <x14:id>{2ae3255a-a25c-4d5b-9651-7f987f849679}</x14:id>
        </ext>
      </extLst>
    </cfRule>
    <cfRule type="dataBar" priority="75" dxfId="0">
      <dataBar>
        <cfvo type="min"/>
        <cfvo type="max"/>
        <color theme="1" tint="0.34999001026153564"/>
      </dataBar>
      <extLst>
        <ext xmlns:x14="http://schemas.microsoft.com/office/spreadsheetml/2009/9/main" uri="{B025F937-C7B1-47D3-B67F-A62EFF666E3E}">
          <x14:id>{db7c5897-eb27-44b3-b1e0-dee90c55e750}</x14:id>
        </ext>
      </extLst>
    </cfRule>
  </conditionalFormatting>
  <conditionalFormatting sqref="F8:H8 G8:G16">
    <cfRule type="dataBar" priority="72" dxfId="0">
      <dataBar>
        <cfvo type="min"/>
        <cfvo type="max"/>
        <color theme="1" tint="0.34999001026153564"/>
      </dataBar>
      <extLst>
        <ext xmlns:x14="http://schemas.microsoft.com/office/spreadsheetml/2009/9/main" uri="{B025F937-C7B1-47D3-B67F-A62EFF666E3E}">
          <x14:id>{a9b01b3e-a6da-42a0-8403-db3189306c11}</x14:id>
        </ext>
      </extLst>
    </cfRule>
  </conditionalFormatting>
  <conditionalFormatting sqref="F8:H8 G8:G16">
    <cfRule type="dataBar" priority="71" dxfId="0">
      <dataBar>
        <cfvo type="min"/>
        <cfvo type="max"/>
        <color rgb="FF63C384"/>
      </dataBar>
      <extLst>
        <ext xmlns:x14="http://schemas.microsoft.com/office/spreadsheetml/2009/9/main" uri="{B025F937-C7B1-47D3-B67F-A62EFF666E3E}">
          <x14:id>{083c6d59-b4a1-499e-b08c-ff6482e55545}</x14:id>
        </ext>
      </extLst>
    </cfRule>
  </conditionalFormatting>
  <conditionalFormatting sqref="F8:H8 G8:G16">
    <cfRule type="dataBar" priority="69" dxfId="0">
      <dataBar>
        <cfvo type="min"/>
        <cfvo type="max"/>
        <color theme="0" tint="-0.4999699890613556"/>
      </dataBar>
      <extLst>
        <ext xmlns:x14="http://schemas.microsoft.com/office/spreadsheetml/2009/9/main" uri="{B025F937-C7B1-47D3-B67F-A62EFF666E3E}">
          <x14:id>{494a0d04-14aa-48a0-b2e5-72e11c795c4c}</x14:id>
        </ext>
      </extLst>
    </cfRule>
    <cfRule type="dataBar" priority="70" dxfId="0">
      <dataBar>
        <cfvo type="min"/>
        <cfvo type="max"/>
        <color theme="1" tint="0.34999001026153564"/>
      </dataBar>
      <extLst>
        <ext xmlns:x14="http://schemas.microsoft.com/office/spreadsheetml/2009/9/main" uri="{B025F937-C7B1-47D3-B67F-A62EFF666E3E}">
          <x14:id>{5863ed9e-22c4-44c2-ba14-2ac0bff1ec53}</x14:id>
        </ext>
      </extLst>
    </cfRule>
  </conditionalFormatting>
  <conditionalFormatting sqref="H10:H22 F9:H9">
    <cfRule type="dataBar" priority="66" dxfId="0">
      <dataBar>
        <cfvo type="min"/>
        <cfvo type="max"/>
        <color theme="1" tint="0.34999001026153564"/>
      </dataBar>
      <extLst>
        <ext xmlns:x14="http://schemas.microsoft.com/office/spreadsheetml/2009/9/main" uri="{B025F937-C7B1-47D3-B67F-A62EFF666E3E}">
          <x14:id>{248115c9-d00f-43df-9a10-a474db6d4380}</x14:id>
        </ext>
      </extLst>
    </cfRule>
    <cfRule type="dataBar" priority="67" dxfId="0">
      <dataBar>
        <cfvo type="min"/>
        <cfvo type="max"/>
        <color theme="1" tint="0.34999001026153564"/>
      </dataBar>
      <extLst>
        <ext xmlns:x14="http://schemas.microsoft.com/office/spreadsheetml/2009/9/main" uri="{B025F937-C7B1-47D3-B67F-A62EFF666E3E}">
          <x14:id>{a762e42d-8964-4b3b-a846-4f429b342e30}</x14:id>
        </ext>
      </extLst>
    </cfRule>
    <cfRule type="dataBar" priority="68" dxfId="0">
      <dataBar>
        <cfvo type="min"/>
        <cfvo type="max"/>
        <color theme="1" tint="0.34999001026153564"/>
      </dataBar>
      <extLst>
        <ext xmlns:x14="http://schemas.microsoft.com/office/spreadsheetml/2009/9/main" uri="{B025F937-C7B1-47D3-B67F-A62EFF666E3E}">
          <x14:id>{a0d060dd-746a-4404-bc7b-2f07a75583e3}</x14:id>
        </ext>
      </extLst>
    </cfRule>
  </conditionalFormatting>
  <conditionalFormatting sqref="H10:H22 F9:H9">
    <cfRule type="dataBar" priority="65" dxfId="0">
      <dataBar>
        <cfvo type="min"/>
        <cfvo type="max"/>
        <color theme="1" tint="0.34999001026153564"/>
      </dataBar>
      <extLst>
        <ext xmlns:x14="http://schemas.microsoft.com/office/spreadsheetml/2009/9/main" uri="{B025F937-C7B1-47D3-B67F-A62EFF666E3E}">
          <x14:id>{7c76d844-d5e7-478d-ae2a-101fa98c637e}</x14:id>
        </ext>
      </extLst>
    </cfRule>
  </conditionalFormatting>
  <conditionalFormatting sqref="H10:H22 F9:H9">
    <cfRule type="dataBar" priority="64" dxfId="0">
      <dataBar>
        <cfvo type="min"/>
        <cfvo type="max"/>
        <color rgb="FF63C384"/>
      </dataBar>
      <extLst>
        <ext xmlns:x14="http://schemas.microsoft.com/office/spreadsheetml/2009/9/main" uri="{B025F937-C7B1-47D3-B67F-A62EFF666E3E}">
          <x14:id>{53e7539c-44b3-4712-8f9c-0c6d10c2cc44}</x14:id>
        </ext>
      </extLst>
    </cfRule>
  </conditionalFormatting>
  <conditionalFormatting sqref="H10:H22 F9:H9">
    <cfRule type="dataBar" priority="62" dxfId="0">
      <dataBar>
        <cfvo type="min"/>
        <cfvo type="max"/>
        <color theme="0" tint="-0.4999699890613556"/>
      </dataBar>
      <extLst>
        <ext xmlns:x14="http://schemas.microsoft.com/office/spreadsheetml/2009/9/main" uri="{B025F937-C7B1-47D3-B67F-A62EFF666E3E}">
          <x14:id>{ced4839e-b0a2-4e35-a046-a93c355880b1}</x14:id>
        </ext>
      </extLst>
    </cfRule>
    <cfRule type="dataBar" priority="63" dxfId="0">
      <dataBar>
        <cfvo type="min"/>
        <cfvo type="max"/>
        <color theme="1" tint="0.34999001026153564"/>
      </dataBar>
      <extLst>
        <ext xmlns:x14="http://schemas.microsoft.com/office/spreadsheetml/2009/9/main" uri="{B025F937-C7B1-47D3-B67F-A62EFF666E3E}">
          <x14:id>{a7b27b93-c310-46a2-83ef-03d2004197c4}</x14:id>
        </ext>
      </extLst>
    </cfRule>
  </conditionalFormatting>
  <conditionalFormatting sqref="H11:H22 F10:H10">
    <cfRule type="dataBar" priority="59" dxfId="0">
      <dataBar>
        <cfvo type="min"/>
        <cfvo type="max"/>
        <color theme="1" tint="0.34999001026153564"/>
      </dataBar>
      <extLst>
        <ext xmlns:x14="http://schemas.microsoft.com/office/spreadsheetml/2009/9/main" uri="{B025F937-C7B1-47D3-B67F-A62EFF666E3E}">
          <x14:id>{6868811d-7514-4f29-b88e-d72382facd6b}</x14:id>
        </ext>
      </extLst>
    </cfRule>
    <cfRule type="dataBar" priority="60" dxfId="0">
      <dataBar>
        <cfvo type="min"/>
        <cfvo type="max"/>
        <color theme="1" tint="0.34999001026153564"/>
      </dataBar>
      <extLst>
        <ext xmlns:x14="http://schemas.microsoft.com/office/spreadsheetml/2009/9/main" uri="{B025F937-C7B1-47D3-B67F-A62EFF666E3E}">
          <x14:id>{a4ee9760-e4a2-4537-be21-a3414d943e07}</x14:id>
        </ext>
      </extLst>
    </cfRule>
    <cfRule type="dataBar" priority="61" dxfId="0">
      <dataBar>
        <cfvo type="min"/>
        <cfvo type="max"/>
        <color theme="1" tint="0.34999001026153564"/>
      </dataBar>
      <extLst>
        <ext xmlns:x14="http://schemas.microsoft.com/office/spreadsheetml/2009/9/main" uri="{B025F937-C7B1-47D3-B67F-A62EFF666E3E}">
          <x14:id>{d2d67dbf-f49b-4aa6-ab90-090310a54e60}</x14:id>
        </ext>
      </extLst>
    </cfRule>
  </conditionalFormatting>
  <conditionalFormatting sqref="H11:H22 F10:H10">
    <cfRule type="dataBar" priority="58" dxfId="0">
      <dataBar>
        <cfvo type="min"/>
        <cfvo type="max"/>
        <color theme="1" tint="0.34999001026153564"/>
      </dataBar>
      <extLst>
        <ext xmlns:x14="http://schemas.microsoft.com/office/spreadsheetml/2009/9/main" uri="{B025F937-C7B1-47D3-B67F-A62EFF666E3E}">
          <x14:id>{ec9abd5b-dd4d-4914-af2f-0c3222ce3bdc}</x14:id>
        </ext>
      </extLst>
    </cfRule>
  </conditionalFormatting>
  <conditionalFormatting sqref="H11:H22 F10:H10">
    <cfRule type="dataBar" priority="57" dxfId="0">
      <dataBar>
        <cfvo type="min"/>
        <cfvo type="max"/>
        <color rgb="FF63C384"/>
      </dataBar>
      <extLst>
        <ext xmlns:x14="http://schemas.microsoft.com/office/spreadsheetml/2009/9/main" uri="{B025F937-C7B1-47D3-B67F-A62EFF666E3E}">
          <x14:id>{7f964a8e-5686-44a4-a7a1-93c939ccf2c4}</x14:id>
        </ext>
      </extLst>
    </cfRule>
  </conditionalFormatting>
  <conditionalFormatting sqref="H11:H22 F10:H10">
    <cfRule type="dataBar" priority="55" dxfId="0">
      <dataBar>
        <cfvo type="min"/>
        <cfvo type="max"/>
        <color theme="0" tint="-0.4999699890613556"/>
      </dataBar>
      <extLst>
        <ext xmlns:x14="http://schemas.microsoft.com/office/spreadsheetml/2009/9/main" uri="{B025F937-C7B1-47D3-B67F-A62EFF666E3E}">
          <x14:id>{3197c2b3-4393-4ad1-a25a-52312e3f3613}</x14:id>
        </ext>
      </extLst>
    </cfRule>
    <cfRule type="dataBar" priority="56" dxfId="0">
      <dataBar>
        <cfvo type="min"/>
        <cfvo type="max"/>
        <color theme="1" tint="0.34999001026153564"/>
      </dataBar>
      <extLst>
        <ext xmlns:x14="http://schemas.microsoft.com/office/spreadsheetml/2009/9/main" uri="{B025F937-C7B1-47D3-B67F-A62EFF666E3E}">
          <x14:id>{86620761-d2db-41e5-809a-aa6187791c01}</x14:id>
        </ext>
      </extLst>
    </cfRule>
  </conditionalFormatting>
  <conditionalFormatting sqref="H12:H22 F11:H11 G9:G16">
    <cfRule type="dataBar" priority="52" dxfId="0">
      <dataBar>
        <cfvo type="min"/>
        <cfvo type="max"/>
        <color theme="1" tint="0.34999001026153564"/>
      </dataBar>
      <extLst>
        <ext xmlns:x14="http://schemas.microsoft.com/office/spreadsheetml/2009/9/main" uri="{B025F937-C7B1-47D3-B67F-A62EFF666E3E}">
          <x14:id>{64133dfa-4cfc-4096-83e9-3a5749857dc4}</x14:id>
        </ext>
      </extLst>
    </cfRule>
    <cfRule type="dataBar" priority="53" dxfId="0">
      <dataBar>
        <cfvo type="min"/>
        <cfvo type="max"/>
        <color theme="1" tint="0.34999001026153564"/>
      </dataBar>
      <extLst>
        <ext xmlns:x14="http://schemas.microsoft.com/office/spreadsheetml/2009/9/main" uri="{B025F937-C7B1-47D3-B67F-A62EFF666E3E}">
          <x14:id>{792a84d9-b7aa-46a6-8f2c-e599621be614}</x14:id>
        </ext>
      </extLst>
    </cfRule>
    <cfRule type="dataBar" priority="54" dxfId="0">
      <dataBar>
        <cfvo type="min"/>
        <cfvo type="max"/>
        <color theme="1" tint="0.34999001026153564"/>
      </dataBar>
      <extLst>
        <ext xmlns:x14="http://schemas.microsoft.com/office/spreadsheetml/2009/9/main" uri="{B025F937-C7B1-47D3-B67F-A62EFF666E3E}">
          <x14:id>{12e9e325-fdab-4c85-957a-59800cdd205e}</x14:id>
        </ext>
      </extLst>
    </cfRule>
  </conditionalFormatting>
  <conditionalFormatting sqref="H12:H22 F11:H11 G9:G16">
    <cfRule type="dataBar" priority="51" dxfId="0">
      <dataBar>
        <cfvo type="min"/>
        <cfvo type="max"/>
        <color theme="1" tint="0.34999001026153564"/>
      </dataBar>
      <extLst>
        <ext xmlns:x14="http://schemas.microsoft.com/office/spreadsheetml/2009/9/main" uri="{B025F937-C7B1-47D3-B67F-A62EFF666E3E}">
          <x14:id>{a41a07d0-be6c-42ee-bf28-aa69609f3b85}</x14:id>
        </ext>
      </extLst>
    </cfRule>
  </conditionalFormatting>
  <conditionalFormatting sqref="H12:H22 F11:H11 G9:G16">
    <cfRule type="dataBar" priority="50" dxfId="0">
      <dataBar>
        <cfvo type="min"/>
        <cfvo type="max"/>
        <color rgb="FF63C384"/>
      </dataBar>
      <extLst>
        <ext xmlns:x14="http://schemas.microsoft.com/office/spreadsheetml/2009/9/main" uri="{B025F937-C7B1-47D3-B67F-A62EFF666E3E}">
          <x14:id>{68791077-869b-4482-966c-61f15cef2270}</x14:id>
        </ext>
      </extLst>
    </cfRule>
  </conditionalFormatting>
  <conditionalFormatting sqref="H12:H22 F11:H11 G9:G16">
    <cfRule type="dataBar" priority="48" dxfId="0">
      <dataBar>
        <cfvo type="min"/>
        <cfvo type="max"/>
        <color theme="0" tint="-0.4999699890613556"/>
      </dataBar>
      <extLst>
        <ext xmlns:x14="http://schemas.microsoft.com/office/spreadsheetml/2009/9/main" uri="{B025F937-C7B1-47D3-B67F-A62EFF666E3E}">
          <x14:id>{a945a64b-1383-4a76-a601-5fc190b25310}</x14:id>
        </ext>
      </extLst>
    </cfRule>
    <cfRule type="dataBar" priority="49" dxfId="0">
      <dataBar>
        <cfvo type="min"/>
        <cfvo type="max"/>
        <color theme="1" tint="0.34999001026153564"/>
      </dataBar>
      <extLst>
        <ext xmlns:x14="http://schemas.microsoft.com/office/spreadsheetml/2009/9/main" uri="{B025F937-C7B1-47D3-B67F-A62EFF666E3E}">
          <x14:id>{29cc00b2-8109-4c8e-a0b3-59f34fb0b0c9}</x14:id>
        </ext>
      </extLst>
    </cfRule>
  </conditionalFormatting>
  <conditionalFormatting sqref="F12:H12">
    <cfRule type="dataBar" priority="45" dxfId="0">
      <dataBar>
        <cfvo type="min"/>
        <cfvo type="max"/>
        <color theme="1" tint="0.34999001026153564"/>
      </dataBar>
      <extLst>
        <ext xmlns:x14="http://schemas.microsoft.com/office/spreadsheetml/2009/9/main" uri="{B025F937-C7B1-47D3-B67F-A62EFF666E3E}">
          <x14:id>{43d581f6-a088-4a28-8df2-457986537246}</x14:id>
        </ext>
      </extLst>
    </cfRule>
    <cfRule type="dataBar" priority="46" dxfId="0">
      <dataBar>
        <cfvo type="min"/>
        <cfvo type="max"/>
        <color theme="1" tint="0.34999001026153564"/>
      </dataBar>
      <extLst>
        <ext xmlns:x14="http://schemas.microsoft.com/office/spreadsheetml/2009/9/main" uri="{B025F937-C7B1-47D3-B67F-A62EFF666E3E}">
          <x14:id>{7b593a27-a87f-4234-b4c6-493ab7747290}</x14:id>
        </ext>
      </extLst>
    </cfRule>
    <cfRule type="dataBar" priority="47" dxfId="0">
      <dataBar>
        <cfvo type="min"/>
        <cfvo type="max"/>
        <color theme="1" tint="0.34999001026153564"/>
      </dataBar>
      <extLst>
        <ext xmlns:x14="http://schemas.microsoft.com/office/spreadsheetml/2009/9/main" uri="{B025F937-C7B1-47D3-B67F-A62EFF666E3E}">
          <x14:id>{622ed6d8-2ff5-4e1f-84fd-6eda9771ec7e}</x14:id>
        </ext>
      </extLst>
    </cfRule>
  </conditionalFormatting>
  <conditionalFormatting sqref="F12:H12">
    <cfRule type="dataBar" priority="44" dxfId="0">
      <dataBar>
        <cfvo type="min"/>
        <cfvo type="max"/>
        <color theme="1" tint="0.34999001026153564"/>
      </dataBar>
      <extLst>
        <ext xmlns:x14="http://schemas.microsoft.com/office/spreadsheetml/2009/9/main" uri="{B025F937-C7B1-47D3-B67F-A62EFF666E3E}">
          <x14:id>{d55fa5cd-0a09-4e09-9c45-3603a26a3f50}</x14:id>
        </ext>
      </extLst>
    </cfRule>
  </conditionalFormatting>
  <conditionalFormatting sqref="F12:H12">
    <cfRule type="dataBar" priority="43" dxfId="0">
      <dataBar>
        <cfvo type="min"/>
        <cfvo type="max"/>
        <color rgb="FF63C384"/>
      </dataBar>
      <extLst>
        <ext xmlns:x14="http://schemas.microsoft.com/office/spreadsheetml/2009/9/main" uri="{B025F937-C7B1-47D3-B67F-A62EFF666E3E}">
          <x14:id>{69bce59a-5eef-4003-909c-e01d603045cf}</x14:id>
        </ext>
      </extLst>
    </cfRule>
  </conditionalFormatting>
  <conditionalFormatting sqref="F12:H12">
    <cfRule type="dataBar" priority="41" dxfId="0">
      <dataBar>
        <cfvo type="min"/>
        <cfvo type="max"/>
        <color theme="0" tint="-0.4999699890613556"/>
      </dataBar>
      <extLst>
        <ext xmlns:x14="http://schemas.microsoft.com/office/spreadsheetml/2009/9/main" uri="{B025F937-C7B1-47D3-B67F-A62EFF666E3E}">
          <x14:id>{f0137292-52b9-4852-af9c-fb70d59e5a74}</x14:id>
        </ext>
      </extLst>
    </cfRule>
    <cfRule type="dataBar" priority="42" dxfId="0">
      <dataBar>
        <cfvo type="min"/>
        <cfvo type="max"/>
        <color theme="1" tint="0.34999001026153564"/>
      </dataBar>
      <extLst>
        <ext xmlns:x14="http://schemas.microsoft.com/office/spreadsheetml/2009/9/main" uri="{B025F937-C7B1-47D3-B67F-A62EFF666E3E}">
          <x14:id>{41bf5ab3-c08f-47fc-8094-ef987a595d35}</x14:id>
        </ext>
      </extLst>
    </cfRule>
  </conditionalFormatting>
  <conditionalFormatting sqref="F13:H13">
    <cfRule type="dataBar" priority="38" dxfId="0">
      <dataBar>
        <cfvo type="min"/>
        <cfvo type="max"/>
        <color theme="1" tint="0.34999001026153564"/>
      </dataBar>
      <extLst>
        <ext xmlns:x14="http://schemas.microsoft.com/office/spreadsheetml/2009/9/main" uri="{B025F937-C7B1-47D3-B67F-A62EFF666E3E}">
          <x14:id>{8aa2c74c-c327-4c7a-9c53-8619678a1311}</x14:id>
        </ext>
      </extLst>
    </cfRule>
    <cfRule type="dataBar" priority="39" dxfId="0">
      <dataBar>
        <cfvo type="min"/>
        <cfvo type="max"/>
        <color theme="1" tint="0.34999001026153564"/>
      </dataBar>
      <extLst>
        <ext xmlns:x14="http://schemas.microsoft.com/office/spreadsheetml/2009/9/main" uri="{B025F937-C7B1-47D3-B67F-A62EFF666E3E}">
          <x14:id>{53e83c76-cf92-4516-94b4-ea7a3fa7527f}</x14:id>
        </ext>
      </extLst>
    </cfRule>
    <cfRule type="dataBar" priority="40" dxfId="0">
      <dataBar>
        <cfvo type="min"/>
        <cfvo type="max"/>
        <color theme="1" tint="0.34999001026153564"/>
      </dataBar>
      <extLst>
        <ext xmlns:x14="http://schemas.microsoft.com/office/spreadsheetml/2009/9/main" uri="{B025F937-C7B1-47D3-B67F-A62EFF666E3E}">
          <x14:id>{95eb28d0-5a7a-4c45-9d8d-71f71d3eab5b}</x14:id>
        </ext>
      </extLst>
    </cfRule>
  </conditionalFormatting>
  <conditionalFormatting sqref="F13:H13">
    <cfRule type="dataBar" priority="37" dxfId="0">
      <dataBar>
        <cfvo type="min"/>
        <cfvo type="max"/>
        <color theme="1" tint="0.34999001026153564"/>
      </dataBar>
      <extLst>
        <ext xmlns:x14="http://schemas.microsoft.com/office/spreadsheetml/2009/9/main" uri="{B025F937-C7B1-47D3-B67F-A62EFF666E3E}">
          <x14:id>{3e566cb1-71af-4f66-8da8-68cc2f903cfc}</x14:id>
        </ext>
      </extLst>
    </cfRule>
  </conditionalFormatting>
  <conditionalFormatting sqref="F13:H13">
    <cfRule type="dataBar" priority="36" dxfId="0">
      <dataBar>
        <cfvo type="min"/>
        <cfvo type="max"/>
        <color rgb="FF63C384"/>
      </dataBar>
      <extLst>
        <ext xmlns:x14="http://schemas.microsoft.com/office/spreadsheetml/2009/9/main" uri="{B025F937-C7B1-47D3-B67F-A62EFF666E3E}">
          <x14:id>{f26efe0b-28e0-42c2-8ccf-4ba0076218c0}</x14:id>
        </ext>
      </extLst>
    </cfRule>
  </conditionalFormatting>
  <conditionalFormatting sqref="F13:H13">
    <cfRule type="dataBar" priority="34" dxfId="0">
      <dataBar>
        <cfvo type="min"/>
        <cfvo type="max"/>
        <color theme="0" tint="-0.4999699890613556"/>
      </dataBar>
      <extLst>
        <ext xmlns:x14="http://schemas.microsoft.com/office/spreadsheetml/2009/9/main" uri="{B025F937-C7B1-47D3-B67F-A62EFF666E3E}">
          <x14:id>{7dfb2a40-5704-4fee-8289-2174c606583e}</x14:id>
        </ext>
      </extLst>
    </cfRule>
    <cfRule type="dataBar" priority="35" dxfId="0">
      <dataBar>
        <cfvo type="min"/>
        <cfvo type="max"/>
        <color theme="1" tint="0.34999001026153564"/>
      </dataBar>
      <extLst>
        <ext xmlns:x14="http://schemas.microsoft.com/office/spreadsheetml/2009/9/main" uri="{B025F937-C7B1-47D3-B67F-A62EFF666E3E}">
          <x14:id>{5ca770aa-8d0f-4348-a148-2b743389847b}</x14:id>
        </ext>
      </extLst>
    </cfRule>
  </conditionalFormatting>
  <conditionalFormatting sqref="F14:H14">
    <cfRule type="dataBar" priority="31" dxfId="0">
      <dataBar>
        <cfvo type="min"/>
        <cfvo type="max"/>
        <color theme="1" tint="0.34999001026153564"/>
      </dataBar>
      <extLst>
        <ext xmlns:x14="http://schemas.microsoft.com/office/spreadsheetml/2009/9/main" uri="{B025F937-C7B1-47D3-B67F-A62EFF666E3E}">
          <x14:id>{52772461-2614-403d-a0f9-b0534ea4619d}</x14:id>
        </ext>
      </extLst>
    </cfRule>
    <cfRule type="dataBar" priority="32" dxfId="0">
      <dataBar>
        <cfvo type="min"/>
        <cfvo type="max"/>
        <color theme="1" tint="0.34999001026153564"/>
      </dataBar>
      <extLst>
        <ext xmlns:x14="http://schemas.microsoft.com/office/spreadsheetml/2009/9/main" uri="{B025F937-C7B1-47D3-B67F-A62EFF666E3E}">
          <x14:id>{75408b5a-d0c3-4977-bea5-ffe3b7bdbc92}</x14:id>
        </ext>
      </extLst>
    </cfRule>
    <cfRule type="dataBar" priority="33" dxfId="0">
      <dataBar>
        <cfvo type="min"/>
        <cfvo type="max"/>
        <color theme="1" tint="0.34999001026153564"/>
      </dataBar>
      <extLst>
        <ext xmlns:x14="http://schemas.microsoft.com/office/spreadsheetml/2009/9/main" uri="{B025F937-C7B1-47D3-B67F-A62EFF666E3E}">
          <x14:id>{f55cb42a-6f14-4635-9c25-bc94748c0fb1}</x14:id>
        </ext>
      </extLst>
    </cfRule>
  </conditionalFormatting>
  <conditionalFormatting sqref="F14:H14">
    <cfRule type="dataBar" priority="30" dxfId="0">
      <dataBar>
        <cfvo type="min"/>
        <cfvo type="max"/>
        <color theme="1" tint="0.34999001026153564"/>
      </dataBar>
      <extLst>
        <ext xmlns:x14="http://schemas.microsoft.com/office/spreadsheetml/2009/9/main" uri="{B025F937-C7B1-47D3-B67F-A62EFF666E3E}">
          <x14:id>{0a683139-5460-4926-91a7-4f165b768d4f}</x14:id>
        </ext>
      </extLst>
    </cfRule>
  </conditionalFormatting>
  <conditionalFormatting sqref="F14:H14">
    <cfRule type="dataBar" priority="29" dxfId="0">
      <dataBar>
        <cfvo type="min"/>
        <cfvo type="max"/>
        <color rgb="FF63C384"/>
      </dataBar>
      <extLst>
        <ext xmlns:x14="http://schemas.microsoft.com/office/spreadsheetml/2009/9/main" uri="{B025F937-C7B1-47D3-B67F-A62EFF666E3E}">
          <x14:id>{87f8057e-b30b-4a19-a50d-4333f3389f17}</x14:id>
        </ext>
      </extLst>
    </cfRule>
  </conditionalFormatting>
  <conditionalFormatting sqref="F14:H14">
    <cfRule type="dataBar" priority="27" dxfId="0">
      <dataBar>
        <cfvo type="min"/>
        <cfvo type="max"/>
        <color theme="0" tint="-0.4999699890613556"/>
      </dataBar>
      <extLst>
        <ext xmlns:x14="http://schemas.microsoft.com/office/spreadsheetml/2009/9/main" uri="{B025F937-C7B1-47D3-B67F-A62EFF666E3E}">
          <x14:id>{555195d5-92d5-45a9-b4f1-44909b55fe3a}</x14:id>
        </ext>
      </extLst>
    </cfRule>
    <cfRule type="dataBar" priority="28" dxfId="0">
      <dataBar>
        <cfvo type="min"/>
        <cfvo type="max"/>
        <color theme="1" tint="0.34999001026153564"/>
      </dataBar>
      <extLst>
        <ext xmlns:x14="http://schemas.microsoft.com/office/spreadsheetml/2009/9/main" uri="{B025F937-C7B1-47D3-B67F-A62EFF666E3E}">
          <x14:id>{27c4dd37-8deb-47fd-9dfc-0486b2aa5f47}</x14:id>
        </ext>
      </extLst>
    </cfRule>
  </conditionalFormatting>
  <conditionalFormatting sqref="F15:H15 G15:G16">
    <cfRule type="dataBar" priority="24" dxfId="0">
      <dataBar>
        <cfvo type="min"/>
        <cfvo type="max"/>
        <color theme="1" tint="0.34999001026153564"/>
      </dataBar>
      <extLst>
        <ext xmlns:x14="http://schemas.microsoft.com/office/spreadsheetml/2009/9/main" uri="{B025F937-C7B1-47D3-B67F-A62EFF666E3E}">
          <x14:id>{1cea37ba-f26a-4085-a1e2-80b0fad82235}</x14:id>
        </ext>
      </extLst>
    </cfRule>
    <cfRule type="dataBar" priority="25" dxfId="0">
      <dataBar>
        <cfvo type="min"/>
        <cfvo type="max"/>
        <color theme="1" tint="0.34999001026153564"/>
      </dataBar>
      <extLst>
        <ext xmlns:x14="http://schemas.microsoft.com/office/spreadsheetml/2009/9/main" uri="{B025F937-C7B1-47D3-B67F-A62EFF666E3E}">
          <x14:id>{63e84c34-bae9-4e47-8e9c-ad05c2fc2ddc}</x14:id>
        </ext>
      </extLst>
    </cfRule>
    <cfRule type="dataBar" priority="26" dxfId="0">
      <dataBar>
        <cfvo type="min"/>
        <cfvo type="max"/>
        <color theme="1" tint="0.34999001026153564"/>
      </dataBar>
      <extLst>
        <ext xmlns:x14="http://schemas.microsoft.com/office/spreadsheetml/2009/9/main" uri="{B025F937-C7B1-47D3-B67F-A62EFF666E3E}">
          <x14:id>{8951cd8d-24ce-4bfc-bc4e-9b2f60767791}</x14:id>
        </ext>
      </extLst>
    </cfRule>
  </conditionalFormatting>
  <conditionalFormatting sqref="F15:H15 G15:G16">
    <cfRule type="dataBar" priority="23" dxfId="0">
      <dataBar>
        <cfvo type="min"/>
        <cfvo type="max"/>
        <color theme="1" tint="0.34999001026153564"/>
      </dataBar>
      <extLst>
        <ext xmlns:x14="http://schemas.microsoft.com/office/spreadsheetml/2009/9/main" uri="{B025F937-C7B1-47D3-B67F-A62EFF666E3E}">
          <x14:id>{95f966a3-7aee-4d75-9ec6-2e9f0cdfc6d8}</x14:id>
        </ext>
      </extLst>
    </cfRule>
  </conditionalFormatting>
  <conditionalFormatting sqref="F15:H15 G15:G16">
    <cfRule type="dataBar" priority="22" dxfId="0">
      <dataBar>
        <cfvo type="min"/>
        <cfvo type="max"/>
        <color rgb="FF63C384"/>
      </dataBar>
      <extLst>
        <ext xmlns:x14="http://schemas.microsoft.com/office/spreadsheetml/2009/9/main" uri="{B025F937-C7B1-47D3-B67F-A62EFF666E3E}">
          <x14:id>{4c37cb47-09ca-46ab-99c5-7532b48d3dba}</x14:id>
        </ext>
      </extLst>
    </cfRule>
  </conditionalFormatting>
  <conditionalFormatting sqref="F15:H15 G15:G16">
    <cfRule type="dataBar" priority="20" dxfId="0">
      <dataBar>
        <cfvo type="min"/>
        <cfvo type="max"/>
        <color theme="0" tint="-0.4999699890613556"/>
      </dataBar>
      <extLst>
        <ext xmlns:x14="http://schemas.microsoft.com/office/spreadsheetml/2009/9/main" uri="{B025F937-C7B1-47D3-B67F-A62EFF666E3E}">
          <x14:id>{bb97ba05-cd16-45f8-842f-8c2efb8616b6}</x14:id>
        </ext>
      </extLst>
    </cfRule>
    <cfRule type="dataBar" priority="21" dxfId="0">
      <dataBar>
        <cfvo type="min"/>
        <cfvo type="max"/>
        <color theme="1" tint="0.34999001026153564"/>
      </dataBar>
      <extLst>
        <ext xmlns:x14="http://schemas.microsoft.com/office/spreadsheetml/2009/9/main" uri="{B025F937-C7B1-47D3-B67F-A62EFF666E3E}">
          <x14:id>{7ff6f18d-36e9-4576-b7d9-4b26bbc3674e}</x14:id>
        </ext>
      </extLst>
    </cfRule>
  </conditionalFormatting>
  <conditionalFormatting sqref="H8:H22 F16:H22">
    <cfRule type="dataBar" priority="17" dxfId="0">
      <dataBar>
        <cfvo type="min"/>
        <cfvo type="max"/>
        <color theme="1" tint="0.34999001026153564"/>
      </dataBar>
      <extLst>
        <ext xmlns:x14="http://schemas.microsoft.com/office/spreadsheetml/2009/9/main" uri="{B025F937-C7B1-47D3-B67F-A62EFF666E3E}">
          <x14:id>{2e8267dc-64ed-4a9a-906f-14de7bf2bab0}</x14:id>
        </ext>
      </extLst>
    </cfRule>
    <cfRule type="dataBar" priority="18" dxfId="0">
      <dataBar>
        <cfvo type="min"/>
        <cfvo type="max"/>
        <color theme="1" tint="0.34999001026153564"/>
      </dataBar>
      <extLst>
        <ext xmlns:x14="http://schemas.microsoft.com/office/spreadsheetml/2009/9/main" uri="{B025F937-C7B1-47D3-B67F-A62EFF666E3E}">
          <x14:id>{f196b610-e8eb-4da5-94e8-5668148abee9}</x14:id>
        </ext>
      </extLst>
    </cfRule>
    <cfRule type="dataBar" priority="19" dxfId="0">
      <dataBar>
        <cfvo type="min"/>
        <cfvo type="max"/>
        <color theme="1" tint="0.34999001026153564"/>
      </dataBar>
      <extLst>
        <ext xmlns:x14="http://schemas.microsoft.com/office/spreadsheetml/2009/9/main" uri="{B025F937-C7B1-47D3-B67F-A62EFF666E3E}">
          <x14:id>{8a368b85-7631-4665-a0cf-78e2cff14ed0}</x14:id>
        </ext>
      </extLst>
    </cfRule>
  </conditionalFormatting>
  <conditionalFormatting sqref="H8:H22 F16:H22">
    <cfRule type="dataBar" priority="16" dxfId="0">
      <dataBar>
        <cfvo type="min"/>
        <cfvo type="max"/>
        <color theme="1" tint="0.34999001026153564"/>
      </dataBar>
      <extLst>
        <ext xmlns:x14="http://schemas.microsoft.com/office/spreadsheetml/2009/9/main" uri="{B025F937-C7B1-47D3-B67F-A62EFF666E3E}">
          <x14:id>{8ccdb757-3a74-469c-b3fa-339e96de6377}</x14:id>
        </ext>
      </extLst>
    </cfRule>
  </conditionalFormatting>
  <conditionalFormatting sqref="H8:H22 F16:H22">
    <cfRule type="dataBar" priority="15" dxfId="0">
      <dataBar>
        <cfvo type="min"/>
        <cfvo type="max"/>
        <color rgb="FF63C384"/>
      </dataBar>
      <extLst>
        <ext xmlns:x14="http://schemas.microsoft.com/office/spreadsheetml/2009/9/main" uri="{B025F937-C7B1-47D3-B67F-A62EFF666E3E}">
          <x14:id>{d654c194-a995-4166-a173-b8b9a5cdc789}</x14:id>
        </ext>
      </extLst>
    </cfRule>
  </conditionalFormatting>
  <conditionalFormatting sqref="H8:H22 F16:H22">
    <cfRule type="dataBar" priority="13" dxfId="0">
      <dataBar>
        <cfvo type="min"/>
        <cfvo type="max"/>
        <color theme="0" tint="-0.4999699890613556"/>
      </dataBar>
      <extLst>
        <ext xmlns:x14="http://schemas.microsoft.com/office/spreadsheetml/2009/9/main" uri="{B025F937-C7B1-47D3-B67F-A62EFF666E3E}">
          <x14:id>{03ea5748-ee2d-4e2c-9f4d-8c8f6a460b91}</x14:id>
        </ext>
      </extLst>
    </cfRule>
    <cfRule type="dataBar" priority="14" dxfId="0">
      <dataBar>
        <cfvo type="min"/>
        <cfvo type="max"/>
        <color theme="1" tint="0.34999001026153564"/>
      </dataBar>
      <extLst>
        <ext xmlns:x14="http://schemas.microsoft.com/office/spreadsheetml/2009/9/main" uri="{B025F937-C7B1-47D3-B67F-A62EFF666E3E}">
          <x14:id>{317f08e5-0e2a-4a23-af52-da4df164130f}</x14:id>
        </ext>
      </extLst>
    </cfRule>
  </conditionalFormatting>
  <conditionalFormatting sqref="H8:H22">
    <cfRule type="dataBar" priority="10" dxfId="0">
      <dataBar>
        <cfvo type="min"/>
        <cfvo type="max"/>
        <color theme="1" tint="0.34999001026153564"/>
      </dataBar>
      <extLst>
        <ext xmlns:x14="http://schemas.microsoft.com/office/spreadsheetml/2009/9/main" uri="{B025F937-C7B1-47D3-B67F-A62EFF666E3E}">
          <x14:id>{2088d466-00e8-4b55-8902-1d40086b2b80}</x14:id>
        </ext>
      </extLst>
    </cfRule>
    <cfRule type="dataBar" priority="11" dxfId="0">
      <dataBar>
        <cfvo type="min"/>
        <cfvo type="max"/>
        <color theme="1" tint="0.34999001026153564"/>
      </dataBar>
      <extLst>
        <ext xmlns:x14="http://schemas.microsoft.com/office/spreadsheetml/2009/9/main" uri="{B025F937-C7B1-47D3-B67F-A62EFF666E3E}">
          <x14:id>{9f58c1eb-5cd6-480a-8832-ce9c6b39130f}</x14:id>
        </ext>
      </extLst>
    </cfRule>
    <cfRule type="dataBar" priority="12" dxfId="0">
      <dataBar>
        <cfvo type="min"/>
        <cfvo type="max"/>
        <color theme="1" tint="0.34999001026153564"/>
      </dataBar>
      <extLst>
        <ext xmlns:x14="http://schemas.microsoft.com/office/spreadsheetml/2009/9/main" uri="{B025F937-C7B1-47D3-B67F-A62EFF666E3E}">
          <x14:id>{70acbc7e-f5cf-4600-86ca-fc099c543848}</x14:id>
        </ext>
      </extLst>
    </cfRule>
  </conditionalFormatting>
  <conditionalFormatting sqref="H8:H22">
    <cfRule type="dataBar" priority="9" dxfId="0">
      <dataBar>
        <cfvo type="min"/>
        <cfvo type="max"/>
        <color theme="1" tint="0.34999001026153564"/>
      </dataBar>
      <extLst>
        <ext xmlns:x14="http://schemas.microsoft.com/office/spreadsheetml/2009/9/main" uri="{B025F937-C7B1-47D3-B67F-A62EFF666E3E}">
          <x14:id>{9e4d98fb-e2f1-403f-b7b1-4baee1bc4b51}</x14:id>
        </ext>
      </extLst>
    </cfRule>
  </conditionalFormatting>
  <conditionalFormatting sqref="H8:H22">
    <cfRule type="dataBar" priority="8" dxfId="0">
      <dataBar>
        <cfvo type="min"/>
        <cfvo type="max"/>
        <color rgb="FF63C384"/>
      </dataBar>
      <extLst>
        <ext xmlns:x14="http://schemas.microsoft.com/office/spreadsheetml/2009/9/main" uri="{B025F937-C7B1-47D3-B67F-A62EFF666E3E}">
          <x14:id>{dbbd55f0-4d2c-4734-a686-ae4773d5b953}</x14:id>
        </ext>
      </extLst>
    </cfRule>
  </conditionalFormatting>
  <conditionalFormatting sqref="H8:H22">
    <cfRule type="dataBar" priority="6" dxfId="0">
      <dataBar>
        <cfvo type="min"/>
        <cfvo type="max"/>
        <color theme="0" tint="-0.4999699890613556"/>
      </dataBar>
      <extLst>
        <ext xmlns:x14="http://schemas.microsoft.com/office/spreadsheetml/2009/9/main" uri="{B025F937-C7B1-47D3-B67F-A62EFF666E3E}">
          <x14:id>{7208b145-39ef-4b01-8723-c7e70f310f06}</x14:id>
        </ext>
      </extLst>
    </cfRule>
    <cfRule type="dataBar" priority="7" dxfId="0">
      <dataBar>
        <cfvo type="min"/>
        <cfvo type="max"/>
        <color theme="1" tint="0.34999001026153564"/>
      </dataBar>
      <extLst>
        <ext xmlns:x14="http://schemas.microsoft.com/office/spreadsheetml/2009/9/main" uri="{B025F937-C7B1-47D3-B67F-A62EFF666E3E}">
          <x14:id>{af631584-b569-41aa-b48c-c467c4b254d8}</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{c47a03d4-686a-4954-92b3-f3614bdddf20}</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{ec8051c2-8d4f-450d-a641-e52563aed100}</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{18607570-6e30-4577-8096-5ced3bdeda61}</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{88200b29-39ed-487c-83d3-bd54604555af}</x14:id>
        </ext>
      </extLst>
    </cfRule>
  </conditionalFormatting>
  <conditionalFormatting sqref="B22">
    <cfRule type="dataBar" priority="1" dxfId="0">
      <dataBar>
        <cfvo type="min"/>
        <cfvo type="max"/>
        <color rgb="FF63C384"/>
      </dataBar>
      <extLst>
        <ext xmlns:x14="http://schemas.microsoft.com/office/spreadsheetml/2009/9/main" uri="{B025F937-C7B1-47D3-B67F-A62EFF666E3E}">
          <x14:id>{f7188a54-af03-4875-a2fd-3a5b227d7d13}</x14:id>
        </ext>
      </extLst>
    </cfRule>
  </conditionalFormatting>
  <printOptions/>
  <pageMargins left="0.75" right="0.75" top="1" bottom="1" header="0.5" footer="0.5"/>
  <pageSetup horizontalDpi="600" verticalDpi="600" orientation="landscape" paperSize="9" scale="90" r:id="rId2"/>
  <headerFooter alignWithMargins="0">
    <oddHeader>&amp;L&amp;"Times New Roman,Bold"&amp;10Buletini Statistikor viti 2017&amp;"Times New Roman,Regular"
&amp;"Times New Roman,Italic"Statistics Year 2017</oddHeader>
    <oddFooter>&amp;L&amp;"Times New Roman,Bold"&amp;10AMF - Drejtoria e Statistikës
&amp;"Times New Roman,Italic"FSA -  Statistics Directorate</oddFooter>
  </headerFooter>
  <rowBreaks count="2" manualBreakCount="2">
    <brk id="35" max="7" man="1"/>
    <brk id="36" max="7" man="1"/>
  </rowBreaks>
  <drawing r:id="rId1"/>
  <extLst>
    <ext xmlns:x14="http://schemas.microsoft.com/office/spreadsheetml/2009/9/main" uri="{78C0D931-6437-407d-A8EE-F0AAD7539E65}">
      <x14:conditionalFormattings>
        <x14:conditionalFormatting xmlns:xm="http://schemas.microsoft.com/office/excel/2006/main">
          <x14:cfRule type="dataBar" id="{e81aa9b4-f974-4e99-a7bc-9c89a1595b4c}">
            <x14:dataBar minLength="0" maxLength="100" gradient="0">
              <x14:cfvo type="min"/>
              <x14:cfvo type="max"/>
              <x14:negativeFillColor rgb="FFFF0000"/>
              <x14:axisColor rgb="FF000000"/>
            </x14:dataBar>
            <x14:dxf/>
          </x14:cfRule>
          <xm:sqref>B8:B13 B15:B17 B20:B22</xm:sqref>
        </x14:conditionalFormatting>
        <x14:conditionalFormatting xmlns:xm="http://schemas.microsoft.com/office/excel/2006/main">
          <x14:cfRule type="dataBar" id="{474b9e08-cfe0-43b4-95bf-25ed77af27a0}">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ee189d08-37eb-4f81-8b9c-84fc41f84778}">
            <x14:dataBar minLength="0" maxLength="100" gradient="0">
              <x14:cfvo type="min"/>
              <x14:cfvo type="max"/>
              <x14:negativeFillColor rgb="FFFF0000"/>
              <x14:axisColor rgb="FF000000"/>
            </x14:dataBar>
            <x14:dxf/>
          </x14:cfRule>
          <x14:cfRule type="dataBar" id="{1bef44f6-2fb5-4d30-844e-1a8b43694d19}">
            <x14:dataBar minLength="0" maxLength="100" gradient="0">
              <x14:cfvo type="min"/>
              <x14:cfvo type="max"/>
              <x14:negativeFillColor rgb="FFFF0000"/>
              <x14:axisColor rgb="FF000000"/>
            </x14:dataBar>
            <x14:dxf/>
          </x14:cfRule>
          <x14:cfRule type="dataBar" id="{3621eaee-cf83-4d41-968d-7bac3f3d6ff4}">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a16f3f00-1ac6-4842-ac30-12216be27260}">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6613c0eb-2dca-444c-b2b1-f45ac31b3084}">
            <x14:dataBar minLength="0" maxLength="100" gradient="0">
              <x14:cfvo type="min"/>
              <x14:cfvo type="max"/>
              <x14:negativeFillColor rgb="FFFF0000"/>
              <x14:axisColor rgb="FF000000"/>
            </x14:dataBar>
            <x14:dxf/>
          </x14:cfRule>
          <xm:sqref>C18:D19</xm:sqref>
        </x14:conditionalFormatting>
        <x14:conditionalFormatting xmlns:xm="http://schemas.microsoft.com/office/excel/2006/main">
          <x14:cfRule type="dataBar" id="{90212fee-cbdf-4592-8eff-77db92afc7f3}">
            <x14:dataBar minLength="0" maxLength="100" gradient="0">
              <x14:cfvo type="min"/>
              <x14:cfvo type="max"/>
              <x14:negativeFillColor rgb="FFFF0000"/>
              <x14:axisColor rgb="FF000000"/>
            </x14:dataBar>
            <x14:dxf/>
          </x14:cfRule>
          <xm:sqref>C8:D17 D18:D19 C20:D22</xm:sqref>
        </x14:conditionalFormatting>
        <x14:conditionalFormatting xmlns:xm="http://schemas.microsoft.com/office/excel/2006/main">
          <x14:cfRule type="dataBar" id="{76479ce4-ef14-4684-a722-d11914635923}">
            <x14:dataBar minLength="0" maxLength="100" gradient="0">
              <x14:cfvo type="min"/>
              <x14:cfvo type="max"/>
              <x14:negativeFillColor rgb="FFFF0000"/>
              <x14:axisColor rgb="FF000000"/>
            </x14:dataBar>
            <x14:dxf/>
          </x14:cfRule>
          <x14:cfRule type="dataBar" id="{f1c51c02-3074-4310-9f9c-88b84305fa02}">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3de0a7ea-6f04-4fd7-bcd4-ae4aa5b9c1ca}">
            <x14:dataBar minLength="0" maxLength="100" gradient="0">
              <x14:cfvo type="min"/>
              <x14:cfvo type="max"/>
              <x14:negativeFillColor rgb="FFFF0000"/>
              <x14:axisColor rgb="FF000000"/>
            </x14:dataBar>
            <x14:dxf/>
          </x14:cfRule>
          <xm:sqref>E8:E22</xm:sqref>
        </x14:conditionalFormatting>
        <x14:conditionalFormatting xmlns:xm="http://schemas.microsoft.com/office/excel/2006/main">
          <x14:cfRule type="dataBar" id="{ea092943-a73b-4064-b4f2-2f3876d2be5d}">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4f6efb93-f421-4adf-a1dd-40633e5fdd09}">
            <x14:dataBar minLength="0" maxLength="100" gradient="0">
              <x14:cfvo type="min"/>
              <x14:cfvo type="max"/>
              <x14:negativeFillColor rgb="FFFF0000"/>
              <x14:axisColor rgb="FF000000"/>
            </x14:dataBar>
            <x14:dxf/>
          </x14:cfRule>
          <xm:sqref>C18:E19</xm:sqref>
        </x14:conditionalFormatting>
        <x14:conditionalFormatting xmlns:xm="http://schemas.microsoft.com/office/excel/2006/main">
          <x14:cfRule type="dataBar" id="{dc4981b5-3e04-43cc-9542-71a58d1b9648}">
            <x14:dataBar minLength="0" maxLength="100" gradient="0">
              <x14:cfvo type="min"/>
              <x14:cfvo type="max"/>
              <x14:negativeFillColor rgb="FFFF0000"/>
              <x14:axisColor rgb="FF000000"/>
            </x14:dataBar>
            <x14:dxf/>
          </x14:cfRule>
          <xm:sqref>C8:C17 C20:C22 D8:E22</xm:sqref>
        </x14:conditionalFormatting>
        <x14:conditionalFormatting xmlns:xm="http://schemas.microsoft.com/office/excel/2006/main">
          <x14:cfRule type="dataBar" id="{320102a6-0751-4ede-ac0d-384af405a478}">
            <x14:dataBar minLength="0" maxLength="100" gradient="0">
              <x14:cfvo type="min"/>
              <x14:cfvo type="max"/>
              <x14:negativeFillColor rgb="FFFF0000"/>
              <x14:axisColor rgb="FF000000"/>
            </x14:dataBar>
            <x14:dxf/>
          </x14:cfRule>
          <x14:cfRule type="dataBar" id="{1a8ea7ea-c023-40b8-95e1-f19d9aad308f}">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3cce80fd-6108-4f26-9873-50a883c4f08e}">
            <x14:dataBar minLength="0" maxLength="100" gradient="0">
              <x14:cfvo type="min"/>
              <x14:cfvo type="max"/>
              <x14:negativeFillColor rgb="FFFF0000"/>
              <x14:axisColor rgb="FF000000"/>
            </x14:dataBar>
            <x14:dxf/>
          </x14:cfRule>
          <xm:sqref>B8:B13 B15:B22</xm:sqref>
        </x14:conditionalFormatting>
        <x14:conditionalFormatting xmlns:xm="http://schemas.microsoft.com/office/excel/2006/main">
          <x14:cfRule type="dataBar" id="{ac190c5b-635d-4ebc-b16a-f7bed81e7346}">
            <x14:dataBar minLength="0" maxLength="100" gradient="0">
              <x14:cfvo type="min"/>
              <x14:cfvo type="max"/>
              <x14:negativeFillColor rgb="FFFF0000"/>
              <x14:axisColor rgb="FF000000"/>
            </x14:dataBar>
            <x14:dxf/>
          </x14:cfRule>
          <xm:sqref>B9:B10</xm:sqref>
        </x14:conditionalFormatting>
        <x14:conditionalFormatting xmlns:xm="http://schemas.microsoft.com/office/excel/2006/main">
          <x14:cfRule type="dataBar" id="{3d425007-88ac-49d5-9c4f-03fb21e5713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91d76f2-fb2f-4740-aba8-92c64f23953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44e4b112-5d51-447d-a2fa-92d7c244860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0d4b9a0-e86b-47d7-83ad-8d3f1ecf3432}">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a3865cab-e9ad-46c4-93cc-15f52f2c3e01}">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cf8c9abf-4d65-469d-bc7d-0852d943bd51}">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83cf566-b1f7-412c-91f2-3803eed7717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23b2e5be-601b-4a68-9ef3-23a13aeac7ae}">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a6fc1688-5d0c-4912-84e7-d55b0d95ed15}">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031bf08d-414d-45ea-ae00-ca73f5e6aeff}">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88d0001f-e947-4149-961f-1305b26c8901}">
            <x14:dataBar minLength="0" maxLength="100" gradient="0">
              <x14:cfvo type="min"/>
              <x14:cfvo type="max"/>
              <x14:negativeFillColor rgb="FFFF0000"/>
              <x14:axisColor rgb="FF000000"/>
            </x14:dataBar>
            <x14:dxf/>
          </x14:cfRule>
          <x14:cfRule type="dataBar" id="{72ec800e-d0cd-489c-b9a0-496aa573cedb}">
            <x14:dataBar minLength="0" maxLength="100" gradient="0">
              <x14:cfvo type="min"/>
              <x14:cfvo type="max"/>
              <x14:negativeFillColor rgb="FFFF0000"/>
              <x14:axisColor rgb="FF000000"/>
            </x14:dataBar>
            <x14:dxf/>
          </x14:cfRule>
          <x14:cfRule type="dataBar" id="{13e5c0eb-f8ba-428d-8abc-6cf8070f8d06}">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c4c056f6-460e-4221-9fb4-b4581523103e}">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4b900cfc-59a6-4b2f-bb3a-e8766ec45cbc}">
            <x14:dataBar minLength="0" maxLength="100" gradient="0">
              <x14:cfvo type="min"/>
              <x14:cfvo type="max"/>
              <x14:negativeFillColor rgb="FFFF0000"/>
              <x14:axisColor rgb="FF000000"/>
            </x14:dataBar>
            <x14:dxf/>
          </x14:cfRule>
          <x14:cfRule type="dataBar" id="{dec7fd67-473e-45b2-bc80-92ca0fd16d41}">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98c1deed-7a81-4c03-ac5e-4d66f2b1636b}">
            <x14:dataBar minLength="0" maxLength="100" gradient="0">
              <x14:cfvo type="min"/>
              <x14:cfvo type="max"/>
              <x14:negativeFillColor rgb="FFFF0000"/>
              <x14:axisColor rgb="FF000000"/>
            </x14:dataBar>
            <x14:dxf/>
          </x14:cfRule>
          <xm:sqref>B8:B13 B15:B17</xm:sqref>
        </x14:conditionalFormatting>
        <x14:conditionalFormatting xmlns:xm="http://schemas.microsoft.com/office/excel/2006/main">
          <x14:cfRule type="dataBar" id="{83a73c11-3b38-4d96-8c35-a39aa2d7a26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92ed847-4e73-4113-83fa-e01a378546fc}">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4f48e5d5-2bd6-4853-8c8d-0f164910954e}">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bb7e48c-7207-48f2-abf6-a2a2c1131fa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202d41c-43b1-446a-b570-8d75c354ab2e}">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cd1075e8-5351-433e-a601-5be1490213a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20256ca4-702d-41c4-83a5-c820bb4b775a}">
            <x14:dataBar minLength="0" maxLength="100" gradient="0">
              <x14:cfvo type="min"/>
              <x14:cfvo type="max"/>
              <x14:negativeFillColor rgb="FFFF0000"/>
              <x14:axisColor rgb="FF000000"/>
            </x14:dataBar>
            <x14:dxf/>
          </x14:cfRule>
          <x14:cfRule type="dataBar" id="{2ae3255a-a25c-4d5b-9651-7f987f849679}">
            <x14:dataBar minLength="0" maxLength="100" gradient="0">
              <x14:cfvo type="min"/>
              <x14:cfvo type="max"/>
              <x14:negativeFillColor rgb="FFFF0000"/>
              <x14:axisColor rgb="FF000000"/>
            </x14:dataBar>
            <x14:dxf/>
          </x14:cfRule>
          <x14:cfRule type="dataBar" id="{db7c5897-eb27-44b3-b1e0-dee90c55e750}">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a9b01b3e-a6da-42a0-8403-db3189306c11}">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083c6d59-b4a1-499e-b08c-ff6482e55545}">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494a0d04-14aa-48a0-b2e5-72e11c795c4c}">
            <x14:dataBar minLength="0" maxLength="100" gradient="0">
              <x14:cfvo type="min"/>
              <x14:cfvo type="max"/>
              <x14:negativeFillColor rgb="FFFF0000"/>
              <x14:axisColor rgb="FF000000"/>
            </x14:dataBar>
            <x14:dxf/>
          </x14:cfRule>
          <x14:cfRule type="dataBar" id="{5863ed9e-22c4-44c2-ba14-2ac0bff1ec53}">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248115c9-d00f-43df-9a10-a474db6d4380}">
            <x14:dataBar minLength="0" maxLength="100" gradient="0">
              <x14:cfvo type="min"/>
              <x14:cfvo type="max"/>
              <x14:negativeFillColor rgb="FFFF0000"/>
              <x14:axisColor rgb="FF000000"/>
            </x14:dataBar>
            <x14:dxf/>
          </x14:cfRule>
          <x14:cfRule type="dataBar" id="{a762e42d-8964-4b3b-a846-4f429b342e30}">
            <x14:dataBar minLength="0" maxLength="100" gradient="0">
              <x14:cfvo type="min"/>
              <x14:cfvo type="max"/>
              <x14:negativeFillColor rgb="FFFF0000"/>
              <x14:axisColor rgb="FF000000"/>
            </x14:dataBar>
            <x14:dxf/>
          </x14:cfRule>
          <x14:cfRule type="dataBar" id="{a0d060dd-746a-4404-bc7b-2f07a75583e3}">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7c76d844-d5e7-478d-ae2a-101fa98c637e}">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53e7539c-44b3-4712-8f9c-0c6d10c2cc44}">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ced4839e-b0a2-4e35-a046-a93c355880b1}">
            <x14:dataBar minLength="0" maxLength="100" gradient="0">
              <x14:cfvo type="min"/>
              <x14:cfvo type="max"/>
              <x14:negativeFillColor rgb="FFFF0000"/>
              <x14:axisColor rgb="FF000000"/>
            </x14:dataBar>
            <x14:dxf/>
          </x14:cfRule>
          <x14:cfRule type="dataBar" id="{a7b27b93-c310-46a2-83ef-03d2004197c4}">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6868811d-7514-4f29-b88e-d72382facd6b}">
            <x14:dataBar minLength="0" maxLength="100" gradient="0">
              <x14:cfvo type="min"/>
              <x14:cfvo type="max"/>
              <x14:negativeFillColor rgb="FFFF0000"/>
              <x14:axisColor rgb="FF000000"/>
            </x14:dataBar>
            <x14:dxf/>
          </x14:cfRule>
          <x14:cfRule type="dataBar" id="{a4ee9760-e4a2-4537-be21-a3414d943e07}">
            <x14:dataBar minLength="0" maxLength="100" gradient="0">
              <x14:cfvo type="min"/>
              <x14:cfvo type="max"/>
              <x14:negativeFillColor rgb="FFFF0000"/>
              <x14:axisColor rgb="FF000000"/>
            </x14:dataBar>
            <x14:dxf/>
          </x14:cfRule>
          <x14:cfRule type="dataBar" id="{d2d67dbf-f49b-4aa6-ab90-090310a54e60}">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ec9abd5b-dd4d-4914-af2f-0c3222ce3bdc}">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7f964a8e-5686-44a4-a7a1-93c939ccf2c4}">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3197c2b3-4393-4ad1-a25a-52312e3f3613}">
            <x14:dataBar minLength="0" maxLength="100" gradient="0">
              <x14:cfvo type="min"/>
              <x14:cfvo type="max"/>
              <x14:negativeFillColor rgb="FFFF0000"/>
              <x14:axisColor rgb="FF000000"/>
            </x14:dataBar>
            <x14:dxf/>
          </x14:cfRule>
          <x14:cfRule type="dataBar" id="{86620761-d2db-41e5-809a-aa6187791c01}">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64133dfa-4cfc-4096-83e9-3a5749857dc4}">
            <x14:dataBar minLength="0" maxLength="100" gradient="0">
              <x14:cfvo type="min"/>
              <x14:cfvo type="max"/>
              <x14:negativeFillColor rgb="FFFF0000"/>
              <x14:axisColor rgb="FF000000"/>
            </x14:dataBar>
            <x14:dxf/>
          </x14:cfRule>
          <x14:cfRule type="dataBar" id="{792a84d9-b7aa-46a6-8f2c-e599621be614}">
            <x14:dataBar minLength="0" maxLength="100" gradient="0">
              <x14:cfvo type="min"/>
              <x14:cfvo type="max"/>
              <x14:negativeFillColor rgb="FFFF0000"/>
              <x14:axisColor rgb="FF000000"/>
            </x14:dataBar>
            <x14:dxf/>
          </x14:cfRule>
          <x14:cfRule type="dataBar" id="{12e9e325-fdab-4c85-957a-59800cdd205e}">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a41a07d0-be6c-42ee-bf28-aa69609f3b85}">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68791077-869b-4482-966c-61f15cef2270}">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a945a64b-1383-4a76-a601-5fc190b25310}">
            <x14:dataBar minLength="0" maxLength="100" gradient="0">
              <x14:cfvo type="min"/>
              <x14:cfvo type="max"/>
              <x14:negativeFillColor rgb="FFFF0000"/>
              <x14:axisColor rgb="FF000000"/>
            </x14:dataBar>
            <x14:dxf/>
          </x14:cfRule>
          <x14:cfRule type="dataBar" id="{29cc00b2-8109-4c8e-a0b3-59f34fb0b0c9}">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43d581f6-a088-4a28-8df2-457986537246}">
            <x14:dataBar minLength="0" maxLength="100" gradient="0">
              <x14:cfvo type="min"/>
              <x14:cfvo type="max"/>
              <x14:negativeFillColor rgb="FFFF0000"/>
              <x14:axisColor rgb="FF000000"/>
            </x14:dataBar>
            <x14:dxf/>
          </x14:cfRule>
          <x14:cfRule type="dataBar" id="{7b593a27-a87f-4234-b4c6-493ab7747290}">
            <x14:dataBar minLength="0" maxLength="100" gradient="0">
              <x14:cfvo type="min"/>
              <x14:cfvo type="max"/>
              <x14:negativeFillColor rgb="FFFF0000"/>
              <x14:axisColor rgb="FF000000"/>
            </x14:dataBar>
            <x14:dxf/>
          </x14:cfRule>
          <x14:cfRule type="dataBar" id="{622ed6d8-2ff5-4e1f-84fd-6eda9771ec7e}">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d55fa5cd-0a09-4e09-9c45-3603a26a3f50}">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69bce59a-5eef-4003-909c-e01d603045cf}">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f0137292-52b9-4852-af9c-fb70d59e5a74}">
            <x14:dataBar minLength="0" maxLength="100" gradient="0">
              <x14:cfvo type="min"/>
              <x14:cfvo type="max"/>
              <x14:negativeFillColor rgb="FFFF0000"/>
              <x14:axisColor rgb="FF000000"/>
            </x14:dataBar>
            <x14:dxf/>
          </x14:cfRule>
          <x14:cfRule type="dataBar" id="{41bf5ab3-c08f-47fc-8094-ef987a595d35}">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8aa2c74c-c327-4c7a-9c53-8619678a1311}">
            <x14:dataBar minLength="0" maxLength="100" gradient="0">
              <x14:cfvo type="min"/>
              <x14:cfvo type="max"/>
              <x14:negativeFillColor rgb="FFFF0000"/>
              <x14:axisColor rgb="FF000000"/>
            </x14:dataBar>
            <x14:dxf/>
          </x14:cfRule>
          <x14:cfRule type="dataBar" id="{53e83c76-cf92-4516-94b4-ea7a3fa7527f}">
            <x14:dataBar minLength="0" maxLength="100" gradient="0">
              <x14:cfvo type="min"/>
              <x14:cfvo type="max"/>
              <x14:negativeFillColor rgb="FFFF0000"/>
              <x14:axisColor rgb="FF000000"/>
            </x14:dataBar>
            <x14:dxf/>
          </x14:cfRule>
          <x14:cfRule type="dataBar" id="{95eb28d0-5a7a-4c45-9d8d-71f71d3eab5b}">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3e566cb1-71af-4f66-8da8-68cc2f903cfc}">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f26efe0b-28e0-42c2-8ccf-4ba0076218c0}">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7dfb2a40-5704-4fee-8289-2174c606583e}">
            <x14:dataBar minLength="0" maxLength="100" gradient="0">
              <x14:cfvo type="min"/>
              <x14:cfvo type="max"/>
              <x14:negativeFillColor rgb="FFFF0000"/>
              <x14:axisColor rgb="FF000000"/>
            </x14:dataBar>
            <x14:dxf/>
          </x14:cfRule>
          <x14:cfRule type="dataBar" id="{5ca770aa-8d0f-4348-a148-2b743389847b}">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52772461-2614-403d-a0f9-b0534ea4619d}">
            <x14:dataBar minLength="0" maxLength="100" gradient="0">
              <x14:cfvo type="min"/>
              <x14:cfvo type="max"/>
              <x14:negativeFillColor rgb="FFFF0000"/>
              <x14:axisColor rgb="FF000000"/>
            </x14:dataBar>
            <x14:dxf/>
          </x14:cfRule>
          <x14:cfRule type="dataBar" id="{75408b5a-d0c3-4977-bea5-ffe3b7bdbc92}">
            <x14:dataBar minLength="0" maxLength="100" gradient="0">
              <x14:cfvo type="min"/>
              <x14:cfvo type="max"/>
              <x14:negativeFillColor rgb="FFFF0000"/>
              <x14:axisColor rgb="FF000000"/>
            </x14:dataBar>
            <x14:dxf/>
          </x14:cfRule>
          <x14:cfRule type="dataBar" id="{f55cb42a-6f14-4635-9c25-bc94748c0fb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0a683139-5460-4926-91a7-4f165b768d4f}">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87f8057e-b30b-4a19-a50d-4333f3389f17}">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555195d5-92d5-45a9-b4f1-44909b55fe3a}">
            <x14:dataBar minLength="0" maxLength="100" gradient="0">
              <x14:cfvo type="min"/>
              <x14:cfvo type="max"/>
              <x14:negativeFillColor rgb="FFFF0000"/>
              <x14:axisColor rgb="FF000000"/>
            </x14:dataBar>
            <x14:dxf/>
          </x14:cfRule>
          <x14:cfRule type="dataBar" id="{27c4dd37-8deb-47fd-9dfc-0486b2aa5f47}">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cea37ba-f26a-4085-a1e2-80b0fad82235}">
            <x14:dataBar minLength="0" maxLength="100" gradient="0">
              <x14:cfvo type="min"/>
              <x14:cfvo type="max"/>
              <x14:negativeFillColor rgb="FFFF0000"/>
              <x14:axisColor rgb="FF000000"/>
            </x14:dataBar>
            <x14:dxf/>
          </x14:cfRule>
          <x14:cfRule type="dataBar" id="{63e84c34-bae9-4e47-8e9c-ad05c2fc2ddc}">
            <x14:dataBar minLength="0" maxLength="100" gradient="0">
              <x14:cfvo type="min"/>
              <x14:cfvo type="max"/>
              <x14:negativeFillColor rgb="FFFF0000"/>
              <x14:axisColor rgb="FF000000"/>
            </x14:dataBar>
            <x14:dxf/>
          </x14:cfRule>
          <x14:cfRule type="dataBar" id="{8951cd8d-24ce-4bfc-bc4e-9b2f60767791}">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95f966a3-7aee-4d75-9ec6-2e9f0cdfc6d8}">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4c37cb47-09ca-46ab-99c5-7532b48d3dba}">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bb97ba05-cd16-45f8-842f-8c2efb8616b6}">
            <x14:dataBar minLength="0" maxLength="100" gradient="0">
              <x14:cfvo type="min"/>
              <x14:cfvo type="max"/>
              <x14:negativeFillColor rgb="FFFF0000"/>
              <x14:axisColor rgb="FF000000"/>
            </x14:dataBar>
            <x14:dxf/>
          </x14:cfRule>
          <x14:cfRule type="dataBar" id="{7ff6f18d-36e9-4576-b7d9-4b26bbc3674e}">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2e8267dc-64ed-4a9a-906f-14de7bf2bab0}">
            <x14:dataBar minLength="0" maxLength="100" gradient="0">
              <x14:cfvo type="min"/>
              <x14:cfvo type="max"/>
              <x14:negativeFillColor rgb="FFFF0000"/>
              <x14:axisColor rgb="FF000000"/>
            </x14:dataBar>
            <x14:dxf/>
          </x14:cfRule>
          <x14:cfRule type="dataBar" id="{f196b610-e8eb-4da5-94e8-5668148abee9}">
            <x14:dataBar minLength="0" maxLength="100" gradient="0">
              <x14:cfvo type="min"/>
              <x14:cfvo type="max"/>
              <x14:negativeFillColor rgb="FFFF0000"/>
              <x14:axisColor rgb="FF000000"/>
            </x14:dataBar>
            <x14:dxf/>
          </x14:cfRule>
          <x14:cfRule type="dataBar" id="{8a368b85-7631-4665-a0cf-78e2cff14ed0}">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8ccdb757-3a74-469c-b3fa-339e96de6377}">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d654c194-a995-4166-a173-b8b9a5cdc789}">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03ea5748-ee2d-4e2c-9f4d-8c8f6a460b91}">
            <x14:dataBar minLength="0" maxLength="100" gradient="0">
              <x14:cfvo type="min"/>
              <x14:cfvo type="max"/>
              <x14:negativeFillColor rgb="FFFF0000"/>
              <x14:axisColor rgb="FF000000"/>
            </x14:dataBar>
            <x14:dxf/>
          </x14:cfRule>
          <x14:cfRule type="dataBar" id="{317f08e5-0e2a-4a23-af52-da4df164130f}">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2088d466-00e8-4b55-8902-1d40086b2b80}">
            <x14:dataBar minLength="0" maxLength="100" gradient="0">
              <x14:cfvo type="min"/>
              <x14:cfvo type="max"/>
              <x14:negativeFillColor rgb="FFFF0000"/>
              <x14:axisColor rgb="FF000000"/>
            </x14:dataBar>
            <x14:dxf/>
          </x14:cfRule>
          <x14:cfRule type="dataBar" id="{9f58c1eb-5cd6-480a-8832-ce9c6b39130f}">
            <x14:dataBar minLength="0" maxLength="100" gradient="0">
              <x14:cfvo type="min"/>
              <x14:cfvo type="max"/>
              <x14:negativeFillColor rgb="FFFF0000"/>
              <x14:axisColor rgb="FF000000"/>
            </x14:dataBar>
            <x14:dxf/>
          </x14:cfRule>
          <x14:cfRule type="dataBar" id="{70acbc7e-f5cf-4600-86ca-fc099c543848}">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9e4d98fb-e2f1-403f-b7b1-4baee1bc4b51}">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dbbd55f0-4d2c-4734-a686-ae4773d5b953}">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7208b145-39ef-4b01-8723-c7e70f310f06}">
            <x14:dataBar minLength="0" maxLength="100" gradient="0">
              <x14:cfvo type="min"/>
              <x14:cfvo type="max"/>
              <x14:negativeFillColor rgb="FFFF0000"/>
              <x14:axisColor rgb="FF000000"/>
            </x14:dataBar>
            <x14:dxf/>
          </x14:cfRule>
          <x14:cfRule type="dataBar" id="{af631584-b569-41aa-b48c-c467c4b254d8}">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c47a03d4-686a-4954-92b3-f3614bdddf2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c8051c2-8d4f-450d-a641-e52563aed10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8607570-6e30-4577-8096-5ced3bdeda6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8200b29-39ed-487c-83d3-bd54604555a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7188a54-af03-4875-a2fd-3a5b227d7d13}">
            <x14:dataBar minLength="0" maxLength="100" gradient="0">
              <x14:cfvo type="min"/>
              <x14:cfvo type="max"/>
              <x14:negativeFillColor rgb="FFFF0000"/>
              <x14:axisColor rgb="FF000000"/>
            </x14:dataBar>
            <x14:dxf/>
          </x14:cfRule>
          <xm:sqref>B22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Erta EB. Beqir-Aga</cp:lastModifiedBy>
  <cp:lastPrinted>2018-01-25T08:10:26Z</cp:lastPrinted>
  <dcterms:created xsi:type="dcterms:W3CDTF">2008-02-07T08:10:45Z</dcterms:created>
  <dcterms:modified xsi:type="dcterms:W3CDTF">2018-01-25T10:29:16Z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