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3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34.xml" ContentType="application/vnd.openxmlformats-officedocument.drawing+xml"/>
  <Override PartName="/xl/charts/chart1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9\Qershor\"/>
    </mc:Choice>
  </mc:AlternateContent>
  <bookViews>
    <workbookView xWindow="0" yWindow="0" windowWidth="15735" windowHeight="10305" tabRatio="784" firstSheet="1" activeTab="1"/>
  </bookViews>
  <sheets>
    <sheet name="Mozart Reports" sheetId="94" state="veryHidden" r:id="rId1"/>
    <sheet name="Kapaku" sheetId="145" r:id="rId2"/>
    <sheet name="Shenime" sheetId="6" r:id="rId3"/>
    <sheet name="Permbajtja" sheetId="26" r:id="rId4"/>
    <sheet name="Te pergjithshme F3" sheetId="93" r:id="rId5"/>
    <sheet name=" F4" sheetId="97" r:id="rId6"/>
    <sheet name="F5" sheetId="68" r:id="rId7"/>
    <sheet name="F6" sheetId="124" r:id="rId8"/>
    <sheet name="F7" sheetId="115" r:id="rId9"/>
    <sheet name="F8" sheetId="96" r:id="rId10"/>
    <sheet name=" F9" sheetId="98" r:id="rId11"/>
    <sheet name="F10" sheetId="99" r:id="rId12"/>
    <sheet name=" F11" sheetId="125" r:id="rId13"/>
    <sheet name="F12" sheetId="116" r:id="rId14"/>
    <sheet name=" F13" sheetId="100" r:id="rId15"/>
    <sheet name=" F14" sheetId="101" r:id="rId16"/>
    <sheet name=" F15" sheetId="126" r:id="rId17"/>
    <sheet name="F16" sheetId="133" r:id="rId18"/>
    <sheet name="F17" sheetId="102" r:id="rId19"/>
    <sheet name=" F18" sheetId="127" r:id="rId20"/>
    <sheet name="F19" sheetId="132" r:id="rId21"/>
    <sheet name=" F20" sheetId="103" r:id="rId22"/>
    <sheet name=" F21" sheetId="128" r:id="rId23"/>
    <sheet name="F22" sheetId="117" r:id="rId24"/>
    <sheet name="Ndarja e tregut KJ" sheetId="104" state="hidden" r:id="rId25"/>
    <sheet name="F23" sheetId="120" r:id="rId26"/>
    <sheet name=" F24" sheetId="129" r:id="rId27"/>
    <sheet name="F25" sheetId="106" r:id="rId28"/>
    <sheet name="F26" sheetId="130" r:id="rId29"/>
    <sheet name=" F27" sheetId="105" r:id="rId30"/>
    <sheet name=" F28" sheetId="131" r:id="rId31"/>
    <sheet name="F29" sheetId="153" r:id="rId32"/>
    <sheet name="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2">' F11'!$A$1:$F$49</definedName>
    <definedName name="_xlnm.Print_Area" localSheetId="14">' F13'!$A$1:$H$66</definedName>
    <definedName name="_xlnm.Print_Area" localSheetId="15">' F14'!$A$1:$F$55</definedName>
    <definedName name="_xlnm.Print_Area" localSheetId="16">' F15'!$A$1:$H$63</definedName>
    <definedName name="_xlnm.Print_Area" localSheetId="19">' F18'!$A$1:$F$52</definedName>
    <definedName name="_xlnm.Print_Area" localSheetId="21">' F20'!$A$1:$F$52</definedName>
    <definedName name="_xlnm.Print_Area" localSheetId="22">' F21'!$A$1:$F$51</definedName>
    <definedName name="_xlnm.Print_Area" localSheetId="26">' F24'!$A$1:$F$55</definedName>
    <definedName name="_xlnm.Print_Area" localSheetId="29">' F27'!$A$1:$F$56</definedName>
    <definedName name="_xlnm.Print_Area" localSheetId="30">' F28'!$A$1:$F$54</definedName>
    <definedName name="_xlnm.Print_Area" localSheetId="5">' F4'!$A$1:$F$59</definedName>
    <definedName name="_xlnm.Print_Area" localSheetId="10">' F9'!$A$1:$G$35</definedName>
    <definedName name="_xlnm.Print_Area" localSheetId="11">'F10'!$A$1:$F$49</definedName>
    <definedName name="_xlnm.Print_Area" localSheetId="13">'F12'!$A$1:$F$45</definedName>
    <definedName name="_xlnm.Print_Area" localSheetId="17">'F16'!$A$1:$E$52</definedName>
    <definedName name="_xlnm.Print_Area" localSheetId="18">'F17'!$A$1:$F$53</definedName>
    <definedName name="_xlnm.Print_Area" localSheetId="20">'F19'!$A$1:$F$55</definedName>
    <definedName name="_xlnm.Print_Area" localSheetId="23">'F22'!$A$1:$M$41</definedName>
    <definedName name="_xlnm.Print_Area" localSheetId="25">'F23'!$A$1:$F$57</definedName>
    <definedName name="_xlnm.Print_Area" localSheetId="27">'F25'!$A$1:$F$56</definedName>
    <definedName name="_xlnm.Print_Area" localSheetId="28">'F26'!$A$1:$F$54</definedName>
    <definedName name="_xlnm.Print_Area" localSheetId="31">'F29'!$A$1:$F$56</definedName>
    <definedName name="_xlnm.Print_Area" localSheetId="32">'F30'!$A$1:$F$54</definedName>
    <definedName name="_xlnm.Print_Area" localSheetId="33">'F31'!$A$1:$F$52</definedName>
    <definedName name="_xlnm.Print_Area" localSheetId="39">'F37'!$A$1:$H$55</definedName>
    <definedName name="_xlnm.Print_Area" localSheetId="40">'F38'!$A$1:$H$55</definedName>
    <definedName name="_xlnm.Print_Area" localSheetId="41">'F39'!$A$1:$E$54</definedName>
    <definedName name="_xlnm.Print_Area" localSheetId="42">'F40'!$A$1:$D$46</definedName>
    <definedName name="_xlnm.Print_Area" localSheetId="6">'F5'!$A$1:$G$46</definedName>
    <definedName name="_xlnm.Print_Area" localSheetId="7">'F6'!$A$1:$H$52</definedName>
    <definedName name="_xlnm.Print_Area" localSheetId="8">'F7'!$A$1:$G$55</definedName>
    <definedName name="_xlnm.Print_Area" localSheetId="9">'F8'!$A$1:$G$31</definedName>
    <definedName name="_xlnm.Print_Area" localSheetId="1">Kapaku!$A$1:$G$39</definedName>
    <definedName name="_xlnm.Print_Area" localSheetId="3">Permbajtja!$A$1:$J$48</definedName>
    <definedName name="_xlnm.Print_Area" localSheetId="2">Shenime!$A$1:$B$33</definedName>
    <definedName name="_xlnm.Print_Area" localSheetId="43">Sqarime!$A$1:$E$24</definedName>
    <definedName name="_xlnm.Print_Area" localSheetId="4">'Te pergjithshme F3'!$A$1:$E$17</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 name="Z_CE7EBE67_DCEA_4A6B_A7CE_D3282729E0AF_.wvu.PrintArea" localSheetId="4" hidden="1">'Te pergjithshme F3'!$B$2:$B$16</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<sst xmlns="http://schemas.openxmlformats.org/spreadsheetml/2006/main" count="1539" uniqueCount="558">
  <si>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</si>
  <si>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</si>
  <si>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</si>
  <si>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</si>
  <si>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</si>
  <si>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</si>
  <si>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</si>
  <si>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</si>
  <si>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</si>
  <si>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</si>
  <si>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</si>
  <si>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</si>
  <si>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</si>
  <si>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</si>
  <si>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</si>
  <si>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</si>
  <si>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</si>
  <si>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</si>
  <si>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</si>
  <si>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</si>
  <si>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</si>
  <si>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</si>
  <si>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</si>
  <si>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</si>
  <si>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</si>
  <si>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</si>
  <si>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</si>
  <si>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</si>
  <si>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</si>
  <si>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</si>
  <si>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</si>
  <si>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</si>
  <si>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</si>
  <si>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</si>
  <si>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</si>
  <si>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</si>
  <si>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</si>
  <si>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</si>
  <si>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</si>
  <si>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</si>
  <si>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</si>
  <si>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</si>
  <si>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</si>
  <si>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</si>
  <si>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</si>
  <si>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</si>
  <si>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</si>
  <si>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</si>
  <si>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</si>
  <si>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</si>
  <si>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</si>
  <si>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</si>
  <si>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</si>
  <si>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</si>
  <si>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</si>
  <si>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</si>
  <si>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</si>
  <si>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</si>
  <si>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</si>
  <si>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</si>
  <si>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</si>
  <si>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</si>
  <si>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</si>
  <si>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</si>
  <si>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</si>
  <si>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</si>
  <si>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</si>
  <si>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</si>
  <si>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</si>
  <si>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</si>
  <si>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</si>
  <si>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</si>
  <si>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</si>
  <si>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</si>
  <si>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</si>
  <si>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</si>
  <si>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</si>
  <si>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</si>
  <si>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</si>
  <si>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</si>
  <si>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</si>
  <si>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</si>
  <si>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</si>
  <si>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</si>
  <si>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</si>
  <si>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</si>
  <si>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</si>
  <si>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</si>
  <si>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</si>
  <si>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</si>
  <si>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</si>
  <si>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</si>
  <si>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</si>
  <si>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</si>
  <si>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</si>
  <si>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</si>
  <si>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</si>
  <si>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</si>
  <si>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</si>
  <si>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</si>
  <si>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</si>
  <si>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</si>
  <si>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</si>
  <si>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</si>
  <si>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</si>
  <si>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</si>
  <si>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</si>
  <si>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</si>
  <si>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</si>
  <si>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</si>
  <si>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</si>
  <si>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</si>
  <si>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</si>
  <si>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</si>
  <si>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</si>
  <si>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</si>
  <si>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</si>
  <si>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</si>
  <si>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</si>
  <si>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</si>
  <si>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</si>
  <si>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</si>
  <si>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</si>
  <si>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</si>
  <si>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</si>
  <si>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</si>
  <si>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</si>
  <si>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</si>
  <si>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</si>
  <si>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</si>
  <si>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</si>
  <si>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</si>
  <si>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</si>
  <si>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</si>
  <si>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</si>
  <si>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</si>
  <si>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</si>
  <si>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</si>
  <si>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</si>
  <si>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</si>
  <si>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</si>
  <si>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</si>
  <si>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</si>
  <si>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</si>
  <si>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</si>
  <si>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</si>
  <si>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</si>
  <si>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</si>
  <si>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</si>
  <si>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</si>
  <si>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</si>
  <si>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</si>
  <si>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</si>
  <si>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</si>
  <si>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</si>
  <si>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</si>
  <si>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</si>
  <si>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</si>
  <si>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</si>
  <si>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</si>
  <si>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</si>
  <si>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</si>
  <si>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</si>
  <si>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</si>
  <si>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</si>
  <si>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</si>
  <si>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</si>
  <si>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</si>
  <si>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</si>
  <si>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</si>
  <si>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</si>
  <si>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</si>
  <si>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</si>
  <si>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</si>
  <si>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</si>
  <si>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</si>
  <si>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</si>
  <si>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</si>
  <si>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</si>
  <si>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</si>
  <si>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</si>
  <si>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</si>
  <si>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</si>
  <si>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</si>
  <si>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</si>
  <si>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</si>
  <si>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</si>
  <si>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</si>
  <si>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</si>
  <si>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</si>
  <si>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</si>
  <si>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</si>
  <si>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</si>
  <si>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</si>
  <si>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</si>
  <si>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</si>
  <si>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</si>
  <si>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</si>
  <si>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</si>
  <si>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</si>
  <si>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</si>
  <si>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</si>
  <si>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</si>
  <si>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</si>
  <si>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</si>
  <si>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</si>
  <si>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</si>
  <si>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</si>
  <si>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</si>
  <si>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</si>
  <si>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</si>
  <si>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</si>
  <si>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</si>
  <si>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</si>
  <si>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</si>
  <si>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</si>
  <si>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</si>
  <si>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</si>
  <si>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</si>
  <si>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</si>
  <si>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</si>
  <si>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</si>
  <si>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</si>
  <si>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</si>
  <si>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</si>
  <si>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</si>
  <si>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</si>
  <si>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</si>
  <si>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</si>
  <si>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</si>
  <si>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</si>
  <si>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</si>
  <si>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</si>
  <si>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</si>
  <si>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</si>
  <si>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</si>
  <si>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</si>
  <si>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</si>
  <si>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</si>
  <si>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</si>
  <si>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</si>
  <si>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</si>
  <si>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</si>
  <si>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</si>
  <si>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</si>
  <si>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</si>
  <si>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</si>
  <si>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</si>
  <si>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</si>
  <si>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</si>
  <si>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</si>
  <si>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</si>
  <si>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</si>
  <si>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</si>
  <si>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</si>
  <si>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</si>
  <si>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</si>
  <si>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</si>
  <si>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</si>
  <si>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</si>
  <si>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</si>
  <si>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</si>
  <si>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</si>
  <si>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</si>
  <si>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</si>
  <si>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</si>
  <si>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</si>
  <si>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</si>
  <si>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</si>
  <si>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</si>
  <si>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</si>
  <si>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</si>
  <si>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</si>
  <si>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</si>
  <si>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</si>
  <si>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</si>
  <si>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</si>
  <si>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</si>
  <si>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</si>
  <si>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</si>
  <si>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</si>
  <si>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</si>
  <si>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</si>
  <si>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</si>
  <si>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</si>
  <si>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</si>
  <si>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</si>
  <si>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</si>
  <si>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</si>
  <si>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</si>
  <si>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</si>
  <si>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</si>
  <si>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</si>
  <si>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</si>
  <si>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</si>
  <si>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</si>
  <si>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</si>
  <si>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</si>
  <si>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</si>
  <si>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</si>
  <si>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</si>
  <si>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</si>
  <si>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</si>
  <si>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</si>
  <si>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</si>
  <si>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</si>
  <si>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</si>
  <si>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</si>
  <si>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</si>
  <si>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</si>
  <si>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</si>
  <si>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</si>
  <si>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</si>
  <si>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</si>
  <si>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</si>
  <si>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</si>
  <si>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</si>
  <si>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</si>
  <si>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</si>
  <si>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</si>
  <si>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</si>
  <si>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</si>
  <si>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</si>
  <si>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</si>
  <si>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</si>
  <si>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</si>
  <si>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</si>
  <si>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</si>
  <si>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</si>
  <si>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</si>
  <si>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</si>
  <si>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</si>
  <si>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</si>
  <si>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</si>
  <si>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</si>
  <si>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</si>
  <si>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</si>
  <si>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</si>
  <si>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</si>
  <si>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</si>
  <si>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</si>
  <si>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</si>
  <si>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</si>
  <si>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</si>
  <si>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</si>
  <si>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</si>
  <si>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</si>
  <si>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</si>
  <si>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</si>
  <si>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</si>
  <si>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</si>
  <si>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</si>
  <si>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</si>
  <si>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</si>
  <si>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</si>
  <si>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</si>
  <si>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</si>
  <si>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</si>
  <si>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</si>
  <si>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</si>
  <si>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</si>
  <si>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</si>
  <si>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</si>
  <si>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</si>
  <si>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</si>
  <si>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</si>
  <si>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</si>
  <si>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</si>
  <si>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</si>
  <si>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</si>
  <si>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</si>
  <si>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</si>
  <si>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</si>
  <si>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</si>
  <si>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</si>
  <si>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</si>
  <si>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</si>
  <si>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</si>
  <si>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</si>
  <si>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</si>
  <si>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</si>
  <si>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</si>
  <si>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</si>
  <si>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</si>
  <si>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</si>
  <si>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</si>
  <si>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</si>
  <si>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</si>
  <si>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</si>
  <si>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</si>
  <si>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</si>
  <si>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</si>
  <si>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</si>
  <si>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</si>
  <si>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</si>
  <si>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</si>
  <si>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</si>
  <si>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</si>
  <si>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</si>
  <si>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</si>
  <si>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</si>
  <si>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</si>
  <si>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</si>
  <si>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</si>
  <si>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</si>
  <si>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</si>
  <si>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</si>
  <si>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</si>
  <si>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</si>
  <si>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</si>
  <si>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</si>
  <si>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</si>
  <si>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</si>
  <si>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</si>
  <si>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</si>
  <si>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</si>
  <si>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</si>
  <si>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</si>
  <si>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</si>
  <si>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</si>
  <si>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</si>
  <si>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</si>
  <si>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</si>
  <si>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</si>
  <si>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</si>
  <si>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</si>
  <si>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</si>
  <si>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</si>
  <si>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</si>
  <si>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</si>
  <si>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</si>
  <si>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</si>
  <si>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</si>
  <si>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</si>
  <si>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</si>
  <si>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</si>
  <si>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</si>
  <si>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</si>
  <si>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</si>
  <si>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</si>
  <si>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</si>
  <si>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</si>
  <si>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</si>
  <si>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</si>
  <si>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</si>
  <si>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</si>
  <si>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</si>
  <si>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</si>
  <si>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</si>
  <si>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</si>
  <si>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</si>
  <si>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</si>
  <si>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</si>
  <si>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</si>
  <si>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</si>
  <si>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</si>
  <si>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</si>
  <si>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</si>
  <si>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</si>
  <si>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</si>
  <si>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</si>
  <si>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</si>
  <si>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</si>
  <si>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</si>
  <si>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</si>
  <si>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</si>
  <si>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</si>
  <si>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</si>
  <si>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</si>
  <si>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</si>
  <si>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</si>
  <si>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</si>
  <si>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</si>
  <si>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</si>
  <si>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</si>
  <si>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</si>
  <si>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</si>
  <si>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</si>
  <si>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</si>
  <si>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</si>
  <si>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</si>
  <si>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</si>
  <si>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</si>
  <si>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</si>
  <si>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</si>
  <si>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</si>
  <si>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</si>
  <si>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</si>
  <si>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</si>
  <si>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</si>
  <si>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</si>
  <si>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</si>
  <si>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</si>
  <si>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</si>
  <si>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</si>
  <si>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</si>
  <si>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</si>
  <si>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</si>
  <si>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</si>
  <si>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</si>
  <si>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</si>
  <si>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</si>
  <si>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</si>
  <si>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</si>
  <si>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</si>
  <si>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</si>
  <si>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</si>
  <si>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</si>
  <si>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</si>
  <si>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</si>
  <si>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</si>
  <si>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</si>
  <si>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</si>
  <si>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</si>
  <si>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</si>
  <si>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</si>
  <si>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</si>
  <si>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</si>
  <si>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</si>
  <si>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</si>
  <si>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</si>
  <si>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</si>
  <si>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</si>
  <si>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</si>
  <si>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</si>
  <si>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</si>
  <si>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r>
      <rPr>
        <b/>
        <sz val="9"/>
        <rFont val="Times New Roman"/>
        <family val="1"/>
      </rPr>
      <t>Janar - Mars</t>
    </r>
    <r>
      <rPr>
        <i/>
        <sz val="9"/>
        <rFont val="Times New Roman"/>
        <family val="1"/>
      </rPr>
      <t xml:space="preserve"> / January - March</t>
    </r>
  </si>
  <si>
    <t>2,829</t>
  </si>
  <si>
    <t>20,789</t>
  </si>
  <si>
    <t>22,444</t>
  </si>
  <si>
    <t>827</t>
  </si>
  <si>
    <t>622</t>
  </si>
  <si>
    <t>351</t>
  </si>
  <si>
    <r>
      <rPr>
        <b/>
        <sz val="9"/>
        <rFont val="Times New Roman"/>
        <family val="1"/>
      </rPr>
      <t>Janar - Qershor</t>
    </r>
    <r>
      <rPr>
        <i/>
        <sz val="9"/>
        <rFont val="Times New Roman"/>
        <family val="1"/>
      </rPr>
      <t xml:space="preserve"> / January - June</t>
    </r>
  </si>
  <si>
    <r>
      <t xml:space="preserve">Janar - Qershor 2019  / </t>
    </r>
    <r>
      <rPr>
        <i/>
        <sz val="9"/>
        <rFont val="Times New Roman"/>
        <family val="1"/>
      </rPr>
      <t xml:space="preserve">January - June 2019 </t>
    </r>
  </si>
  <si>
    <r>
      <t xml:space="preserve">Janar - Qershor 2019 / </t>
    </r>
    <r>
      <rPr>
        <i/>
        <sz val="9"/>
        <rFont val="Times New Roman"/>
        <family val="1"/>
      </rPr>
      <t>January - June 2019</t>
    </r>
  </si>
  <si>
    <t>Publikuar 29 Korrik 2019</t>
  </si>
  <si>
    <t>Published 29 July 2019</t>
  </si>
  <si>
    <t>Për konvertimin e të dhënave në valutë të huaj është përdorur kursi mesatar i këmbimit për muajin qershor 2019, referuar të dhënave të publikuara në faqen zyrtare të internetit të Bankës së Shqipërisë: 1 Euro = 122 lekë dhe 1 USD = 108.02 lekë.</t>
  </si>
  <si>
    <t>For data in foreign currency, the official average currency exchange rate for June 2019 is used, referring to the Central Bank of Albania official website: 1 Euro = 122 ALL dhe 1 USD = 108.02 ALL.</t>
  </si>
  <si>
    <t>Volumi i primeve të shkruara bruto në veprimtarinë e Jo-Jetës kapi shifrën 7,445,506 mijë lekë duke shënuar një rritje në masën 4.45% krahasuar me periudhën Janar - Qershor  2018.</t>
  </si>
  <si>
    <t>Numri i kontratave në sigurimin e Jo-Jetës kapi shifrën 535,385 duke shënuar një rritje në masën 6.24% krahasuar me periudhën Janar - Qershor  2018.</t>
  </si>
  <si>
    <t>Volumi i primeve të shkruara bruto në veprimtarinë e Jetës kapi shifrën 610,537 mijë lekë duke shënuar një rritje në masën 6.58% krahasuar me periudhën Janar - Qershor  2018.</t>
  </si>
  <si>
    <t>Numri i kontratave në sigurimin e Jetës arriti në 55,987 duke shënuar një ulje në masën 11.62% krahasuar me periudhën Janar - Qershor  2018.</t>
  </si>
  <si>
    <t>Gjate periudhës Janar - Qershor  2019, janë paguar gjithsej 2,779,157 mijë lekë dëme ose 6.69% më shumë se gjatë periudhës Janar - Qershor  2018.</t>
  </si>
  <si>
    <t>Numri i dëmeve të paguara gjatë periudhës Janar - Qershor  2019 është rritur me 1,886 dhe arriti shifrën 23,502 nga të cilat 22,444 dëme janë paguar nga shoqëritë e sigurimit të Jo-Jetës dhe 1,058 nga shoqëritë e sigurimit të Jetës.</t>
  </si>
  <si>
    <t xml:space="preserve">Gjate periudhës Janar - Qershor 2019 tregu i sigurimeve ka pasur një rritje prej 5.03%. Volumi i primeve të shkruara bruto është rritur me 387,993 mijë lekë duke arritur shifrën 8,094,815 mijë lekë. </t>
  </si>
  <si>
    <t xml:space="preserve">Numri i kontratave arriti në 591,387 duke shënuar një rritje me 4.24 % krahasuar me periudhën Janar - Qershor  2018.
</t>
  </si>
  <si>
    <t xml:space="preserve">During Janar - June 2019 the insurance market experienced an increase by 5.031% compared to Janar - June 2018. Gross insurance premiums amount to ALL 8,094,815 thousand, increasing by ALL 387,993 thousand. </t>
  </si>
  <si>
    <t>The number of insurance policies reached 591,387 which indicate an increase 4.24% compared to Janar - June 2018.</t>
  </si>
  <si>
    <t>Gross insurance premiums in Non-Life insurance business reached the value of ALL7,445,506 thousand, which indicate an increase by 4.45% compared with Janar - June 2018.</t>
  </si>
  <si>
    <t>The number of Non-Life insurance policies reached 535,385 which are 6.24% more than Janar - June 2018.</t>
  </si>
  <si>
    <t>Gross insurance premiums in Life insurance business reached the value of ALL 610,537 thousand, which indicate a increase by 6.58% compared to Janar - June 2017.</t>
  </si>
  <si>
    <t>The number of Life insurance policies reached 55,987 which indicate an decrease by 11.62% compared to the same period of 2018.</t>
  </si>
  <si>
    <t xml:space="preserve">During Janar - June 2018, the paid claims are in the amount of 2,779,157 thousand, or 6.69% more than Janar - June 2018.
</t>
  </si>
  <si>
    <t xml:space="preserve">During Janar - June 2018, there is a increase of 1,886 in the number of paid claims, which reached the number of 23,502 paid claims. The Non-Life insurers paid 22,444 claims and Life insurers paid 1,058 claims. </t>
  </si>
  <si>
    <t>January - June 2019</t>
  </si>
  <si>
    <t>Janar - Qershor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</si>
</sst>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s>
  <fonts count="114">
    <font>
      <sz val="10"/>
      <name val="Arial"/>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i/>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95">
    <xf numFmtId="0" fontId="0" fillId="0" borderId="0"/>
    <xf numFmtId="0" fontId="15" fillId="0" borderId="1">
      <alignment horizontal="left" wrapText="1" indent="2"/>
    </xf>
    <xf numFmtId="165" fontId="3"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5" fontId="3"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70" fontId="9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86" fillId="0" borderId="0" applyFont="0" applyFill="0" applyBorder="0" applyAlignment="0" applyProtection="0"/>
    <xf numFmtId="0" fontId="5" fillId="0" borderId="0" applyNumberFormat="0" applyFill="0" applyBorder="0" applyAlignment="0" applyProtection="0">
      <alignment vertical="top"/>
      <protection locked="0"/>
    </xf>
    <xf numFmtId="0" fontId="86" fillId="0" borderId="0"/>
    <xf numFmtId="0" fontId="90" fillId="0" borderId="0"/>
    <xf numFmtId="0" fontId="31" fillId="0" borderId="0"/>
    <xf numFmtId="0" fontId="31" fillId="0" borderId="0"/>
    <xf numFmtId="0" fontId="19" fillId="0" borderId="0"/>
    <xf numFmtId="0" fontId="3" fillId="0" borderId="0"/>
    <xf numFmtId="0" fontId="7" fillId="0" borderId="0"/>
    <xf numFmtId="0" fontId="22" fillId="0" borderId="0"/>
    <xf numFmtId="9" fontId="3" fillId="0" borderId="0" applyFont="0" applyFill="0" applyBorder="0" applyAlignment="0" applyProtection="0"/>
    <xf numFmtId="9" fontId="31" fillId="0" borderId="0" applyFont="0" applyFill="0" applyBorder="0" applyAlignment="0" applyProtection="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90" fillId="0" borderId="0"/>
    <xf numFmtId="0" fontId="90" fillId="0" borderId="0"/>
    <xf numFmtId="0" fontId="3" fillId="0" borderId="0"/>
    <xf numFmtId="0" fontId="3" fillId="0" borderId="0"/>
    <xf numFmtId="0" fontId="3" fillId="0" borderId="0"/>
    <xf numFmtId="0" fontId="90" fillId="0" borderId="0"/>
    <xf numFmtId="0" fontId="90" fillId="0" borderId="0"/>
    <xf numFmtId="0" fontId="90" fillId="0" borderId="0"/>
    <xf numFmtId="0" fontId="90" fillId="0" borderId="0"/>
    <xf numFmtId="0" fontId="3" fillId="0" borderId="0"/>
    <xf numFmtId="0" fontId="3" fillId="0" borderId="0"/>
    <xf numFmtId="0" fontId="90" fillId="0" borderId="0"/>
    <xf numFmtId="0" fontId="90" fillId="0" borderId="0"/>
    <xf numFmtId="0" fontId="90" fillId="0" borderId="0"/>
    <xf numFmtId="0" fontId="90" fillId="0" borderId="0"/>
    <xf numFmtId="0" fontId="3" fillId="0" borderId="0"/>
    <xf numFmtId="0" fontId="3" fillId="0" borderId="0"/>
    <xf numFmtId="0" fontId="90" fillId="0" borderId="0"/>
    <xf numFmtId="0" fontId="90" fillId="0" borderId="0"/>
    <xf numFmtId="9" fontId="3" fillId="0" borderId="0" applyFont="0" applyFill="0" applyBorder="0" applyAlignment="0" applyProtection="0"/>
    <xf numFmtId="9" fontId="3" fillId="0" borderId="0" applyFont="0" applyFill="0" applyBorder="0" applyAlignment="0" applyProtection="0"/>
    <xf numFmtId="0" fontId="110" fillId="0" borderId="0"/>
    <xf numFmtId="170" fontId="110" fillId="0" borderId="0" applyFont="0" applyFill="0" applyBorder="0" applyAlignment="0" applyProtection="0"/>
    <xf numFmtId="0" fontId="2" fillId="0" borderId="0"/>
    <xf numFmtId="9" fontId="2" fillId="0" borderId="0" applyFont="0" applyFill="0" applyBorder="0" applyAlignment="0" applyProtection="0"/>
    <xf numFmtId="0" fontId="111" fillId="0" borderId="0"/>
    <xf numFmtId="0" fontId="112" fillId="0" borderId="0"/>
    <xf numFmtId="0" fontId="1" fillId="0" borderId="0"/>
    <xf numFmtId="9" fontId="1" fillId="0" borderId="0" applyFont="0" applyFill="0" applyBorder="0" applyAlignment="0" applyProtection="0"/>
    <xf numFmtId="0" fontId="113" fillId="0" borderId="0"/>
  </cellStyleXfs>
  <cellXfs count="624">
    <xf numFmtId="0" fontId="0" fillId="0" borderId="0" xfId="0"/>
    <xf numFmtId="0" fontId="10" fillId="2" borderId="0" xfId="0" applyFont="1" applyFill="1"/>
    <xf numFmtId="0" fontId="28" fillId="2" borderId="0" xfId="0" applyFont="1" applyFill="1"/>
    <xf numFmtId="0" fontId="24" fillId="2" borderId="0" xfId="0" applyFont="1" applyFill="1"/>
    <xf numFmtId="0" fontId="24" fillId="2" borderId="0" xfId="0" applyFont="1" applyFill="1" applyBorder="1"/>
    <xf numFmtId="0" fontId="28" fillId="2" borderId="0" xfId="0" applyFont="1" applyFill="1" applyBorder="1"/>
    <xf numFmtId="0" fontId="26" fillId="3" borderId="0" xfId="0" applyFont="1" applyFill="1" applyBorder="1" applyAlignment="1">
      <alignment horizontal="center"/>
    </xf>
    <xf numFmtId="0" fontId="28" fillId="3" borderId="0" xfId="0" applyFont="1" applyFill="1" applyBorder="1" applyAlignment="1">
      <alignment horizontal="center"/>
    </xf>
    <xf numFmtId="0" fontId="17" fillId="0" borderId="0" xfId="22" applyFont="1" applyFill="1" applyBorder="1" applyAlignment="1"/>
    <xf numFmtId="0" fontId="17" fillId="2" borderId="0" xfId="22" applyFont="1" applyFill="1" applyBorder="1" applyAlignment="1"/>
    <xf numFmtId="0" fontId="30" fillId="2" borderId="0" xfId="22" applyFont="1" applyFill="1" applyBorder="1" applyAlignment="1">
      <alignment vertical="center" wrapText="1"/>
    </xf>
    <xf numFmtId="0" fontId="0" fillId="2" borderId="0" xfId="0" applyFill="1"/>
    <xf numFmtId="0" fontId="27" fillId="3" borderId="0" xfId="0" applyFont="1" applyFill="1" applyBorder="1"/>
    <xf numFmtId="0" fontId="28" fillId="3" borderId="0" xfId="0" applyFont="1" applyFill="1" applyBorder="1"/>
    <xf numFmtId="0" fontId="26" fillId="2" borderId="0" xfId="0" applyFont="1" applyFill="1" applyBorder="1" applyAlignment="1">
      <alignment horizontal="center"/>
    </xf>
    <xf numFmtId="0" fontId="26" fillId="3" borderId="0" xfId="0" applyFont="1" applyFill="1" applyBorder="1"/>
    <xf numFmtId="0" fontId="25" fillId="2" borderId="0" xfId="0" applyFont="1" applyFill="1" applyBorder="1"/>
    <xf numFmtId="0" fontId="40" fillId="4" borderId="0" xfId="0" applyFont="1" applyFill="1" applyBorder="1" applyAlignment="1">
      <alignment horizontal="center"/>
    </xf>
    <xf numFmtId="0" fontId="41" fillId="4" borderId="0" xfId="0" applyFont="1" applyFill="1" applyBorder="1" applyAlignment="1">
      <alignment horizontal="center"/>
    </xf>
    <xf numFmtId="0" fontId="26" fillId="2" borderId="0" xfId="0" applyFont="1" applyFill="1" applyBorder="1" applyAlignment="1">
      <alignment horizontal="right"/>
    </xf>
    <xf numFmtId="0" fontId="36" fillId="2" borderId="0" xfId="0" applyFont="1" applyFill="1" applyBorder="1"/>
    <xf numFmtId="0" fontId="23" fillId="2" borderId="0" xfId="22" applyFont="1" applyFill="1" applyBorder="1" applyAlignment="1">
      <alignment vertical="center" wrapText="1"/>
    </xf>
    <xf numFmtId="0" fontId="42" fillId="4" borderId="0" xfId="0" applyFont="1" applyFill="1" applyBorder="1" applyAlignment="1">
      <alignment horizontal="center"/>
    </xf>
    <xf numFmtId="0" fontId="32" fillId="2" borderId="2" xfId="0" applyFont="1" applyFill="1" applyBorder="1"/>
    <xf numFmtId="0" fontId="32" fillId="2" borderId="3" xfId="0" applyFont="1" applyFill="1" applyBorder="1"/>
    <xf numFmtId="167" fontId="26" fillId="3" borderId="0" xfId="0" applyNumberFormat="1" applyFont="1" applyFill="1" applyBorder="1" applyAlignment="1">
      <alignment horizontal="right"/>
    </xf>
    <xf numFmtId="10" fontId="26" fillId="3" borderId="0" xfId="26" applyNumberFormat="1" applyFont="1" applyFill="1" applyBorder="1" applyAlignment="1">
      <alignment horizontal="center"/>
    </xf>
    <xf numFmtId="10" fontId="26" fillId="3" borderId="0" xfId="26" applyNumberFormat="1" applyFont="1" applyFill="1" applyBorder="1" applyAlignment="1">
      <alignment horizontal="right"/>
    </xf>
    <xf numFmtId="10" fontId="28" fillId="2" borderId="2" xfId="26" applyNumberFormat="1" applyFont="1" applyFill="1" applyBorder="1"/>
    <xf numFmtId="10" fontId="28" fillId="2" borderId="2" xfId="26" applyNumberFormat="1" applyFont="1" applyFill="1" applyBorder="1" applyAlignment="1">
      <alignment horizontal="center"/>
    </xf>
    <xf numFmtId="10" fontId="28" fillId="2" borderId="3" xfId="26" applyNumberFormat="1" applyFont="1" applyFill="1" applyBorder="1"/>
    <xf numFmtId="10" fontId="28" fillId="2" borderId="3" xfId="26" applyNumberFormat="1" applyFont="1" applyFill="1" applyBorder="1" applyAlignment="1">
      <alignment horizontal="center"/>
    </xf>
    <xf numFmtId="0" fontId="0" fillId="0" borderId="0" xfId="0" applyFill="1"/>
    <xf numFmtId="167" fontId="28" fillId="2" borderId="2" xfId="2" applyNumberFormat="1" applyFont="1" applyFill="1" applyBorder="1"/>
    <xf numFmtId="0" fontId="6" fillId="2" borderId="0" xfId="0" applyFont="1" applyFill="1"/>
    <xf numFmtId="0" fontId="10" fillId="2" borderId="0" xfId="0" applyFont="1" applyFill="1" applyAlignment="1">
      <alignment horizontal="justify" wrapText="1"/>
    </xf>
    <xf numFmtId="0" fontId="10" fillId="2" borderId="0" xfId="0" applyFont="1" applyFill="1" applyAlignment="1">
      <alignment wrapText="1"/>
    </xf>
    <xf numFmtId="0" fontId="10" fillId="2" borderId="0" xfId="0" applyFont="1" applyFill="1" applyAlignment="1">
      <alignment horizontal="justify"/>
    </xf>
    <xf numFmtId="0" fontId="10" fillId="2" borderId="0" xfId="0" applyFont="1" applyFill="1" applyAlignment="1">
      <alignment vertical="top" wrapText="1"/>
    </xf>
    <xf numFmtId="0" fontId="10" fillId="2" borderId="0" xfId="0" applyFont="1" applyFill="1" applyAlignment="1"/>
    <xf numFmtId="0" fontId="10" fillId="2" borderId="0" xfId="0" applyFont="1" applyFill="1" applyAlignment="1">
      <alignment horizontal="left"/>
    </xf>
    <xf numFmtId="0" fontId="9" fillId="2" borderId="0" xfId="24" applyFont="1" applyFill="1" applyAlignment="1">
      <alignment horizontal="left"/>
    </xf>
    <xf numFmtId="0" fontId="9" fillId="2" borderId="0" xfId="24" applyFont="1" applyFill="1" applyAlignment="1"/>
    <xf numFmtId="0" fontId="5" fillId="2" borderId="0" xfId="17" applyFill="1" applyAlignment="1" applyProtection="1">
      <alignment vertical="top" wrapText="1"/>
    </xf>
    <xf numFmtId="0" fontId="12" fillId="2" borderId="0" xfId="17" applyFont="1" applyFill="1" applyAlignment="1" applyProtection="1"/>
    <xf numFmtId="0" fontId="39" fillId="2" borderId="0" xfId="0" applyFont="1" applyFill="1"/>
    <xf numFmtId="0" fontId="61" fillId="2" borderId="0" xfId="0" applyFont="1" applyFill="1" applyAlignment="1">
      <alignment horizontal="left" vertical="top" wrapText="1"/>
    </xf>
    <xf numFmtId="0" fontId="61" fillId="2" borderId="0" xfId="0" applyFont="1" applyFill="1" applyAlignment="1">
      <alignment horizontal="left"/>
    </xf>
    <xf numFmtId="0" fontId="61" fillId="2" borderId="0" xfId="0" applyFont="1" applyFill="1" applyAlignment="1">
      <alignment wrapText="1"/>
    </xf>
    <xf numFmtId="0" fontId="61" fillId="2" borderId="0" xfId="0" applyFont="1" applyFill="1" applyAlignment="1">
      <alignment horizontal="justify"/>
    </xf>
    <xf numFmtId="0" fontId="61" fillId="2" borderId="0" xfId="0" applyFont="1" applyFill="1" applyAlignment="1">
      <alignment vertical="top" wrapText="1"/>
    </xf>
    <xf numFmtId="0" fontId="63" fillId="2" borderId="0" xfId="0" applyFont="1" applyFill="1"/>
    <xf numFmtId="0" fontId="65" fillId="2" borderId="0" xfId="0" applyFont="1" applyFill="1"/>
    <xf numFmtId="0" fontId="66" fillId="2" borderId="0" xfId="0" applyFont="1" applyFill="1"/>
    <xf numFmtId="0" fontId="67" fillId="2" borderId="0" xfId="0" applyFont="1" applyFill="1"/>
    <xf numFmtId="0" fontId="68" fillId="2" borderId="0" xfId="0" applyFont="1" applyFill="1"/>
    <xf numFmtId="0" fontId="14" fillId="2" borderId="0" xfId="0" applyFont="1" applyFill="1" applyAlignment="1">
      <alignment horizontal="left"/>
    </xf>
    <xf numFmtId="0" fontId="8" fillId="2" borderId="0" xfId="0" applyFont="1" applyFill="1"/>
    <xf numFmtId="0" fontId="5" fillId="2" borderId="0" xfId="17" applyFill="1" applyAlignment="1" applyProtection="1"/>
    <xf numFmtId="0" fontId="13" fillId="2" borderId="0" xfId="0" applyFont="1" applyFill="1"/>
    <xf numFmtId="0" fontId="8" fillId="2" borderId="0" xfId="0" applyNumberFormat="1" applyFont="1" applyFill="1" applyBorder="1"/>
    <xf numFmtId="0" fontId="69" fillId="2" borderId="0" xfId="0" applyFont="1" applyFill="1"/>
    <xf numFmtId="0" fontId="69" fillId="2" borderId="0" xfId="0" applyNumberFormat="1" applyFont="1" applyFill="1" applyBorder="1"/>
    <xf numFmtId="0" fontId="0" fillId="2" borderId="0" xfId="0" applyFill="1" applyBorder="1"/>
    <xf numFmtId="0" fontId="72"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5" fillId="3" borderId="8" xfId="0" applyFont="1" applyFill="1" applyBorder="1" applyAlignment="1">
      <alignment horizontal="left" vertical="center"/>
    </xf>
    <xf numFmtId="0" fontId="46" fillId="3" borderId="8" xfId="0" applyFont="1" applyFill="1" applyBorder="1" applyAlignment="1">
      <alignment horizontal="left" vertical="center"/>
    </xf>
    <xf numFmtId="0" fontId="45" fillId="3" borderId="3" xfId="0" applyFont="1" applyFill="1" applyBorder="1" applyAlignment="1">
      <alignment horizontal="left"/>
    </xf>
    <xf numFmtId="0" fontId="55" fillId="3" borderId="9"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79" fillId="2" borderId="0" xfId="17" applyFont="1" applyFill="1" applyAlignment="1" applyProtection="1">
      <alignment horizontal="left" vertical="top" wrapText="1"/>
    </xf>
    <xf numFmtId="0" fontId="79" fillId="2" borderId="0" xfId="17" applyFont="1" applyFill="1" applyAlignment="1" applyProtection="1">
      <alignment vertical="top" wrapText="1"/>
    </xf>
    <xf numFmtId="0" fontId="52" fillId="2" borderId="0" xfId="0" applyFont="1" applyFill="1" applyAlignment="1">
      <alignment horizontal="left"/>
    </xf>
    <xf numFmtId="0" fontId="8" fillId="2" borderId="0" xfId="0" applyFont="1" applyFill="1" applyAlignment="1">
      <alignment horizontal="left"/>
    </xf>
    <xf numFmtId="0" fontId="26" fillId="3" borderId="10" xfId="0" applyFont="1" applyFill="1" applyBorder="1" applyAlignment="1">
      <alignment horizontal="center" vertical="top" wrapText="1"/>
    </xf>
    <xf numFmtId="0" fontId="65" fillId="2" borderId="0" xfId="0" applyFont="1" applyFill="1" applyAlignment="1">
      <alignment horizontal="left"/>
    </xf>
    <xf numFmtId="0" fontId="0" fillId="6" borderId="0" xfId="0" applyFill="1"/>
    <xf numFmtId="0" fontId="5" fillId="6" borderId="0" xfId="17" applyFill="1" applyAlignment="1" applyProtection="1"/>
    <xf numFmtId="0" fontId="5" fillId="6" borderId="0" xfId="17" applyFont="1" applyFill="1" applyAlignment="1" applyProtection="1"/>
    <xf numFmtId="0" fontId="64" fillId="6" borderId="0" xfId="0" applyFont="1" applyFill="1"/>
    <xf numFmtId="167" fontId="76" fillId="3" borderId="3" xfId="2" applyNumberFormat="1" applyFont="1" applyFill="1" applyBorder="1" applyAlignment="1">
      <alignment horizontal="right" wrapText="1"/>
    </xf>
    <xf numFmtId="165" fontId="76" fillId="3" borderId="3" xfId="2" applyNumberFormat="1" applyFont="1" applyFill="1" applyBorder="1" applyAlignment="1">
      <alignment horizontal="right" wrapText="1"/>
    </xf>
    <xf numFmtId="0" fontId="10" fillId="6" borderId="0" xfId="0" applyFont="1" applyFill="1"/>
    <xf numFmtId="0" fontId="10" fillId="6" borderId="0" xfId="0" applyNumberFormat="1" applyFont="1" applyFill="1" applyBorder="1"/>
    <xf numFmtId="0" fontId="10" fillId="6" borderId="0" xfId="23" applyFont="1" applyFill="1" applyAlignment="1">
      <alignment vertical="top"/>
    </xf>
    <xf numFmtId="0" fontId="10" fillId="6" borderId="0" xfId="23" applyFont="1" applyFill="1"/>
    <xf numFmtId="49" fontId="65" fillId="2" borderId="0" xfId="0" applyNumberFormat="1" applyFont="1" applyFill="1"/>
    <xf numFmtId="167" fontId="6" fillId="5" borderId="4" xfId="2" applyNumberFormat="1" applyFont="1" applyFill="1" applyBorder="1" applyAlignment="1" applyProtection="1">
      <alignment horizontal="right" wrapText="1"/>
    </xf>
    <xf numFmtId="0" fontId="16" fillId="6" borderId="0" xfId="22" applyFont="1" applyFill="1" applyBorder="1" applyAlignment="1" applyProtection="1">
      <alignment horizontal="center" vertical="center" wrapText="1"/>
      <protection locked="0"/>
    </xf>
    <xf numFmtId="0" fontId="17" fillId="2" borderId="0" xfId="22" applyFont="1" applyFill="1" applyBorder="1" applyAlignment="1" applyProtection="1">
      <protection locked="0"/>
    </xf>
    <xf numFmtId="0" fontId="17" fillId="0" borderId="0" xfId="22" applyFont="1" applyFill="1" applyBorder="1" applyAlignment="1" applyProtection="1">
      <protection locked="0"/>
    </xf>
    <xf numFmtId="0" fontId="54" fillId="2" borderId="0" xfId="0" applyFont="1" applyFill="1" applyBorder="1" applyAlignment="1" applyProtection="1">
      <alignment horizontal="center"/>
      <protection locked="0"/>
    </xf>
    <xf numFmtId="0" fontId="24" fillId="2" borderId="0" xfId="0" applyFont="1" applyFill="1" applyBorder="1" applyProtection="1">
      <protection locked="0"/>
    </xf>
    <xf numFmtId="0" fontId="24" fillId="2" borderId="0" xfId="0" applyFont="1" applyFill="1" applyProtection="1">
      <protection locked="0"/>
    </xf>
    <xf numFmtId="0" fontId="25" fillId="2" borderId="0" xfId="0" applyFont="1" applyFill="1" applyBorder="1" applyProtection="1">
      <protection locked="0"/>
    </xf>
    <xf numFmtId="0" fontId="26" fillId="3" borderId="0" xfId="0" applyFont="1" applyFill="1" applyBorder="1" applyAlignment="1" applyProtection="1">
      <alignment horizontal="center"/>
      <protection locked="0"/>
    </xf>
    <xf numFmtId="0" fontId="28" fillId="3" borderId="6" xfId="0" applyFont="1" applyFill="1" applyBorder="1" applyProtection="1">
      <protection locked="0"/>
    </xf>
    <xf numFmtId="0" fontId="28" fillId="3" borderId="7" xfId="0" applyFont="1" applyFill="1" applyBorder="1" applyProtection="1">
      <protection locked="0"/>
    </xf>
    <xf numFmtId="0" fontId="26" fillId="3" borderId="6" xfId="0" applyFont="1" applyFill="1" applyBorder="1" applyAlignment="1" applyProtection="1">
      <alignment horizontal="center"/>
      <protection locked="0"/>
    </xf>
    <xf numFmtId="0" fontId="45" fillId="3" borderId="0" xfId="0" applyFont="1" applyFill="1" applyBorder="1" applyAlignment="1" applyProtection="1">
      <alignment horizontal="left"/>
      <protection locked="0"/>
    </xf>
    <xf numFmtId="0" fontId="46" fillId="3" borderId="0" xfId="0" applyFont="1" applyFill="1" applyBorder="1" applyAlignment="1" applyProtection="1">
      <alignment horizontal="left"/>
      <protection locked="0"/>
    </xf>
    <xf numFmtId="0" fontId="28" fillId="3" borderId="6"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36" fillId="2" borderId="0" xfId="0" applyFont="1" applyFill="1" applyBorder="1" applyAlignment="1" applyProtection="1">
      <alignment horizontal="left"/>
      <protection locked="0"/>
    </xf>
    <xf numFmtId="0" fontId="26" fillId="2" borderId="0" xfId="0" applyFont="1" applyFill="1" applyBorder="1" applyAlignment="1" applyProtection="1">
      <alignment horizontal="right"/>
      <protection locked="0"/>
    </xf>
    <xf numFmtId="0" fontId="26" fillId="2" borderId="0" xfId="0" applyFont="1" applyFill="1" applyBorder="1" applyAlignment="1" applyProtection="1">
      <alignment horizontal="center"/>
      <protection locked="0"/>
    </xf>
    <xf numFmtId="167" fontId="24" fillId="2" borderId="0" xfId="2" applyNumberFormat="1" applyFont="1" applyFill="1" applyProtection="1">
      <protection locked="0"/>
    </xf>
    <xf numFmtId="0" fontId="6" fillId="5" borderId="4" xfId="0" applyFont="1" applyFill="1" applyBorder="1" applyProtection="1">
      <protection locked="0"/>
    </xf>
    <xf numFmtId="167" fontId="24" fillId="6" borderId="0" xfId="0" applyNumberFormat="1" applyFont="1" applyFill="1" applyProtection="1">
      <protection locked="0"/>
    </xf>
    <xf numFmtId="0" fontId="24" fillId="6" borderId="0" xfId="0" applyFont="1" applyFill="1" applyProtection="1">
      <protection locked="0"/>
    </xf>
    <xf numFmtId="168" fontId="6" fillId="5" borderId="13" xfId="26" applyNumberFormat="1" applyFont="1" applyFill="1" applyBorder="1" applyAlignment="1" applyProtection="1">
      <alignment horizontal="left" wrapText="1"/>
      <protection locked="0"/>
    </xf>
    <xf numFmtId="0" fontId="6" fillId="5" borderId="14" xfId="0" applyFont="1" applyFill="1" applyBorder="1" applyAlignment="1" applyProtection="1">
      <alignment wrapText="1"/>
      <protection locked="0"/>
    </xf>
    <xf numFmtId="0" fontId="45" fillId="3" borderId="3" xfId="0" applyFont="1" applyFill="1" applyBorder="1" applyProtection="1">
      <protection locked="0"/>
    </xf>
    <xf numFmtId="0" fontId="28" fillId="2" borderId="0" xfId="0" applyFont="1" applyFill="1" applyProtection="1">
      <protection locked="0"/>
    </xf>
    <xf numFmtId="0" fontId="28" fillId="2" borderId="0" xfId="0" applyFont="1" applyFill="1" applyBorder="1" applyProtection="1">
      <protection locked="0"/>
    </xf>
    <xf numFmtId="0" fontId="28" fillId="2" borderId="0" xfId="0" applyFont="1" applyFill="1" applyBorder="1" applyAlignment="1" applyProtection="1">
      <protection locked="0"/>
    </xf>
    <xf numFmtId="165" fontId="24" fillId="6" borderId="0" xfId="2" applyFont="1" applyFill="1" applyProtection="1">
      <protection locked="0"/>
    </xf>
    <xf numFmtId="0" fontId="45" fillId="2" borderId="0" xfId="0" applyFont="1" applyFill="1" applyBorder="1" applyProtection="1">
      <protection locked="0"/>
    </xf>
    <xf numFmtId="167" fontId="45" fillId="2" borderId="0" xfId="0" applyNumberFormat="1" applyFont="1" applyFill="1" applyBorder="1" applyAlignment="1" applyProtection="1">
      <protection locked="0"/>
    </xf>
    <xf numFmtId="165" fontId="45" fillId="2" borderId="0" xfId="2" applyFont="1" applyFill="1" applyBorder="1" applyAlignment="1" applyProtection="1">
      <alignment horizontal="center"/>
      <protection locked="0"/>
    </xf>
    <xf numFmtId="165" fontId="45" fillId="2" borderId="0" xfId="2" applyFont="1" applyFill="1" applyBorder="1" applyAlignment="1" applyProtection="1">
      <alignment horizontal="right"/>
      <protection locked="0"/>
    </xf>
    <xf numFmtId="167" fontId="36" fillId="2" borderId="0" xfId="2" applyNumberFormat="1" applyFont="1" applyFill="1" applyProtection="1">
      <protection locked="0"/>
    </xf>
    <xf numFmtId="0" fontId="35" fillId="2" borderId="0" xfId="22" applyFont="1" applyFill="1" applyBorder="1" applyAlignment="1" applyProtection="1">
      <alignment vertical="center" wrapText="1"/>
      <protection locked="0"/>
    </xf>
    <xf numFmtId="0" fontId="30" fillId="2" borderId="0" xfId="22" applyFont="1" applyFill="1" applyBorder="1" applyAlignment="1" applyProtection="1">
      <alignment horizontal="left" vertical="center" wrapText="1"/>
      <protection locked="0"/>
    </xf>
    <xf numFmtId="0" fontId="30" fillId="2" borderId="0" xfId="22" applyFont="1" applyFill="1" applyBorder="1" applyAlignment="1" applyProtection="1">
      <alignment vertical="center" wrapText="1"/>
      <protection locked="0"/>
    </xf>
    <xf numFmtId="0" fontId="18" fillId="2" borderId="0" xfId="22" applyFont="1" applyFill="1" applyBorder="1" applyAlignment="1" applyProtection="1">
      <alignment horizontal="left" vertical="center"/>
      <protection locked="0"/>
    </xf>
    <xf numFmtId="0" fontId="45" fillId="3" borderId="8" xfId="0" applyFont="1" applyFill="1" applyBorder="1" applyAlignment="1" applyProtection="1">
      <alignment horizontal="center"/>
      <protection locked="0"/>
    </xf>
    <xf numFmtId="0" fontId="28" fillId="3" borderId="0" xfId="0" applyFont="1" applyFill="1" applyBorder="1" applyProtection="1">
      <protection locked="0"/>
    </xf>
    <xf numFmtId="0" fontId="26" fillId="3" borderId="8" xfId="0" applyFont="1" applyFill="1" applyBorder="1" applyAlignment="1" applyProtection="1">
      <alignment horizontal="center"/>
      <protection locked="0"/>
    </xf>
    <xf numFmtId="0" fontId="46" fillId="3" borderId="8" xfId="0" applyFont="1" applyFill="1" applyBorder="1" applyAlignment="1" applyProtection="1">
      <alignment horizontal="center"/>
      <protection locked="0"/>
    </xf>
    <xf numFmtId="0" fontId="28" fillId="3" borderId="8" xfId="0" applyFont="1" applyFill="1" applyBorder="1" applyAlignment="1" applyProtection="1">
      <alignment horizontal="center"/>
      <protection locked="0"/>
    </xf>
    <xf numFmtId="0" fontId="26" fillId="2" borderId="0" xfId="0" applyFont="1" applyFill="1" applyBorder="1" applyProtection="1">
      <protection locked="0"/>
    </xf>
    <xf numFmtId="167" fontId="45" fillId="2" borderId="0" xfId="2" applyNumberFormat="1" applyFont="1" applyFill="1" applyBorder="1" applyProtection="1">
      <protection locked="0"/>
    </xf>
    <xf numFmtId="165" fontId="45" fillId="2" borderId="0" xfId="2" applyNumberFormat="1" applyFont="1" applyFill="1" applyBorder="1" applyProtection="1">
      <protection locked="0"/>
    </xf>
    <xf numFmtId="165" fontId="6" fillId="5" borderId="4" xfId="2" applyNumberFormat="1" applyFont="1" applyFill="1" applyBorder="1" applyAlignment="1" applyProtection="1">
      <alignment horizontal="right" wrapText="1"/>
    </xf>
    <xf numFmtId="167" fontId="6" fillId="5" borderId="13" xfId="2" applyNumberFormat="1" applyFont="1" applyFill="1" applyBorder="1" applyAlignment="1" applyProtection="1">
      <alignment horizontal="right" wrapText="1"/>
    </xf>
    <xf numFmtId="168" fontId="6" fillId="5" borderId="13" xfId="26" applyNumberFormat="1" applyFont="1" applyFill="1" applyBorder="1" applyAlignment="1" applyProtection="1">
      <alignment horizontal="right" wrapText="1"/>
    </xf>
    <xf numFmtId="165" fontId="6" fillId="5" borderId="13" xfId="2" applyFont="1" applyFill="1" applyBorder="1" applyAlignment="1" applyProtection="1">
      <alignment horizontal="right" wrapText="1"/>
    </xf>
    <xf numFmtId="167" fontId="45" fillId="3" borderId="3" xfId="0" applyNumberFormat="1" applyFont="1" applyFill="1" applyBorder="1" applyAlignment="1" applyProtection="1">
      <alignment horizontal="right" wrapText="1"/>
    </xf>
    <xf numFmtId="40" fontId="45" fillId="3" borderId="3" xfId="2" applyNumberFormat="1" applyFont="1" applyFill="1" applyBorder="1" applyAlignment="1" applyProtection="1">
      <alignment horizontal="right" wrapText="1"/>
    </xf>
    <xf numFmtId="165" fontId="45" fillId="3" borderId="3" xfId="2" applyFont="1" applyFill="1" applyBorder="1" applyAlignment="1" applyProtection="1">
      <alignment horizontal="right" wrapText="1"/>
    </xf>
    <xf numFmtId="0" fontId="16" fillId="2" borderId="0" xfId="22" applyFont="1" applyFill="1" applyBorder="1" applyAlignment="1" applyProtection="1">
      <alignment vertical="center" wrapText="1"/>
      <protection locked="0"/>
    </xf>
    <xf numFmtId="0" fontId="54" fillId="2" borderId="0" xfId="0" applyFont="1" applyFill="1" applyBorder="1" applyAlignment="1" applyProtection="1">
      <protection locked="0"/>
    </xf>
    <xf numFmtId="0" fontId="33" fillId="3" borderId="15" xfId="0" applyFont="1" applyFill="1" applyBorder="1" applyAlignment="1" applyProtection="1">
      <alignment horizontal="center"/>
      <protection locked="0"/>
    </xf>
    <xf numFmtId="0" fontId="45" fillId="3" borderId="8" xfId="0" applyFont="1" applyFill="1" applyBorder="1" applyAlignment="1" applyProtection="1">
      <alignment horizontal="left"/>
      <protection locked="0"/>
    </xf>
    <xf numFmtId="0" fontId="33" fillId="3" borderId="15" xfId="0" applyFont="1" applyFill="1" applyBorder="1" applyAlignment="1" applyProtection="1">
      <alignment horizontal="left"/>
      <protection locked="0"/>
    </xf>
    <xf numFmtId="0" fontId="50" fillId="3" borderId="15" xfId="0" applyFont="1" applyFill="1" applyBorder="1" applyAlignment="1" applyProtection="1">
      <alignment horizontal="left"/>
      <protection locked="0"/>
    </xf>
    <xf numFmtId="0" fontId="34" fillId="3" borderId="15" xfId="0" applyFont="1" applyFill="1" applyBorder="1" applyAlignment="1" applyProtection="1">
      <alignment horizontal="center"/>
      <protection locked="0"/>
    </xf>
    <xf numFmtId="0" fontId="28" fillId="0" borderId="13" xfId="0" applyFont="1" applyFill="1" applyBorder="1" applyProtection="1">
      <protection locked="0"/>
    </xf>
    <xf numFmtId="0" fontId="52" fillId="2" borderId="13" xfId="0" applyFont="1" applyFill="1" applyBorder="1" applyAlignment="1" applyProtection="1">
      <alignment horizontal="left" wrapText="1"/>
      <protection locked="0"/>
    </xf>
    <xf numFmtId="0" fontId="28" fillId="2" borderId="13" xfId="0" applyFont="1" applyFill="1" applyBorder="1" applyProtection="1">
      <protection locked="0"/>
    </xf>
    <xf numFmtId="0" fontId="52" fillId="2" borderId="13" xfId="0" applyFont="1" applyFill="1" applyBorder="1" applyAlignment="1" applyProtection="1">
      <alignment horizontal="left"/>
      <protection locked="0"/>
    </xf>
    <xf numFmtId="0" fontId="24" fillId="6" borderId="0" xfId="0" applyFont="1" applyFill="1" applyBorder="1" applyProtection="1">
      <protection locked="0"/>
    </xf>
    <xf numFmtId="167" fontId="45" fillId="3" borderId="3" xfId="0" applyNumberFormat="1" applyFont="1" applyFill="1" applyBorder="1" applyAlignment="1" applyProtection="1">
      <alignment horizontal="left"/>
      <protection locked="0"/>
    </xf>
    <xf numFmtId="0" fontId="28" fillId="2" borderId="0" xfId="0" applyFont="1" applyFill="1" applyBorder="1" applyAlignment="1" applyProtection="1">
      <alignment horizontal="left"/>
      <protection locked="0"/>
    </xf>
    <xf numFmtId="0" fontId="47" fillId="2" borderId="0" xfId="0" applyFont="1" applyFill="1" applyBorder="1" applyAlignment="1" applyProtection="1">
      <alignment horizontal="center"/>
      <protection locked="0"/>
    </xf>
    <xf numFmtId="0" fontId="39" fillId="2" borderId="0" xfId="0" applyFont="1" applyFill="1" applyAlignment="1" applyProtection="1">
      <protection locked="0"/>
    </xf>
    <xf numFmtId="0" fontId="71" fillId="2" borderId="0" xfId="0" applyFont="1" applyFill="1" applyAlignment="1" applyProtection="1">
      <protection locked="0"/>
    </xf>
    <xf numFmtId="0" fontId="43"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5" borderId="0" xfId="0" applyFont="1" applyFill="1" applyBorder="1" applyProtection="1">
      <protection locked="0"/>
    </xf>
    <xf numFmtId="0" fontId="29" fillId="5" borderId="0" xfId="0" applyFont="1" applyFill="1" applyBorder="1" applyAlignment="1" applyProtection="1">
      <alignment horizontal="right"/>
      <protection locked="0"/>
    </xf>
    <xf numFmtId="0" fontId="29" fillId="5" borderId="0" xfId="0" applyFont="1" applyFill="1" applyBorder="1" applyAlignment="1" applyProtection="1">
      <alignment horizontal="left"/>
      <protection locked="0"/>
    </xf>
    <xf numFmtId="0" fontId="39" fillId="5" borderId="0" xfId="0" applyFont="1" applyFill="1" applyBorder="1" applyAlignment="1" applyProtection="1">
      <alignment horizontal="right"/>
      <protection locked="0"/>
    </xf>
    <xf numFmtId="0" fontId="52" fillId="2" borderId="0" xfId="0" applyFont="1" applyFill="1" applyBorder="1" applyAlignment="1" applyProtection="1">
      <alignment horizontal="left"/>
      <protection locked="0"/>
    </xf>
    <xf numFmtId="167" fontId="48" fillId="5" borderId="0" xfId="2" applyNumberFormat="1" applyFont="1" applyFill="1" applyBorder="1" applyAlignment="1" applyProtection="1">
      <protection locked="0"/>
    </xf>
    <xf numFmtId="168" fontId="48" fillId="5" borderId="0" xfId="26" applyNumberFormat="1" applyFont="1" applyFill="1" applyBorder="1" applyAlignment="1" applyProtection="1">
      <alignment horizontal="center"/>
      <protection locked="0"/>
    </xf>
    <xf numFmtId="168" fontId="48" fillId="5" borderId="0" xfId="26" applyNumberFormat="1" applyFont="1" applyFill="1" applyBorder="1" applyAlignment="1" applyProtection="1">
      <alignment horizontal="right"/>
      <protection locked="0"/>
    </xf>
    <xf numFmtId="0" fontId="52" fillId="2" borderId="0" xfId="0" applyFont="1" applyFill="1" applyBorder="1" applyAlignment="1" applyProtection="1">
      <alignment horizontal="left" wrapText="1"/>
      <protection locked="0"/>
    </xf>
    <xf numFmtId="167" fontId="53" fillId="2" borderId="0" xfId="2" applyNumberFormat="1" applyFont="1" applyFill="1" applyBorder="1" applyAlignment="1" applyProtection="1">
      <protection locked="0"/>
    </xf>
    <xf numFmtId="0" fontId="42" fillId="2" borderId="0" xfId="0" applyFont="1" applyFill="1" applyBorder="1" applyAlignment="1" applyProtection="1">
      <alignment horizontal="left"/>
      <protection locked="0"/>
    </xf>
    <xf numFmtId="167" fontId="53" fillId="2" borderId="0" xfId="0" applyNumberFormat="1" applyFont="1" applyFill="1" applyBorder="1" applyAlignment="1" applyProtection="1">
      <protection locked="0"/>
    </xf>
    <xf numFmtId="167" fontId="45" fillId="2" borderId="0" xfId="2" applyNumberFormat="1" applyFont="1" applyFill="1" applyBorder="1" applyAlignment="1" applyProtection="1">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29" fillId="2" borderId="0" xfId="0" applyFont="1" applyFill="1" applyProtection="1">
      <protection locked="0"/>
    </xf>
    <xf numFmtId="168" fontId="6" fillId="8" borderId="13" xfId="26" applyNumberFormat="1" applyFont="1" applyFill="1" applyBorder="1" applyAlignment="1" applyProtection="1">
      <alignment horizontal="right" wrapText="1"/>
    </xf>
    <xf numFmtId="165" fontId="45" fillId="3" borderId="3" xfId="2" applyNumberFormat="1" applyFont="1" applyFill="1" applyBorder="1" applyAlignment="1" applyProtection="1">
      <alignment horizontal="right" wrapText="1"/>
    </xf>
    <xf numFmtId="165" fontId="45" fillId="3" borderId="3" xfId="0" applyNumberFormat="1" applyFont="1" applyFill="1" applyBorder="1" applyAlignment="1" applyProtection="1">
      <alignment horizontal="right" wrapText="1"/>
    </xf>
    <xf numFmtId="0" fontId="0" fillId="2" borderId="0" xfId="0" applyFill="1" applyProtection="1">
      <protection locked="0"/>
    </xf>
    <xf numFmtId="0" fontId="26" fillId="3" borderId="6" xfId="0" applyFont="1" applyFill="1" applyBorder="1" applyAlignment="1" applyProtection="1">
      <protection locked="0"/>
    </xf>
    <xf numFmtId="0" fontId="26" fillId="3" borderId="7" xfId="0" applyFont="1" applyFill="1" applyBorder="1" applyAlignment="1" applyProtection="1">
      <protection locked="0"/>
    </xf>
    <xf numFmtId="167" fontId="0" fillId="6" borderId="0" xfId="0" applyNumberFormat="1" applyFill="1" applyProtection="1">
      <protection locked="0"/>
    </xf>
    <xf numFmtId="0" fontId="39" fillId="2" borderId="0" xfId="0" applyFont="1" applyFill="1" applyProtection="1">
      <protection locked="0"/>
    </xf>
    <xf numFmtId="0" fontId="0" fillId="6" borderId="0" xfId="0" applyFill="1" applyProtection="1">
      <protection locked="0"/>
    </xf>
    <xf numFmtId="167" fontId="6" fillId="8" borderId="13" xfId="2" applyNumberFormat="1" applyFont="1" applyFill="1" applyBorder="1" applyAlignment="1" applyProtection="1">
      <alignment horizontal="right" wrapText="1"/>
    </xf>
    <xf numFmtId="167" fontId="52" fillId="2" borderId="0" xfId="2" applyNumberFormat="1" applyFont="1" applyFill="1" applyBorder="1" applyAlignment="1" applyProtection="1">
      <alignment horizontal="right" wrapText="1"/>
    </xf>
    <xf numFmtId="0" fontId="20" fillId="2" borderId="0" xfId="22" applyFont="1" applyFill="1" applyBorder="1" applyAlignment="1" applyProtection="1">
      <protection locked="0"/>
    </xf>
    <xf numFmtId="0" fontId="20" fillId="0" borderId="0" xfId="22" applyFont="1" applyFill="1" applyBorder="1" applyAlignment="1" applyProtection="1">
      <protection locked="0"/>
    </xf>
    <xf numFmtId="0" fontId="28" fillId="3" borderId="0" xfId="0" applyFont="1" applyFill="1" applyBorder="1" applyAlignment="1" applyProtection="1">
      <alignment horizontal="right"/>
      <protection locked="0"/>
    </xf>
    <xf numFmtId="167" fontId="45" fillId="3" borderId="3" xfId="2" applyNumberFormat="1" applyFont="1" applyFill="1" applyBorder="1" applyAlignment="1" applyProtection="1">
      <alignment horizontal="right" wrapText="1"/>
    </xf>
    <xf numFmtId="168" fontId="45" fillId="3" borderId="0" xfId="26" applyNumberFormat="1" applyFont="1" applyFill="1" applyBorder="1" applyAlignment="1" applyProtection="1">
      <alignment horizontal="right" wrapText="1"/>
    </xf>
    <xf numFmtId="0" fontId="33" fillId="3" borderId="8" xfId="0" applyFont="1" applyFill="1" applyBorder="1" applyAlignment="1" applyProtection="1">
      <alignment horizontal="left"/>
      <protection locked="0"/>
    </xf>
    <xf numFmtId="0" fontId="50" fillId="3" borderId="8" xfId="0" applyFont="1" applyFill="1" applyBorder="1" applyAlignment="1" applyProtection="1">
      <alignment horizontal="left"/>
      <protection locked="0"/>
    </xf>
    <xf numFmtId="167" fontId="24" fillId="6" borderId="0" xfId="0" applyNumberFormat="1" applyFont="1" applyFill="1" applyBorder="1" applyProtection="1">
      <protection locked="0"/>
    </xf>
    <xf numFmtId="0" fontId="55" fillId="2" borderId="3" xfId="0" applyFont="1" applyFill="1" applyBorder="1" applyAlignment="1" applyProtection="1">
      <alignment horizontal="center" vertical="center"/>
      <protection locked="0"/>
    </xf>
    <xf numFmtId="0" fontId="52" fillId="2" borderId="16" xfId="0" applyFont="1" applyFill="1" applyBorder="1" applyAlignment="1" applyProtection="1">
      <alignment wrapText="1"/>
      <protection locked="0"/>
    </xf>
    <xf numFmtId="0" fontId="55" fillId="2" borderId="11" xfId="0" applyFont="1" applyFill="1" applyBorder="1" applyAlignment="1" applyProtection="1">
      <alignment horizontal="center" vertical="center"/>
      <protection locked="0"/>
    </xf>
    <xf numFmtId="0" fontId="52" fillId="2" borderId="11" xfId="0" applyFont="1" applyFill="1" applyBorder="1" applyAlignment="1" applyProtection="1">
      <alignment wrapText="1"/>
      <protection locked="0"/>
    </xf>
    <xf numFmtId="0" fontId="42" fillId="2" borderId="11" xfId="0" applyFont="1" applyFill="1" applyBorder="1" applyAlignment="1" applyProtection="1">
      <alignment wrapText="1"/>
      <protection locked="0"/>
    </xf>
    <xf numFmtId="0" fontId="55"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wrapText="1"/>
      <protection locked="0"/>
    </xf>
    <xf numFmtId="167" fontId="52" fillId="2" borderId="3" xfId="2" applyNumberFormat="1" applyFont="1" applyFill="1" applyBorder="1" applyAlignment="1" applyProtection="1">
      <alignment horizontal="right" wrapText="1"/>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6" borderId="11" xfId="26" applyNumberFormat="1" applyFont="1" applyFill="1" applyBorder="1" applyAlignment="1" applyProtection="1">
      <alignment horizontal="right" wrapText="1"/>
    </xf>
    <xf numFmtId="167" fontId="52" fillId="6" borderId="11" xfId="2"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167" fontId="24" fillId="6" borderId="0" xfId="2" applyNumberFormat="1" applyFont="1" applyFill="1" applyProtection="1">
      <protection locked="0"/>
    </xf>
    <xf numFmtId="0" fontId="55" fillId="6" borderId="11" xfId="0" applyFont="1" applyFill="1" applyBorder="1" applyAlignment="1" applyProtection="1">
      <alignment horizontal="center" vertical="center"/>
      <protection locked="0"/>
    </xf>
    <xf numFmtId="0" fontId="52" fillId="6" borderId="11" xfId="0" applyFont="1" applyFill="1" applyBorder="1" applyAlignment="1" applyProtection="1">
      <alignment wrapText="1"/>
      <protection locked="0"/>
    </xf>
    <xf numFmtId="0" fontId="42" fillId="6" borderId="11" xfId="0" applyFont="1" applyFill="1" applyBorder="1" applyAlignment="1" applyProtection="1">
      <alignment wrapText="1"/>
      <protection locked="0"/>
    </xf>
    <xf numFmtId="167" fontId="45" fillId="3" borderId="3" xfId="0" applyNumberFormat="1" applyFont="1" applyFill="1" applyBorder="1" applyAlignment="1" applyProtection="1">
      <protection locked="0"/>
    </xf>
    <xf numFmtId="167" fontId="52" fillId="6" borderId="3" xfId="2" applyNumberFormat="1" applyFont="1" applyFill="1" applyBorder="1" applyAlignment="1" applyProtection="1">
      <alignment horizontal="right" wrapText="1"/>
    </xf>
    <xf numFmtId="168" fontId="52" fillId="2" borderId="3" xfId="26" applyNumberFormat="1" applyFont="1" applyFill="1" applyBorder="1" applyAlignment="1" applyProtection="1">
      <alignment horizontal="right" wrapText="1"/>
    </xf>
    <xf numFmtId="168" fontId="45" fillId="3" borderId="3" xfId="2" applyNumberFormat="1" applyFont="1" applyFill="1" applyBorder="1" applyAlignment="1" applyProtection="1">
      <alignment horizontal="right" wrapText="1"/>
    </xf>
    <xf numFmtId="0" fontId="32" fillId="2" borderId="18" xfId="0" applyFont="1" applyFill="1" applyBorder="1" applyProtection="1">
      <protection locked="0"/>
    </xf>
    <xf numFmtId="0" fontId="32" fillId="2" borderId="19" xfId="0" applyFont="1" applyFill="1" applyBorder="1" applyProtection="1">
      <protection locked="0"/>
    </xf>
    <xf numFmtId="0" fontId="28" fillId="2" borderId="20" xfId="0" applyFont="1" applyFill="1" applyBorder="1" applyProtection="1">
      <protection locked="0"/>
    </xf>
    <xf numFmtId="0" fontId="45" fillId="3" borderId="3" xfId="0" applyFont="1" applyFill="1" applyBorder="1" applyAlignment="1" applyProtection="1">
      <alignment horizontal="left"/>
      <protection locked="0"/>
    </xf>
    <xf numFmtId="0" fontId="32" fillId="2" borderId="0" xfId="0" applyFont="1" applyFill="1" applyBorder="1" applyProtection="1">
      <protection locked="0"/>
    </xf>
    <xf numFmtId="167" fontId="53" fillId="2" borderId="0" xfId="2" applyNumberFormat="1" applyFont="1" applyFill="1" applyBorder="1" applyAlignment="1" applyProtection="1">
      <alignment horizontal="right"/>
      <protection locked="0"/>
    </xf>
    <xf numFmtId="168" fontId="53" fillId="2" borderId="0" xfId="26"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right" wrapText="1"/>
    </xf>
    <xf numFmtId="167" fontId="52" fillId="2" borderId="19" xfId="2" applyNumberFormat="1" applyFont="1" applyFill="1" applyBorder="1" applyAlignment="1" applyProtection="1">
      <alignment horizontal="right" wrapText="1"/>
    </xf>
    <xf numFmtId="168" fontId="52" fillId="2" borderId="19" xfId="26" applyNumberFormat="1" applyFont="1" applyFill="1" applyBorder="1" applyAlignment="1" applyProtection="1">
      <alignment horizontal="right" wrapText="1"/>
    </xf>
    <xf numFmtId="168" fontId="52" fillId="6" borderId="19" xfId="26" applyNumberFormat="1" applyFont="1" applyFill="1" applyBorder="1" applyAlignment="1" applyProtection="1">
      <alignment horizontal="right" wrapText="1"/>
    </xf>
    <xf numFmtId="167" fontId="52" fillId="2" borderId="20" xfId="2" applyNumberFormat="1" applyFont="1" applyFill="1" applyBorder="1" applyAlignment="1" applyProtection="1">
      <alignment horizontal="right" wrapText="1"/>
    </xf>
    <xf numFmtId="168" fontId="52" fillId="2" borderId="20" xfId="26" applyNumberFormat="1" applyFont="1" applyFill="1" applyBorder="1" applyAlignment="1" applyProtection="1">
      <alignment horizontal="right" wrapText="1"/>
    </xf>
    <xf numFmtId="168" fontId="52" fillId="6" borderId="20" xfId="26" applyNumberFormat="1" applyFont="1" applyFill="1" applyBorder="1" applyAlignment="1" applyProtection="1">
      <alignment horizontal="right" wrapText="1"/>
    </xf>
    <xf numFmtId="0" fontId="48" fillId="2" borderId="0" xfId="0" applyFont="1" applyFill="1" applyProtection="1">
      <protection locked="0"/>
    </xf>
    <xf numFmtId="168" fontId="52" fillId="2" borderId="3" xfId="26" applyNumberFormat="1" applyFont="1" applyFill="1" applyBorder="1" applyAlignment="1" applyProtection="1">
      <alignment wrapText="1"/>
    </xf>
    <xf numFmtId="168" fontId="52" fillId="2" borderId="0" xfId="26" applyNumberFormat="1" applyFont="1" applyFill="1" applyBorder="1" applyAlignment="1" applyProtection="1">
      <alignment wrapText="1"/>
    </xf>
    <xf numFmtId="168" fontId="52" fillId="2" borderId="19" xfId="26" applyNumberFormat="1" applyFont="1" applyFill="1" applyBorder="1" applyAlignment="1" applyProtection="1">
      <alignment wrapText="1"/>
    </xf>
    <xf numFmtId="168" fontId="52" fillId="2" borderId="20" xfId="26" applyNumberFormat="1" applyFont="1" applyFill="1" applyBorder="1" applyAlignment="1" applyProtection="1">
      <alignment wrapText="1"/>
    </xf>
    <xf numFmtId="167" fontId="52" fillId="6" borderId="19" xfId="2" applyNumberFormat="1" applyFont="1" applyFill="1" applyBorder="1" applyAlignment="1" applyProtection="1">
      <alignment horizontal="right" wrapText="1"/>
    </xf>
    <xf numFmtId="0" fontId="45" fillId="3" borderId="3" xfId="0" applyFont="1" applyFill="1" applyBorder="1" applyAlignment="1" applyProtection="1">
      <alignment horizontal="left" wrapText="1"/>
      <protection locked="0"/>
    </xf>
    <xf numFmtId="167" fontId="29" fillId="2" borderId="0" xfId="0" applyNumberFormat="1" applyFont="1" applyFill="1" applyProtection="1">
      <protection locked="0"/>
    </xf>
    <xf numFmtId="167" fontId="45" fillId="3" borderId="3" xfId="0" applyNumberFormat="1" applyFont="1" applyFill="1" applyBorder="1" applyAlignment="1" applyProtection="1">
      <alignment wrapText="1"/>
    </xf>
    <xf numFmtId="168" fontId="45" fillId="3" borderId="3" xfId="2" applyNumberFormat="1" applyFont="1" applyFill="1" applyBorder="1" applyAlignment="1" applyProtection="1">
      <alignment horizontal="right" vertical="center" wrapText="1" shrinkToFit="1"/>
    </xf>
    <xf numFmtId="0" fontId="45" fillId="3" borderId="6" xfId="0" applyFont="1" applyFill="1" applyBorder="1" applyAlignment="1" applyProtection="1">
      <alignment horizontal="left"/>
      <protection locked="0"/>
    </xf>
    <xf numFmtId="0" fontId="46" fillId="3" borderId="8" xfId="0" applyFont="1" applyFill="1" applyBorder="1" applyAlignment="1" applyProtection="1">
      <alignment horizontal="left"/>
      <protection locked="0"/>
    </xf>
    <xf numFmtId="0" fontId="46" fillId="3" borderId="6" xfId="0" applyFont="1" applyFill="1" applyBorder="1" applyAlignment="1" applyProtection="1">
      <alignment horizontal="left"/>
      <protection locked="0"/>
    </xf>
    <xf numFmtId="0" fontId="52" fillId="6" borderId="21" xfId="0" applyFont="1" applyFill="1" applyBorder="1" applyAlignment="1" applyProtection="1">
      <alignment wrapText="1"/>
      <protection locked="0"/>
    </xf>
    <xf numFmtId="0" fontId="52" fillId="2" borderId="22" xfId="0" applyFont="1" applyFill="1" applyBorder="1" applyAlignment="1" applyProtection="1">
      <alignment wrapText="1"/>
      <protection locked="0"/>
    </xf>
    <xf numFmtId="0" fontId="45" fillId="3" borderId="0" xfId="0" applyFont="1" applyFill="1" applyBorder="1" applyAlignment="1" applyProtection="1">
      <alignment horizontal="center"/>
      <protection locked="0"/>
    </xf>
    <xf numFmtId="0" fontId="45" fillId="6" borderId="0" xfId="0" applyFont="1" applyFill="1" applyBorder="1" applyAlignment="1" applyProtection="1">
      <alignment horizontal="center"/>
      <protection locked="0"/>
    </xf>
    <xf numFmtId="167" fontId="45" fillId="6" borderId="0" xfId="2" applyNumberFormat="1" applyFont="1" applyFill="1" applyBorder="1" applyAlignment="1" applyProtection="1">
      <alignment horizontal="right"/>
      <protection locked="0"/>
    </xf>
    <xf numFmtId="168" fontId="45" fillId="6" borderId="0" xfId="26" applyNumberFormat="1" applyFont="1" applyFill="1" applyBorder="1" applyAlignment="1" applyProtection="1">
      <alignment horizontal="right"/>
      <protection locked="0"/>
    </xf>
    <xf numFmtId="0" fontId="26" fillId="3" borderId="34" xfId="0" applyFont="1" applyFill="1" applyBorder="1" applyAlignment="1" applyProtection="1">
      <alignment horizontal="center"/>
      <protection locked="0"/>
    </xf>
    <xf numFmtId="0" fontId="33" fillId="3" borderId="23"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28" fillId="3" borderId="34" xfId="0" applyFont="1" applyFill="1" applyBorder="1" applyAlignment="1" applyProtection="1">
      <alignment horizontal="center"/>
      <protection locked="0"/>
    </xf>
    <xf numFmtId="0" fontId="28" fillId="3" borderId="0" xfId="0" applyFont="1" applyFill="1" applyBorder="1" applyAlignment="1" applyProtection="1">
      <protection locked="0"/>
    </xf>
    <xf numFmtId="0" fontId="28" fillId="3" borderId="8" xfId="0" applyFont="1" applyFill="1" applyBorder="1" applyAlignment="1" applyProtection="1">
      <alignment horizontal="center" wrapText="1"/>
      <protection locked="0"/>
    </xf>
    <xf numFmtId="0" fontId="45" fillId="6" borderId="0" xfId="0" applyFont="1" applyFill="1" applyBorder="1" applyAlignment="1" applyProtection="1">
      <alignment horizontal="left"/>
      <protection locked="0"/>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7" fontId="53" fillId="2" borderId="22" xfId="2" applyNumberFormat="1" applyFont="1" applyFill="1" applyBorder="1" applyAlignment="1" applyProtection="1">
      <alignment horizontal="right" wrapText="1"/>
    </xf>
    <xf numFmtId="168" fontId="53" fillId="2" borderId="21" xfId="26" applyNumberFormat="1" applyFont="1" applyFill="1" applyBorder="1" applyAlignment="1" applyProtection="1">
      <alignment horizontal="right" wrapText="1"/>
    </xf>
    <xf numFmtId="168" fontId="53" fillId="2" borderId="22" xfId="26" applyNumberFormat="1" applyFont="1" applyFill="1" applyBorder="1" applyAlignment="1" applyProtection="1">
      <alignment horizontal="right" wrapText="1"/>
    </xf>
    <xf numFmtId="167" fontId="45" fillId="3" borderId="0" xfId="2" applyNumberFormat="1" applyFont="1" applyFill="1" applyBorder="1" applyAlignment="1" applyProtection="1">
      <alignment horizontal="right" wrapText="1"/>
    </xf>
    <xf numFmtId="40" fontId="53" fillId="2" borderId="11" xfId="2" applyNumberFormat="1" applyFont="1" applyFill="1" applyBorder="1" applyAlignment="1" applyProtection="1">
      <alignment horizontal="right" wrapText="1"/>
    </xf>
    <xf numFmtId="167" fontId="53" fillId="6" borderId="22" xfId="2" applyNumberFormat="1" applyFont="1" applyFill="1" applyBorder="1" applyAlignment="1" applyProtection="1">
      <alignment horizontal="right" wrapText="1"/>
    </xf>
    <xf numFmtId="0" fontId="52" fillId="6" borderId="11" xfId="0" applyFont="1" applyFill="1" applyBorder="1" applyProtection="1">
      <protection locked="0"/>
    </xf>
    <xf numFmtId="0" fontId="45" fillId="3" borderId="0" xfId="0" applyFont="1" applyFill="1" applyBorder="1" applyProtection="1">
      <protection locked="0"/>
    </xf>
    <xf numFmtId="0" fontId="51" fillId="2" borderId="0" xfId="0" applyFont="1" applyFill="1" applyBorder="1" applyAlignment="1" applyProtection="1">
      <alignment horizontal="left"/>
      <protection locked="0"/>
    </xf>
    <xf numFmtId="0" fontId="52" fillId="2" borderId="0" xfId="0" applyFont="1" applyFill="1" applyBorder="1" applyProtection="1">
      <protection locked="0"/>
    </xf>
    <xf numFmtId="168" fontId="53" fillId="2" borderId="0" xfId="26" applyNumberFormat="1" applyFont="1" applyFill="1" applyBorder="1" applyAlignment="1" applyProtection="1">
      <alignment horizontal="center"/>
      <protection locked="0"/>
    </xf>
    <xf numFmtId="0" fontId="52" fillId="2" borderId="0" xfId="0" applyFont="1" applyFill="1" applyBorder="1" applyAlignment="1" applyProtection="1">
      <alignment wrapText="1"/>
      <protection locked="0"/>
    </xf>
    <xf numFmtId="0" fontId="28" fillId="3" borderId="34" xfId="0" applyFont="1" applyFill="1" applyBorder="1" applyProtection="1">
      <protection locked="0"/>
    </xf>
    <xf numFmtId="0" fontId="26" fillId="3" borderId="8" xfId="0" applyFont="1" applyFill="1" applyBorder="1" applyAlignment="1" applyProtection="1">
      <alignment horizontal="left"/>
      <protection locked="0"/>
    </xf>
    <xf numFmtId="0" fontId="28" fillId="3" borderId="8" xfId="0" applyFont="1" applyFill="1" applyBorder="1" applyAlignment="1" applyProtection="1">
      <alignment horizontal="left"/>
      <protection locked="0"/>
    </xf>
    <xf numFmtId="0" fontId="28" fillId="3" borderId="6" xfId="0" applyFont="1" applyFill="1" applyBorder="1" applyAlignment="1" applyProtection="1">
      <protection locked="0"/>
    </xf>
    <xf numFmtId="167" fontId="53" fillId="6" borderId="11" xfId="2" applyNumberFormat="1" applyFont="1" applyFill="1" applyBorder="1" applyAlignment="1" applyProtection="1">
      <alignment horizontal="right" wrapText="1"/>
    </xf>
    <xf numFmtId="0" fontId="29" fillId="2" borderId="0" xfId="0" applyFont="1" applyFill="1" applyBorder="1" applyProtection="1">
      <protection locked="0"/>
    </xf>
    <xf numFmtId="165" fontId="29" fillId="2" borderId="0" xfId="2" applyFont="1" applyFill="1" applyBorder="1" applyProtection="1">
      <protection locked="0"/>
    </xf>
    <xf numFmtId="0" fontId="55" fillId="2" borderId="0" xfId="0" applyFont="1" applyFill="1" applyBorder="1" applyAlignment="1" applyProtection="1">
      <alignment horizontal="left"/>
      <protection locked="0"/>
    </xf>
    <xf numFmtId="168" fontId="45"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1" fillId="2" borderId="0" xfId="0" applyFont="1" applyFill="1" applyProtection="1">
      <protection locked="0"/>
    </xf>
    <xf numFmtId="0" fontId="0" fillId="0" borderId="0" xfId="0" applyProtection="1">
      <protection locked="0"/>
    </xf>
    <xf numFmtId="0" fontId="45" fillId="3" borderId="8" xfId="0" applyFont="1" applyFill="1" applyBorder="1" applyAlignment="1" applyProtection="1">
      <alignment horizontal="left" vertical="top"/>
      <protection locked="0"/>
    </xf>
    <xf numFmtId="0" fontId="46" fillId="3" borderId="8" xfId="0" applyFont="1" applyFill="1" applyBorder="1" applyAlignment="1" applyProtection="1">
      <alignment horizontal="left" vertical="top"/>
      <protection locked="0"/>
    </xf>
    <xf numFmtId="0" fontId="55" fillId="3" borderId="9" xfId="0" applyFont="1" applyFill="1" applyBorder="1" applyAlignment="1" applyProtection="1">
      <alignment horizontal="center" wrapText="1"/>
      <protection locked="0"/>
    </xf>
    <xf numFmtId="0" fontId="55" fillId="3" borderId="9"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52"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2" fillId="2" borderId="0" xfId="0" applyFont="1" applyFill="1" applyBorder="1" applyAlignment="1" applyProtection="1">
      <alignment wrapText="1"/>
      <protection locked="0"/>
    </xf>
    <xf numFmtId="0" fontId="45" fillId="2" borderId="8" xfId="0" applyFont="1" applyFill="1" applyBorder="1" applyAlignment="1" applyProtection="1">
      <alignment horizontal="left"/>
      <protection locked="0"/>
    </xf>
    <xf numFmtId="0" fontId="46" fillId="2" borderId="8" xfId="0" applyFont="1" applyFill="1" applyBorder="1" applyAlignment="1" applyProtection="1">
      <alignment horizontal="left"/>
      <protection locked="0"/>
    </xf>
    <xf numFmtId="167" fontId="52" fillId="2" borderId="12" xfId="2" applyNumberFormat="1" applyFont="1" applyFill="1" applyBorder="1" applyAlignment="1" applyProtection="1">
      <alignment horizontal="right" wrapText="1"/>
    </xf>
    <xf numFmtId="167" fontId="52" fillId="2" borderId="17" xfId="2" applyNumberFormat="1" applyFont="1" applyFill="1" applyBorder="1" applyAlignment="1" applyProtection="1">
      <alignment horizontal="right" wrapText="1"/>
    </xf>
    <xf numFmtId="0" fontId="70" fillId="2" borderId="0" xfId="0" applyFont="1" applyFill="1" applyProtection="1">
      <protection locked="0"/>
    </xf>
    <xf numFmtId="165" fontId="28" fillId="2" borderId="0" xfId="2" applyFont="1" applyFill="1" applyBorder="1" applyProtection="1">
      <protection locked="0"/>
    </xf>
    <xf numFmtId="0" fontId="6"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6" fillId="2" borderId="0" xfId="0" applyFont="1" applyFill="1" applyBorder="1" applyAlignment="1" applyProtection="1">
      <alignment wrapText="1"/>
      <protection locked="0"/>
    </xf>
    <xf numFmtId="0" fontId="5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center"/>
      <protection locked="0"/>
    </xf>
    <xf numFmtId="168" fontId="51" fillId="2" borderId="0" xfId="26" applyNumberFormat="1" applyFont="1" applyFill="1" applyBorder="1" applyAlignment="1" applyProtection="1">
      <alignment horizontal="right"/>
      <protection locked="0"/>
    </xf>
    <xf numFmtId="0" fontId="26" fillId="2" borderId="24" xfId="0" applyFont="1" applyFill="1" applyBorder="1" applyAlignment="1" applyProtection="1">
      <alignment wrapText="1"/>
      <protection locked="0"/>
    </xf>
    <xf numFmtId="0" fontId="32" fillId="2" borderId="24" xfId="0" applyFont="1" applyFill="1" applyBorder="1" applyAlignment="1" applyProtection="1">
      <alignment wrapText="1"/>
      <protection locked="0"/>
    </xf>
    <xf numFmtId="0" fontId="26" fillId="2" borderId="0" xfId="0" applyFont="1" applyFill="1" applyBorder="1" applyAlignment="1" applyProtection="1">
      <alignment wrapText="1"/>
      <protection locked="0"/>
    </xf>
    <xf numFmtId="0" fontId="20" fillId="2" borderId="0" xfId="22" applyNumberFormat="1" applyFont="1" applyFill="1" applyBorder="1" applyAlignment="1" applyProtection="1">
      <alignment horizontal="left" vertical="top"/>
      <protection locked="0"/>
    </xf>
    <xf numFmtId="0" fontId="21" fillId="2" borderId="0" xfId="22" applyFont="1" applyFill="1" applyBorder="1" applyAlignment="1" applyProtection="1">
      <alignment horizontal="center" vertical="center"/>
      <protection locked="0"/>
    </xf>
    <xf numFmtId="0" fontId="21" fillId="2" borderId="0" xfId="22" applyFont="1" applyFill="1" applyBorder="1" applyAlignment="1" applyProtection="1">
      <alignment horizontal="left" vertical="center" wrapText="1"/>
      <protection locked="0"/>
    </xf>
    <xf numFmtId="0" fontId="20" fillId="6" borderId="0" xfId="22" applyFont="1" applyFill="1" applyBorder="1" applyAlignment="1" applyProtection="1">
      <protection locked="0"/>
    </xf>
    <xf numFmtId="0" fontId="24" fillId="2" borderId="0" xfId="0" applyFont="1" applyFill="1" applyBorder="1" applyAlignment="1" applyProtection="1">
      <alignment horizontal="center"/>
      <protection locked="0"/>
    </xf>
    <xf numFmtId="0" fontId="70" fillId="2" borderId="0" xfId="0" applyFont="1" applyFill="1" applyAlignment="1" applyProtection="1">
      <protection locked="0"/>
    </xf>
    <xf numFmtId="168" fontId="45" fillId="3" borderId="3" xfId="26" applyNumberFormat="1" applyFont="1" applyFill="1" applyBorder="1" applyAlignment="1" applyProtection="1">
      <alignment horizontal="right" wrapText="1"/>
    </xf>
    <xf numFmtId="0" fontId="40" fillId="2" borderId="0" xfId="0" applyFont="1" applyFill="1" applyBorder="1" applyAlignment="1" applyProtection="1">
      <alignment horizontal="center"/>
      <protection locked="0"/>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167" fontId="28" fillId="2" borderId="0" xfId="2" applyNumberFormat="1" applyFont="1" applyFill="1" applyBorder="1" applyProtection="1">
      <protection locked="0"/>
    </xf>
    <xf numFmtId="165" fontId="28" fillId="2" borderId="0" xfId="2" applyFont="1" applyFill="1" applyBorder="1" applyAlignment="1" applyProtection="1">
      <alignment horizontal="center"/>
      <protection locked="0"/>
    </xf>
    <xf numFmtId="167" fontId="26" fillId="2" borderId="0" xfId="0" applyNumberFormat="1" applyFont="1" applyFill="1" applyBorder="1" applyAlignment="1" applyProtection="1">
      <alignment horizontal="right"/>
      <protection locked="0"/>
    </xf>
    <xf numFmtId="165" fontId="26" fillId="2" borderId="0" xfId="2" applyFont="1" applyFill="1" applyBorder="1" applyAlignment="1" applyProtection="1">
      <alignment horizontal="center"/>
      <protection locked="0"/>
    </xf>
    <xf numFmtId="165" fontId="26" fillId="2" borderId="0" xfId="2" applyFont="1" applyFill="1" applyBorder="1" applyAlignment="1" applyProtection="1">
      <alignment horizontal="right"/>
      <protection locked="0"/>
    </xf>
    <xf numFmtId="43" fontId="24" fillId="2" borderId="0" xfId="0" applyNumberFormat="1" applyFont="1" applyFill="1" applyProtection="1">
      <protection locked="0"/>
    </xf>
    <xf numFmtId="0" fontId="57" fillId="2" borderId="0" xfId="0" applyFont="1" applyFill="1" applyBorder="1" applyAlignment="1" applyProtection="1">
      <alignment horizontal="center"/>
      <protection locked="0"/>
    </xf>
    <xf numFmtId="0" fontId="58" fillId="2" borderId="0" xfId="0" applyFont="1" applyFill="1" applyBorder="1" applyAlignment="1" applyProtection="1">
      <alignment horizontal="center"/>
      <protection locked="0"/>
    </xf>
    <xf numFmtId="165" fontId="58" fillId="2" borderId="0" xfId="2"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0" fontId="36" fillId="2" borderId="0" xfId="0" applyFont="1" applyFill="1" applyBorder="1" applyProtection="1">
      <protection locked="0"/>
    </xf>
    <xf numFmtId="167" fontId="36" fillId="2" borderId="0" xfId="0" applyNumberFormat="1" applyFont="1" applyFill="1" applyBorder="1" applyAlignment="1" applyProtection="1">
      <alignment horizontal="right"/>
      <protection locked="0"/>
    </xf>
    <xf numFmtId="165" fontId="36" fillId="2" borderId="0" xfId="2" applyFont="1" applyFill="1" applyBorder="1" applyAlignment="1" applyProtection="1">
      <alignment horizontal="center"/>
      <protection locked="0"/>
    </xf>
    <xf numFmtId="165" fontId="36" fillId="2" borderId="0" xfId="2" applyFont="1" applyFill="1" applyBorder="1" applyAlignment="1" applyProtection="1">
      <alignment horizontal="right"/>
      <protection locked="0"/>
    </xf>
    <xf numFmtId="0" fontId="6" fillId="5" borderId="0" xfId="0" applyFont="1" applyFill="1" applyBorder="1" applyProtection="1">
      <protection locked="0"/>
    </xf>
    <xf numFmtId="0" fontId="42" fillId="2" borderId="11" xfId="0" applyFont="1" applyFill="1" applyBorder="1" applyAlignment="1" applyProtection="1">
      <alignment horizontal="left" wrapText="1"/>
      <protection locked="0"/>
    </xf>
    <xf numFmtId="0" fontId="0" fillId="0" borderId="0" xfId="0" applyFill="1" applyProtection="1">
      <protection locked="0"/>
    </xf>
    <xf numFmtId="40" fontId="45" fillId="3" borderId="3" xfId="0" applyNumberFormat="1" applyFont="1" applyFill="1" applyBorder="1" applyAlignment="1" applyProtection="1">
      <alignment horizontal="right" wrapText="1"/>
    </xf>
    <xf numFmtId="40" fontId="6" fillId="5" borderId="13" xfId="2" applyNumberFormat="1" applyFont="1" applyFill="1" applyBorder="1" applyAlignment="1" applyProtection="1">
      <alignment horizontal="right" wrapText="1"/>
    </xf>
    <xf numFmtId="168" fontId="28" fillId="6" borderId="24" xfId="2" applyNumberFormat="1" applyFont="1" applyFill="1" applyBorder="1" applyAlignment="1" applyProtection="1">
      <alignment horizontal="right" wrapText="1"/>
      <protection locked="0"/>
    </xf>
    <xf numFmtId="0" fontId="88" fillId="2" borderId="0" xfId="0" applyFont="1" applyFill="1"/>
    <xf numFmtId="167" fontId="10" fillId="6" borderId="0" xfId="2" applyNumberFormat="1" applyFont="1" applyFill="1" applyBorder="1"/>
    <xf numFmtId="0" fontId="14" fillId="6" borderId="0" xfId="23" applyFont="1" applyFill="1" applyBorder="1" applyAlignment="1">
      <alignment horizontal="left"/>
    </xf>
    <xf numFmtId="0" fontId="11" fillId="6" borderId="0" xfId="23" applyFont="1" applyFill="1" applyAlignment="1">
      <alignment horizontal="center"/>
    </xf>
    <xf numFmtId="0" fontId="13" fillId="6" borderId="0" xfId="23" applyFont="1" applyFill="1"/>
    <xf numFmtId="0" fontId="9" fillId="6" borderId="0" xfId="23" applyFont="1" applyFill="1" applyAlignment="1">
      <alignment horizontal="left" vertical="center" wrapText="1"/>
    </xf>
    <xf numFmtId="3" fontId="32" fillId="6" borderId="24" xfId="0" applyNumberFormat="1" applyFont="1" applyFill="1" applyBorder="1" applyAlignment="1" applyProtection="1">
      <alignment horizontal="right" wrapText="1"/>
      <protection locked="0"/>
    </xf>
    <xf numFmtId="3" fontId="32" fillId="2" borderId="0" xfId="0" applyNumberFormat="1" applyFont="1" applyFill="1" applyBorder="1" applyAlignment="1" applyProtection="1">
      <alignment horizontal="right" wrapText="1"/>
      <protection locked="0"/>
    </xf>
    <xf numFmtId="0" fontId="52" fillId="6" borderId="22" xfId="0" applyFont="1" applyFill="1" applyBorder="1" applyAlignment="1" applyProtection="1">
      <alignment wrapText="1"/>
      <protection locked="0"/>
    </xf>
    <xf numFmtId="0" fontId="3" fillId="6" borderId="0" xfId="0" applyFont="1" applyFill="1" applyProtection="1">
      <protection locked="0"/>
    </xf>
    <xf numFmtId="3" fontId="32" fillId="6" borderId="0" xfId="0" applyNumberFormat="1" applyFont="1" applyFill="1" applyBorder="1" applyAlignment="1" applyProtection="1">
      <alignment horizontal="right" wrapText="1"/>
      <protection locked="0"/>
    </xf>
    <xf numFmtId="0" fontId="36" fillId="2" borderId="0" xfId="0" applyFont="1" applyFill="1" applyBorder="1" applyAlignment="1" applyProtection="1">
      <alignment horizontal="left" wrapText="1"/>
      <protection locked="0"/>
    </xf>
    <xf numFmtId="168" fontId="52" fillId="6" borderId="3" xfId="26" applyNumberFormat="1" applyFont="1" applyFill="1" applyBorder="1" applyAlignment="1" applyProtection="1">
      <alignment horizontal="right" wrapText="1"/>
    </xf>
    <xf numFmtId="168" fontId="52" fillId="6" borderId="3" xfId="26" applyNumberFormat="1" applyFont="1" applyFill="1" applyBorder="1" applyAlignment="1" applyProtection="1">
      <alignment wrapText="1"/>
    </xf>
    <xf numFmtId="168" fontId="52" fillId="6" borderId="0" xfId="26" applyNumberFormat="1" applyFont="1" applyFill="1" applyBorder="1" applyAlignment="1" applyProtection="1">
      <alignment wrapText="1"/>
    </xf>
    <xf numFmtId="168" fontId="52" fillId="6" borderId="19" xfId="26" applyNumberFormat="1" applyFont="1" applyFill="1" applyBorder="1" applyAlignment="1" applyProtection="1">
      <alignment wrapText="1"/>
    </xf>
    <xf numFmtId="168" fontId="52" fillId="6" borderId="20" xfId="26" applyNumberFormat="1" applyFont="1" applyFill="1" applyBorder="1" applyAlignment="1" applyProtection="1">
      <alignment wrapText="1"/>
    </xf>
    <xf numFmtId="0" fontId="52" fillId="2" borderId="11" xfId="0" applyFont="1" applyFill="1" applyBorder="1" applyAlignment="1" applyProtection="1">
      <protection locked="0"/>
    </xf>
    <xf numFmtId="167" fontId="28" fillId="2" borderId="0" xfId="0" applyNumberFormat="1" applyFont="1" applyFill="1" applyBorder="1" applyProtection="1">
      <protection locked="0"/>
    </xf>
    <xf numFmtId="167" fontId="45" fillId="3" borderId="3" xfId="0" applyNumberFormat="1" applyFont="1" applyFill="1" applyBorder="1" applyAlignment="1" applyProtection="1">
      <alignment horizontal="left" wrapText="1"/>
      <protection locked="0"/>
    </xf>
    <xf numFmtId="0" fontId="26" fillId="2" borderId="13" xfId="0" applyFont="1" applyFill="1" applyBorder="1" applyProtection="1">
      <protection locked="0"/>
    </xf>
    <xf numFmtId="0" fontId="26" fillId="2" borderId="13" xfId="0" applyFont="1" applyFill="1" applyBorder="1" applyAlignment="1" applyProtection="1">
      <alignment vertical="top" wrapText="1"/>
      <protection locked="0"/>
    </xf>
    <xf numFmtId="0" fontId="26" fillId="2" borderId="0" xfId="0" applyFont="1" applyFill="1" applyBorder="1" applyAlignment="1" applyProtection="1">
      <alignment vertical="top" wrapText="1"/>
      <protection locked="0"/>
    </xf>
    <xf numFmtId="0" fontId="52" fillId="2" borderId="13" xfId="0" applyFont="1" applyFill="1" applyBorder="1" applyAlignment="1" applyProtection="1">
      <alignment horizontal="left" vertical="top" wrapText="1"/>
      <protection locked="0"/>
    </xf>
    <xf numFmtId="3" fontId="28" fillId="2" borderId="0" xfId="0" applyNumberFormat="1" applyFont="1" applyFill="1" applyBorder="1" applyProtection="1">
      <protection locked="0"/>
    </xf>
    <xf numFmtId="168" fontId="45" fillId="3" borderId="0" xfId="26" applyNumberFormat="1" applyFont="1" applyFill="1" applyBorder="1" applyAlignment="1" applyProtection="1"/>
    <xf numFmtId="0" fontId="28" fillId="0" borderId="20" xfId="0" applyFont="1" applyFill="1" applyBorder="1" applyProtection="1">
      <protection locked="0"/>
    </xf>
    <xf numFmtId="0" fontId="52" fillId="2" borderId="20" xfId="0" applyFont="1" applyFill="1" applyBorder="1" applyAlignment="1" applyProtection="1">
      <alignment horizontal="left"/>
      <protection locked="0"/>
    </xf>
    <xf numFmtId="167" fontId="6" fillId="5" borderId="20" xfId="2" applyNumberFormat="1" applyFont="1" applyFill="1" applyBorder="1" applyAlignment="1" applyProtection="1">
      <alignment horizontal="right" wrapText="1"/>
    </xf>
    <xf numFmtId="0" fontId="55" fillId="7" borderId="26" xfId="0" applyFont="1" applyFill="1" applyBorder="1" applyAlignment="1" applyProtection="1">
      <alignment horizontal="left"/>
      <protection locked="0"/>
    </xf>
    <xf numFmtId="0" fontId="52" fillId="2" borderId="13" xfId="0" applyFont="1" applyFill="1" applyBorder="1" applyAlignment="1" applyProtection="1">
      <alignment horizontal="left" vertical="center"/>
      <protection locked="0"/>
    </xf>
    <xf numFmtId="167" fontId="39" fillId="9" borderId="26" xfId="2" applyNumberFormat="1" applyFont="1" applyFill="1" applyBorder="1" applyAlignment="1" applyProtection="1">
      <alignment horizontal="right" wrapText="1"/>
    </xf>
    <xf numFmtId="168" fontId="39" fillId="9" borderId="26" xfId="26" applyNumberFormat="1" applyFont="1" applyFill="1" applyBorder="1" applyAlignment="1" applyProtection="1">
      <alignment horizontal="right" wrapText="1"/>
    </xf>
    <xf numFmtId="40" fontId="39" fillId="9" borderId="26" xfId="2" applyNumberFormat="1" applyFont="1" applyFill="1" applyBorder="1" applyAlignment="1" applyProtection="1">
      <alignment horizontal="right" wrapText="1"/>
    </xf>
    <xf numFmtId="167" fontId="39" fillId="5" borderId="13" xfId="2" applyNumberFormat="1" applyFont="1" applyFill="1" applyBorder="1" applyAlignment="1" applyProtection="1">
      <alignment horizontal="right" wrapText="1"/>
    </xf>
    <xf numFmtId="0" fontId="24" fillId="6" borderId="0" xfId="0" applyNumberFormat="1" applyFont="1" applyFill="1" applyProtection="1">
      <protection locked="0"/>
    </xf>
    <xf numFmtId="0" fontId="26" fillId="2" borderId="13" xfId="0" applyFont="1" applyFill="1" applyBorder="1" applyAlignment="1" applyProtection="1">
      <alignment vertical="center"/>
      <protection locked="0"/>
    </xf>
    <xf numFmtId="0" fontId="26" fillId="2" borderId="13" xfId="0" applyFont="1" applyFill="1" applyBorder="1" applyAlignment="1" applyProtection="1">
      <alignment vertical="center" wrapText="1"/>
      <protection locked="0"/>
    </xf>
    <xf numFmtId="165" fontId="24" fillId="2" borderId="0" xfId="2" applyFont="1" applyFill="1" applyBorder="1" applyProtection="1">
      <protection locked="0"/>
    </xf>
    <xf numFmtId="165" fontId="26" fillId="3" borderId="8" xfId="2" applyFont="1" applyFill="1" applyBorder="1" applyAlignment="1" applyProtection="1">
      <alignment horizontal="center"/>
      <protection locked="0"/>
    </xf>
    <xf numFmtId="165" fontId="28" fillId="3" borderId="8" xfId="2" applyFont="1" applyFill="1" applyBorder="1" applyAlignment="1" applyProtection="1">
      <alignment horizontal="center"/>
      <protection locked="0"/>
    </xf>
    <xf numFmtId="165" fontId="29" fillId="2" borderId="0" xfId="2" applyFont="1" applyFill="1" applyProtection="1">
      <protection locked="0"/>
    </xf>
    <xf numFmtId="167" fontId="6" fillId="5" borderId="0" xfId="2" applyNumberFormat="1" applyFont="1" applyFill="1" applyBorder="1" applyAlignment="1" applyProtection="1">
      <alignment horizontal="right" wrapText="1"/>
    </xf>
    <xf numFmtId="0" fontId="10" fillId="6" borderId="0" xfId="23" applyFont="1" applyFill="1" applyBorder="1"/>
    <xf numFmtId="0" fontId="10" fillId="6" borderId="0" xfId="0" applyFont="1" applyFill="1" applyAlignment="1">
      <alignment vertical="top" wrapText="1"/>
    </xf>
    <xf numFmtId="0" fontId="9" fillId="6" borderId="0" xfId="23" applyFont="1" applyFill="1" applyAlignment="1">
      <alignment horizontal="left" indent="5"/>
    </xf>
    <xf numFmtId="0" fontId="47" fillId="6" borderId="0" xfId="0" applyFont="1" applyFill="1" applyBorder="1" applyAlignment="1" applyProtection="1">
      <alignment horizontal="center"/>
      <protection locked="0"/>
    </xf>
    <xf numFmtId="0" fontId="0" fillId="6" borderId="0" xfId="0" applyFill="1" applyBorder="1" applyProtection="1">
      <protection locked="0"/>
    </xf>
    <xf numFmtId="0" fontId="28" fillId="6" borderId="8" xfId="0" applyFont="1" applyFill="1" applyBorder="1" applyAlignment="1" applyProtection="1">
      <alignment horizontal="center"/>
      <protection locked="0"/>
    </xf>
    <xf numFmtId="167" fontId="53" fillId="6" borderId="0" xfId="2"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center"/>
      <protection locked="0"/>
    </xf>
    <xf numFmtId="168" fontId="53" fillId="6" borderId="0" xfId="26" applyNumberFormat="1" applyFont="1" applyFill="1" applyBorder="1" applyAlignment="1" applyProtection="1">
      <alignment horizontal="right"/>
      <protection locked="0"/>
    </xf>
    <xf numFmtId="0" fontId="47" fillId="6" borderId="0" xfId="0" applyFont="1" applyFill="1" applyBorder="1" applyAlignment="1">
      <alignment horizontal="center"/>
    </xf>
    <xf numFmtId="0" fontId="0" fillId="6" borderId="0" xfId="0" applyFill="1" applyBorder="1"/>
    <xf numFmtId="0" fontId="36" fillId="6" borderId="0" xfId="0" applyFont="1" applyFill="1" applyBorder="1" applyAlignment="1" applyProtection="1">
      <alignment horizontal="left" wrapText="1"/>
      <protection locked="0"/>
    </xf>
    <xf numFmtId="167" fontId="29" fillId="2" borderId="0" xfId="2" applyNumberFormat="1" applyFont="1" applyFill="1" applyProtection="1">
      <protection locked="0"/>
    </xf>
    <xf numFmtId="0" fontId="52" fillId="2" borderId="19" xfId="0" applyFont="1" applyFill="1" applyBorder="1" applyAlignment="1" applyProtection="1">
      <alignment horizontal="left" vertical="top" wrapText="1"/>
      <protection locked="0"/>
    </xf>
    <xf numFmtId="167" fontId="39" fillId="5" borderId="19" xfId="2" applyNumberFormat="1" applyFont="1" applyFill="1" applyBorder="1" applyAlignment="1" applyProtection="1">
      <alignment horizontal="right" wrapText="1"/>
    </xf>
    <xf numFmtId="165" fontId="39" fillId="5" borderId="19" xfId="2" quotePrefix="1" applyFont="1" applyFill="1" applyBorder="1" applyAlignment="1" applyProtection="1">
      <alignment horizontal="right" wrapText="1"/>
    </xf>
    <xf numFmtId="0" fontId="55" fillId="10" borderId="35" xfId="0" applyFont="1" applyFill="1" applyBorder="1" applyAlignment="1" applyProtection="1">
      <alignment horizontal="left"/>
      <protection locked="0"/>
    </xf>
    <xf numFmtId="167" fontId="45" fillId="3" borderId="35" xfId="0" applyNumberFormat="1" applyFont="1" applyFill="1" applyBorder="1" applyAlignment="1" applyProtection="1">
      <alignment horizontal="left" wrapText="1"/>
      <protection locked="0"/>
    </xf>
    <xf numFmtId="167" fontId="45" fillId="3" borderId="35" xfId="0" applyNumberFormat="1" applyFont="1" applyFill="1" applyBorder="1" applyAlignment="1" applyProtection="1">
      <alignment horizontal="right" wrapText="1"/>
    </xf>
    <xf numFmtId="40" fontId="45" fillId="3" borderId="35" xfId="2" applyNumberFormat="1" applyFont="1" applyFill="1" applyBorder="1" applyAlignment="1" applyProtection="1">
      <alignment horizontal="right" wrapText="1"/>
    </xf>
    <xf numFmtId="165" fontId="45" fillId="3" borderId="35" xfId="2" applyNumberFormat="1" applyFont="1" applyFill="1" applyBorder="1" applyAlignment="1" applyProtection="1">
      <alignment horizontal="right" wrapText="1"/>
    </xf>
    <xf numFmtId="165" fontId="45" fillId="3" borderId="35" xfId="0" applyNumberFormat="1" applyFont="1" applyFill="1" applyBorder="1" applyAlignment="1" applyProtection="1">
      <alignment horizontal="right" wrapText="1"/>
    </xf>
    <xf numFmtId="0" fontId="62" fillId="2" borderId="0" xfId="0" applyFont="1" applyFill="1" applyBorder="1" applyAlignment="1"/>
    <xf numFmtId="171" fontId="52" fillId="2" borderId="11" xfId="26" applyNumberFormat="1" applyFont="1" applyFill="1" applyBorder="1" applyAlignment="1" applyProtection="1">
      <alignment horizontal="right" wrapText="1"/>
    </xf>
    <xf numFmtId="0" fontId="87" fillId="4" borderId="36" xfId="0" applyFont="1" applyFill="1" applyBorder="1" applyAlignment="1" applyProtection="1">
      <alignment horizontal="center"/>
      <protection locked="0"/>
    </xf>
    <xf numFmtId="0" fontId="87" fillId="4" borderId="37" xfId="0" applyFont="1" applyFill="1" applyBorder="1" applyAlignment="1" applyProtection="1">
      <alignment horizontal="center"/>
      <protection locked="0"/>
    </xf>
    <xf numFmtId="0" fontId="45" fillId="3" borderId="8" xfId="0" applyFont="1" applyFill="1" applyBorder="1" applyAlignment="1" applyProtection="1">
      <alignment horizontal="left" vertical="top" wrapText="1"/>
      <protection locked="0"/>
    </xf>
    <xf numFmtId="0" fontId="45" fillId="3" borderId="8" xfId="0" applyFont="1" applyFill="1" applyBorder="1" applyAlignment="1">
      <alignment vertical="center" wrapText="1"/>
    </xf>
    <xf numFmtId="3" fontId="28" fillId="3" borderId="6" xfId="0" applyNumberFormat="1" applyFont="1" applyFill="1" applyBorder="1" applyProtection="1">
      <protection locked="0"/>
    </xf>
    <xf numFmtId="0" fontId="21" fillId="2" borderId="0" xfId="22" applyFont="1" applyFill="1" applyBorder="1" applyAlignment="1" applyProtection="1">
      <protection locked="0" hidden="1"/>
    </xf>
    <xf numFmtId="0" fontId="21" fillId="2" borderId="0" xfId="22" applyFont="1" applyFill="1" applyBorder="1" applyAlignment="1" applyProtection="1">
      <alignment horizontal="left" vertical="center"/>
      <protection locked="0" hidden="1"/>
    </xf>
    <xf numFmtId="168" fontId="6" fillId="6" borderId="13" xfId="26" applyNumberFormat="1" applyFont="1" applyFill="1" applyBorder="1" applyAlignment="1" applyProtection="1">
      <alignment horizontal="right" wrapText="1"/>
    </xf>
    <xf numFmtId="40" fontId="45" fillId="3" borderId="0" xfId="2" applyNumberFormat="1" applyFont="1" applyFill="1" applyBorder="1" applyAlignment="1" applyProtection="1">
      <alignment horizontal="right" wrapText="1"/>
    </xf>
    <xf numFmtId="167" fontId="52" fillId="6" borderId="20" xfId="2" applyNumberFormat="1" applyFont="1" applyFill="1" applyBorder="1" applyAlignment="1" applyProtection="1">
      <alignment horizontal="right" wrapText="1"/>
    </xf>
    <xf numFmtId="40" fontId="6" fillId="8" borderId="13" xfId="2" applyNumberFormat="1" applyFont="1" applyFill="1" applyBorder="1" applyAlignment="1" applyProtection="1">
      <alignment horizontal="right" wrapText="1"/>
    </xf>
    <xf numFmtId="0" fontId="17" fillId="6" borderId="0" xfId="22" applyFont="1" applyFill="1" applyBorder="1" applyAlignment="1" applyProtection="1">
      <protection locked="0"/>
    </xf>
    <xf numFmtId="0" fontId="91" fillId="6" borderId="0" xfId="0" applyFont="1" applyFill="1" applyAlignment="1">
      <alignment vertical="center"/>
    </xf>
    <xf numFmtId="0" fontId="59" fillId="6" borderId="0" xfId="0" applyFont="1" applyFill="1" applyAlignment="1">
      <alignment vertical="center"/>
    </xf>
    <xf numFmtId="166" fontId="24" fillId="2" borderId="0" xfId="26" applyNumberFormat="1" applyFont="1" applyFill="1" applyBorder="1" applyProtection="1">
      <protection locked="0"/>
    </xf>
    <xf numFmtId="172" fontId="6" fillId="5" borderId="13" xfId="2" applyNumberFormat="1" applyFont="1" applyFill="1" applyBorder="1" applyAlignment="1" applyProtection="1">
      <alignment horizontal="right" wrapText="1"/>
    </xf>
    <xf numFmtId="0" fontId="54" fillId="6" borderId="0" xfId="0" applyFont="1" applyFill="1" applyBorder="1" applyAlignment="1" applyProtection="1">
      <protection locked="0"/>
    </xf>
    <xf numFmtId="0" fontId="92" fillId="6" borderId="0" xfId="17" applyFont="1" applyFill="1" applyAlignment="1" applyProtection="1"/>
    <xf numFmtId="0" fontId="93" fillId="6" borderId="0" xfId="0" applyNumberFormat="1" applyFont="1" applyFill="1" applyBorder="1"/>
    <xf numFmtId="0" fontId="91" fillId="6" borderId="0" xfId="0" applyFont="1" applyFill="1" applyAlignment="1">
      <alignment horizontal="left"/>
    </xf>
    <xf numFmtId="0" fontId="61" fillId="6" borderId="0" xfId="0" applyFont="1" applyFill="1"/>
    <xf numFmtId="0" fontId="80" fillId="6" borderId="0" xfId="0" applyFont="1" applyFill="1" applyAlignment="1">
      <alignment horizontal="left"/>
    </xf>
    <xf numFmtId="0" fontId="81" fillId="6" borderId="0" xfId="0" applyFont="1" applyFill="1" applyAlignment="1">
      <alignment horizontal="left" vertical="top" wrapText="1"/>
    </xf>
    <xf numFmtId="0" fontId="52" fillId="6" borderId="0" xfId="0" applyFont="1" applyFill="1"/>
    <xf numFmtId="167" fontId="6" fillId="8" borderId="20" xfId="2" applyNumberFormat="1" applyFont="1" applyFill="1" applyBorder="1" applyAlignment="1" applyProtection="1">
      <alignment horizontal="right" wrapText="1"/>
    </xf>
    <xf numFmtId="165" fontId="6" fillId="8" borderId="13" xfId="2" applyFont="1" applyFill="1" applyBorder="1" applyAlignment="1" applyProtection="1">
      <alignment horizontal="right" wrapText="1"/>
    </xf>
    <xf numFmtId="0" fontId="52" fillId="6" borderId="22" xfId="0" applyFont="1" applyFill="1" applyBorder="1" applyProtection="1">
      <protection locked="0"/>
    </xf>
    <xf numFmtId="167" fontId="52" fillId="2" borderId="21" xfId="2" applyNumberFormat="1" applyFont="1" applyFill="1" applyBorder="1" applyAlignment="1" applyProtection="1">
      <alignment horizontal="right" wrapText="1"/>
    </xf>
    <xf numFmtId="0" fontId="52" fillId="6" borderId="0" xfId="0" applyFont="1" applyFill="1" applyBorder="1" applyProtection="1">
      <protection locked="0"/>
    </xf>
    <xf numFmtId="167" fontId="53" fillId="2" borderId="0" xfId="2"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0" fontId="51" fillId="2" borderId="0" xfId="0" applyFont="1" applyFill="1" applyAlignment="1" applyProtection="1">
      <alignment horizontal="center"/>
      <protection locked="0"/>
    </xf>
    <xf numFmtId="43" fontId="0" fillId="6" borderId="0" xfId="0" applyNumberFormat="1" applyFill="1" applyProtection="1">
      <protection locked="0"/>
    </xf>
    <xf numFmtId="0" fontId="51" fillId="2" borderId="0" xfId="0" applyFont="1" applyFill="1" applyAlignment="1" applyProtection="1">
      <alignment horizontal="left"/>
      <protection locked="0"/>
    </xf>
    <xf numFmtId="0" fontId="51" fillId="2" borderId="0" xfId="0" applyFont="1" applyFill="1" applyAlignment="1" applyProtection="1">
      <protection locked="0"/>
    </xf>
    <xf numFmtId="0" fontId="32" fillId="2" borderId="0" xfId="0" applyFont="1" applyFill="1" applyBorder="1" applyAlignment="1" applyProtection="1">
      <alignment wrapText="1"/>
      <protection locked="0"/>
    </xf>
    <xf numFmtId="0" fontId="29" fillId="2" borderId="0" xfId="0" applyFont="1" applyFill="1" applyBorder="1" applyAlignment="1" applyProtection="1">
      <alignment horizontal="left"/>
      <protection locked="0"/>
    </xf>
    <xf numFmtId="0" fontId="10" fillId="6" borderId="0" xfId="0" applyFont="1" applyFill="1" applyAlignment="1">
      <alignment horizontal="left" vertical="center" wrapText="1"/>
    </xf>
    <xf numFmtId="167" fontId="32" fillId="6" borderId="24" xfId="2" applyNumberFormat="1" applyFont="1" applyFill="1" applyBorder="1" applyAlignment="1" applyProtection="1">
      <alignment horizontal="right" wrapText="1"/>
      <protection locked="0"/>
    </xf>
    <xf numFmtId="9" fontId="45" fillId="6" borderId="0" xfId="26" applyFont="1" applyFill="1" applyBorder="1" applyAlignment="1" applyProtection="1">
      <alignment horizontal="right"/>
      <protection locked="0"/>
    </xf>
    <xf numFmtId="167" fontId="71" fillId="2" borderId="0" xfId="2" applyNumberFormat="1" applyFont="1" applyFill="1" applyAlignment="1" applyProtection="1">
      <protection locked="0"/>
    </xf>
    <xf numFmtId="9" fontId="24" fillId="2" borderId="0" xfId="26" applyFont="1" applyFill="1" applyProtection="1">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61" fillId="2" borderId="0" xfId="0" applyFont="1" applyFill="1" applyAlignment="1">
      <alignment horizontal="left" wrapText="1"/>
    </xf>
    <xf numFmtId="167" fontId="45" fillId="2" borderId="0" xfId="2" applyNumberFormat="1" applyFont="1" applyFill="1" applyBorder="1" applyAlignment="1" applyProtection="1">
      <alignment horizontal="right"/>
      <protection locked="0"/>
    </xf>
    <xf numFmtId="0" fontId="36" fillId="2" borderId="0" xfId="0" applyFont="1" applyFill="1" applyProtection="1">
      <protection locked="0"/>
    </xf>
    <xf numFmtId="167" fontId="6" fillId="6" borderId="0" xfId="2" applyNumberFormat="1" applyFont="1" applyFill="1" applyProtection="1">
      <protection locked="0"/>
    </xf>
    <xf numFmtId="0" fontId="52" fillId="2" borderId="18" xfId="0" applyFont="1" applyFill="1" applyBorder="1" applyProtection="1">
      <protection locked="0"/>
    </xf>
    <xf numFmtId="0" fontId="42" fillId="2" borderId="0" xfId="0" applyFont="1" applyFill="1" applyBorder="1" applyProtection="1">
      <protection locked="0"/>
    </xf>
    <xf numFmtId="0" fontId="52" fillId="2" borderId="19" xfId="0" applyFont="1" applyFill="1" applyBorder="1" applyProtection="1">
      <protection locked="0"/>
    </xf>
    <xf numFmtId="0" fontId="42" fillId="2" borderId="20" xfId="0" applyFont="1" applyFill="1" applyBorder="1" applyProtection="1">
      <protection locked="0"/>
    </xf>
    <xf numFmtId="0" fontId="42" fillId="2" borderId="12" xfId="0" applyFont="1" applyFill="1" applyBorder="1" applyProtection="1">
      <protection locked="0"/>
    </xf>
    <xf numFmtId="168" fontId="52" fillId="2" borderId="21" xfId="26" applyNumberFormat="1" applyFont="1" applyFill="1" applyBorder="1" applyAlignment="1" applyProtection="1">
      <alignment horizontal="right" wrapText="1"/>
    </xf>
    <xf numFmtId="168" fontId="52" fillId="2" borderId="11" xfId="26" applyNumberFormat="1" applyFont="1" applyFill="1" applyBorder="1" applyAlignment="1" applyProtection="1">
      <alignment wrapText="1"/>
    </xf>
    <xf numFmtId="167" fontId="52" fillId="0" borderId="11" xfId="2" applyNumberFormat="1" applyFont="1" applyFill="1" applyBorder="1" applyAlignment="1" applyProtection="1">
      <alignment horizontal="right" wrapText="1"/>
    </xf>
    <xf numFmtId="165" fontId="52" fillId="2" borderId="11" xfId="2"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5" fontId="52" fillId="2" borderId="11" xfId="2" applyFont="1" applyFill="1" applyBorder="1" applyAlignment="1" applyProtection="1">
      <alignment horizontal="right" wrapText="1"/>
    </xf>
    <xf numFmtId="169" fontId="52" fillId="2" borderId="11" xfId="2" applyNumberFormat="1" applyFont="1" applyFill="1" applyBorder="1" applyAlignment="1" applyProtection="1">
      <alignment horizontal="right" wrapText="1"/>
    </xf>
    <xf numFmtId="168" fontId="6" fillId="5" borderId="4" xfId="2" applyNumberFormat="1" applyFont="1" applyFill="1" applyBorder="1" applyAlignment="1" applyProtection="1">
      <alignment horizontal="right" wrapText="1"/>
    </xf>
    <xf numFmtId="168" fontId="6" fillId="5" borderId="0" xfId="2" applyNumberFormat="1" applyFont="1" applyFill="1" applyBorder="1" applyAlignment="1" applyProtection="1">
      <alignment horizontal="right" wrapText="1"/>
    </xf>
    <xf numFmtId="167" fontId="6" fillId="0" borderId="13" xfId="2" applyNumberFormat="1" applyFont="1" applyFill="1" applyBorder="1" applyAlignment="1" applyProtection="1">
      <alignment horizontal="right" wrapText="1"/>
    </xf>
    <xf numFmtId="167" fontId="6" fillId="0" borderId="4" xfId="2" applyNumberFormat="1" applyFont="1" applyFill="1" applyBorder="1" applyAlignment="1" applyProtection="1">
      <alignment horizontal="right" wrapText="1"/>
    </xf>
    <xf numFmtId="167" fontId="52" fillId="0" borderId="3" xfId="2" applyNumberFormat="1" applyFont="1" applyFill="1" applyBorder="1" applyAlignment="1" applyProtection="1">
      <alignment horizontal="right" wrapText="1"/>
    </xf>
    <xf numFmtId="167" fontId="6" fillId="6" borderId="0" xfId="2" applyNumberFormat="1" applyFont="1" applyFill="1" applyBorder="1" applyAlignment="1" applyProtection="1">
      <alignment horizontal="right" wrapText="1"/>
    </xf>
    <xf numFmtId="0" fontId="59" fillId="6" borderId="0" xfId="0" applyFont="1" applyFill="1" applyAlignment="1">
      <alignment horizontal="left"/>
    </xf>
    <xf numFmtId="0" fontId="61" fillId="6" borderId="0" xfId="0" applyFont="1" applyFill="1" applyAlignment="1">
      <alignment horizontal="left" vertical="top" wrapText="1"/>
    </xf>
    <xf numFmtId="0" fontId="108" fillId="2" borderId="0" xfId="0" applyFont="1" applyFill="1" applyBorder="1" applyProtection="1">
      <protection locked="0"/>
    </xf>
    <xf numFmtId="0" fontId="54" fillId="6"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87" fillId="4" borderId="39" xfId="0" applyFont="1" applyFill="1" applyBorder="1" applyAlignment="1" applyProtection="1">
      <alignment horizontal="center"/>
      <protection locked="0"/>
    </xf>
    <xf numFmtId="167" fontId="43" fillId="6" borderId="0" xfId="0" applyNumberFormat="1" applyFont="1" applyFill="1" applyProtection="1">
      <protection locked="0"/>
    </xf>
    <xf numFmtId="167" fontId="44" fillId="6" borderId="0" xfId="2" applyNumberFormat="1" applyFont="1" applyFill="1" applyProtection="1">
      <protection locked="0"/>
    </xf>
    <xf numFmtId="167" fontId="45" fillId="3" borderId="0" xfId="2" applyNumberFormat="1" applyFont="1" applyFill="1" applyBorder="1" applyProtection="1">
      <protection locked="0"/>
    </xf>
    <xf numFmtId="165" fontId="52" fillId="2" borderId="21" xfId="2" applyNumberFormat="1" applyFont="1" applyFill="1" applyBorder="1" applyAlignment="1" applyProtection="1">
      <alignment horizontal="right" wrapText="1"/>
    </xf>
    <xf numFmtId="168" fontId="6" fillId="5" borderId="26" xfId="26" applyNumberFormat="1" applyFont="1" applyFill="1" applyBorder="1" applyAlignment="1" applyProtection="1">
      <alignment horizontal="left" wrapText="1"/>
      <protection locked="0"/>
    </xf>
    <xf numFmtId="167" fontId="6" fillId="5" borderId="26" xfId="2" applyNumberFormat="1" applyFont="1" applyFill="1" applyBorder="1" applyAlignment="1" applyProtection="1">
      <alignment horizontal="left" wrapText="1"/>
      <protection locked="0"/>
    </xf>
    <xf numFmtId="167" fontId="6" fillId="5" borderId="0" xfId="2" applyNumberFormat="1" applyFont="1" applyFill="1" applyBorder="1" applyAlignment="1" applyProtection="1">
      <alignment wrapText="1"/>
      <protection locked="0"/>
    </xf>
    <xf numFmtId="0" fontId="45" fillId="3" borderId="0" xfId="0" applyFont="1" applyFill="1" applyBorder="1" applyAlignment="1" applyProtection="1">
      <protection locked="0"/>
    </xf>
    <xf numFmtId="0" fontId="26" fillId="2" borderId="0" xfId="0" applyFont="1" applyFill="1" applyBorder="1" applyAlignment="1" applyProtection="1">
      <protection locked="0"/>
    </xf>
    <xf numFmtId="0" fontId="6" fillId="2" borderId="0" xfId="0" applyFont="1" applyFill="1" applyProtection="1">
      <protection locked="0"/>
    </xf>
    <xf numFmtId="0" fontId="45" fillId="6" borderId="0" xfId="0" applyFont="1" applyFill="1" applyBorder="1" applyProtection="1">
      <protection locked="0"/>
    </xf>
    <xf numFmtId="0" fontId="45" fillId="6" borderId="0" xfId="0" applyFont="1" applyFill="1" applyBorder="1" applyAlignment="1" applyProtection="1">
      <protection locked="0"/>
    </xf>
    <xf numFmtId="0" fontId="36" fillId="2" borderId="0" xfId="0" applyFont="1" applyFill="1" applyAlignment="1" applyProtection="1">
      <alignment horizontal="left"/>
      <protection locked="0"/>
    </xf>
    <xf numFmtId="0" fontId="36" fillId="2" borderId="0" xfId="22" applyFont="1" applyFill="1" applyBorder="1" applyAlignment="1" applyProtection="1">
      <protection locked="0"/>
    </xf>
    <xf numFmtId="0" fontId="36" fillId="6" borderId="0" xfId="0" applyFont="1" applyFill="1" applyBorder="1" applyAlignment="1" applyProtection="1">
      <alignment horizontal="left"/>
      <protection locked="0"/>
    </xf>
    <xf numFmtId="0" fontId="36" fillId="2" borderId="0" xfId="0" applyFont="1" applyFill="1"/>
    <xf numFmtId="0" fontId="36" fillId="0" borderId="13" xfId="0" applyFont="1" applyFill="1" applyBorder="1" applyProtection="1">
      <protection locked="0"/>
    </xf>
    <xf numFmtId="0" fontId="36" fillId="6" borderId="0" xfId="23" applyFont="1" applyFill="1"/>
    <xf numFmtId="0" fontId="36" fillId="2" borderId="0" xfId="0" applyFont="1" applyFill="1" applyAlignment="1">
      <alignment horizontal="left"/>
    </xf>
    <xf numFmtId="0" fontId="54" fillId="6" borderId="0"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26" fillId="2" borderId="0" xfId="0" applyFont="1" applyFill="1" applyBorder="1" applyAlignment="1" applyProtection="1">
      <alignment horizontal="right"/>
      <protection locked="0"/>
    </xf>
    <xf numFmtId="0" fontId="28" fillId="3" borderId="8" xfId="0" applyFont="1" applyFill="1" applyBorder="1" applyProtection="1">
      <protection locked="0"/>
    </xf>
    <xf numFmtId="0" fontId="28" fillId="3" borderId="34" xfId="0" applyFont="1" applyFill="1" applyBorder="1" applyAlignment="1" applyProtection="1">
      <alignment horizontal="right"/>
      <protection locked="0"/>
    </xf>
    <xf numFmtId="0" fontId="26" fillId="3" borderId="8" xfId="0" applyFont="1" applyFill="1" applyBorder="1" applyAlignment="1" applyProtection="1">
      <protection locked="0"/>
    </xf>
    <xf numFmtId="0" fontId="26" fillId="3" borderId="34" xfId="0" applyFont="1" applyFill="1" applyBorder="1" applyAlignment="1" applyProtection="1">
      <protection locked="0"/>
    </xf>
    <xf numFmtId="0" fontId="28" fillId="3" borderId="8" xfId="0" applyFont="1" applyFill="1" applyBorder="1" applyAlignment="1" applyProtection="1">
      <protection locked="0"/>
    </xf>
    <xf numFmtId="0" fontId="28" fillId="3" borderId="34" xfId="0" applyFont="1" applyFill="1" applyBorder="1" applyAlignment="1" applyProtection="1">
      <protection locked="0"/>
    </xf>
    <xf numFmtId="0" fontId="87" fillId="4" borderId="0" xfId="0" applyFont="1" applyFill="1" applyBorder="1" applyAlignment="1" applyProtection="1">
      <alignment horizontal="center"/>
      <protection locked="0"/>
    </xf>
    <xf numFmtId="0" fontId="29" fillId="2" borderId="0" xfId="67" applyFont="1" applyFill="1" applyBorder="1" applyAlignment="1" applyProtection="1">
      <alignment horizontal="left"/>
      <protection locked="0"/>
    </xf>
    <xf numFmtId="40" fontId="52" fillId="2" borderId="11" xfId="2" applyNumberFormat="1" applyFont="1" applyFill="1" applyBorder="1" applyAlignment="1" applyProtection="1">
      <alignment horizontal="right" wrapText="1"/>
    </xf>
    <xf numFmtId="40" fontId="52" fillId="2" borderId="11" xfId="26" applyNumberFormat="1" applyFont="1" applyFill="1" applyBorder="1" applyAlignment="1" applyProtection="1">
      <alignment horizontal="right" wrapText="1"/>
    </xf>
    <xf numFmtId="40" fontId="45" fillId="3" borderId="0" xfId="2" applyNumberFormat="1" applyFont="1" applyFill="1" applyBorder="1" applyProtection="1">
      <protection locked="0"/>
    </xf>
    <xf numFmtId="167" fontId="52" fillId="2" borderId="11" xfId="0" applyNumberFormat="1" applyFont="1" applyFill="1" applyBorder="1" applyAlignment="1" applyProtection="1">
      <alignment wrapText="1"/>
      <protection locked="0"/>
    </xf>
    <xf numFmtId="0" fontId="10" fillId="6" borderId="0" xfId="0" applyFont="1" applyFill="1" applyAlignment="1">
      <alignment horizontal="left" vertical="top" wrapText="1"/>
    </xf>
    <xf numFmtId="0" fontId="10" fillId="6" borderId="0" xfId="23" applyFont="1" applyFill="1" applyBorder="1" applyAlignment="1">
      <alignment vertical="top" wrapText="1"/>
    </xf>
    <xf numFmtId="0" fontId="10" fillId="6" borderId="0" xfId="23" applyFont="1" applyFill="1" applyAlignment="1">
      <alignment vertical="top" wrapText="1"/>
    </xf>
    <xf numFmtId="0" fontId="9" fillId="6" borderId="0" xfId="23" applyFont="1" applyFill="1" applyAlignment="1">
      <alignment horizontal="left" wrapText="1" indent="5"/>
    </xf>
    <xf numFmtId="0" fontId="52" fillId="6" borderId="21" xfId="0" applyFont="1" applyFill="1" applyBorder="1" applyProtection="1">
      <protection locked="0"/>
    </xf>
    <xf numFmtId="167" fontId="52" fillId="2" borderId="21" xfId="0" applyNumberFormat="1" applyFont="1" applyFill="1" applyBorder="1" applyAlignment="1" applyProtection="1">
      <alignment wrapText="1"/>
      <protection locked="0"/>
    </xf>
    <xf numFmtId="0" fontId="52" fillId="6" borderId="11" xfId="0" applyFont="1" applyFill="1" applyBorder="1" applyAlignment="1" applyProtection="1">
      <protection locked="0"/>
    </xf>
    <xf numFmtId="167" fontId="52" fillId="6" borderId="21" xfId="2" applyNumberFormat="1" applyFont="1" applyFill="1" applyBorder="1" applyAlignment="1" applyProtection="1">
      <alignment horizontal="right" wrapText="1"/>
    </xf>
    <xf numFmtId="167" fontId="52" fillId="6" borderId="22" xfId="2" applyNumberFormat="1" applyFont="1" applyFill="1" applyBorder="1" applyAlignment="1" applyProtection="1">
      <alignment horizontal="right" wrapText="1"/>
    </xf>
    <xf numFmtId="167" fontId="52" fillId="6" borderId="12" xfId="2" applyNumberFormat="1" applyFont="1" applyFill="1" applyBorder="1" applyAlignment="1">
      <alignment horizontal="right" wrapText="1"/>
    </xf>
    <xf numFmtId="165" fontId="52" fillId="6" borderId="12" xfId="2" applyFont="1" applyFill="1" applyBorder="1" applyAlignment="1">
      <alignment horizontal="right" wrapText="1"/>
    </xf>
    <xf numFmtId="167" fontId="52" fillId="6" borderId="11" xfId="2" applyNumberFormat="1" applyFont="1" applyFill="1" applyBorder="1" applyAlignment="1">
      <alignment horizontal="right" wrapText="1"/>
    </xf>
    <xf numFmtId="0" fontId="52" fillId="6" borderId="11" xfId="0" applyFont="1" applyFill="1" applyBorder="1"/>
    <xf numFmtId="168" fontId="52" fillId="6" borderId="21" xfId="26" applyNumberFormat="1" applyFont="1" applyFill="1" applyBorder="1" applyAlignment="1" applyProtection="1">
      <alignment horizontal="right" wrapText="1"/>
    </xf>
    <xf numFmtId="165" fontId="52" fillId="6" borderId="11" xfId="2" applyNumberFormat="1" applyFont="1" applyFill="1" applyBorder="1" applyAlignment="1" applyProtection="1">
      <alignment horizontal="right" wrapText="1"/>
    </xf>
    <xf numFmtId="40" fontId="52" fillId="6" borderId="11" xfId="2" applyNumberFormat="1" applyFont="1" applyFill="1" applyBorder="1" applyAlignment="1" applyProtection="1">
      <alignment horizontal="right" wrapText="1"/>
    </xf>
    <xf numFmtId="38" fontId="52" fillId="6" borderId="11" xfId="2" applyNumberFormat="1" applyFont="1" applyFill="1" applyBorder="1" applyAlignment="1" applyProtection="1">
      <alignment horizontal="right" wrapText="1"/>
    </xf>
    <xf numFmtId="168" fontId="52" fillId="6" borderId="22" xfId="26" applyNumberFormat="1" applyFont="1" applyFill="1" applyBorder="1" applyAlignment="1" applyProtection="1">
      <alignment horizontal="right" wrapText="1"/>
    </xf>
    <xf numFmtId="0" fontId="52" fillId="6" borderId="12" xfId="0" applyFont="1" applyFill="1" applyBorder="1" applyAlignment="1" applyProtection="1">
      <alignment wrapText="1"/>
      <protection locked="0"/>
    </xf>
    <xf numFmtId="0" fontId="52" fillId="6" borderId="22" xfId="0" applyFont="1" applyFill="1" applyBorder="1" applyAlignment="1">
      <alignment wrapText="1"/>
    </xf>
    <xf numFmtId="0" fontId="52" fillId="2" borderId="12" xfId="0" applyFont="1" applyFill="1" applyBorder="1" applyAlignment="1" applyProtection="1">
      <alignment wrapText="1"/>
      <protection locked="0"/>
    </xf>
    <xf numFmtId="0" fontId="52" fillId="2" borderId="11" xfId="0" applyFont="1" applyFill="1" applyBorder="1" applyProtection="1">
      <protection locked="0"/>
    </xf>
    <xf numFmtId="168" fontId="52" fillId="2" borderId="12" xfId="26" applyNumberFormat="1" applyFont="1" applyFill="1" applyBorder="1" applyAlignment="1" applyProtection="1">
      <alignment horizontal="right" wrapText="1"/>
    </xf>
    <xf numFmtId="168" fontId="52" fillId="2" borderId="21" xfId="26" applyNumberFormat="1" applyFont="1" applyFill="1" applyBorder="1" applyAlignment="1" applyProtection="1">
      <alignment wrapText="1"/>
    </xf>
    <xf numFmtId="0" fontId="52" fillId="2" borderId="22" xfId="0" applyFont="1" applyFill="1" applyBorder="1" applyAlignment="1" applyProtection="1">
      <protection locked="0"/>
    </xf>
    <xf numFmtId="40" fontId="52" fillId="2" borderId="21" xfId="26" applyNumberFormat="1" applyFont="1" applyFill="1" applyBorder="1" applyAlignment="1" applyProtection="1">
      <alignment horizontal="right" wrapText="1"/>
    </xf>
    <xf numFmtId="0" fontId="52" fillId="2" borderId="21" xfId="0" applyFont="1" applyFill="1" applyBorder="1" applyAlignment="1" applyProtection="1">
      <alignment wrapText="1"/>
      <protection locked="0"/>
    </xf>
    <xf numFmtId="0" fontId="24" fillId="6" borderId="0" xfId="0" applyNumberFormat="1" applyFont="1" applyFill="1" applyBorder="1" applyProtection="1">
      <protection locked="0"/>
    </xf>
    <xf numFmtId="0" fontId="10" fillId="6" borderId="0" xfId="67" applyNumberFormat="1" applyFont="1" applyFill="1" applyAlignment="1">
      <alignment horizontal="left" vertical="top" wrapText="1"/>
    </xf>
    <xf numFmtId="0" fontId="10" fillId="6" borderId="0" xfId="67" applyFont="1" applyFill="1" applyAlignment="1">
      <alignment horizontal="left" vertical="top" wrapText="1"/>
    </xf>
    <xf numFmtId="0" fontId="47" fillId="4" borderId="25" xfId="0" applyFont="1" applyFill="1" applyBorder="1" applyAlignment="1">
      <alignment horizontal="center"/>
    </xf>
    <xf numFmtId="0" fontId="59" fillId="6" borderId="0" xfId="0" applyFont="1" applyFill="1" applyAlignment="1">
      <alignment horizontal="left"/>
    </xf>
    <xf numFmtId="0" fontId="61" fillId="6" borderId="0" xfId="0" applyFont="1" applyFill="1" applyAlignment="1">
      <alignment horizontal="left" vertical="top" wrapText="1"/>
    </xf>
    <xf numFmtId="0" fontId="10" fillId="6" borderId="0" xfId="0" applyFont="1" applyFill="1" applyAlignment="1">
      <alignment horizontal="left" vertical="top" wrapText="1"/>
    </xf>
    <xf numFmtId="0" fontId="61" fillId="2" borderId="0" xfId="0" applyFont="1" applyFill="1" applyAlignment="1">
      <alignment horizontal="left" wrapText="1"/>
    </xf>
    <xf numFmtId="0" fontId="60" fillId="2" borderId="0" xfId="0" applyFont="1" applyFill="1" applyAlignment="1">
      <alignment horizontal="left"/>
    </xf>
    <xf numFmtId="0" fontId="59" fillId="2" borderId="0" xfId="0" applyFont="1" applyFill="1" applyBorder="1" applyAlignment="1">
      <alignment horizontal="left"/>
    </xf>
    <xf numFmtId="0" fontId="8" fillId="2" borderId="0" xfId="0" applyFont="1" applyFill="1" applyAlignment="1">
      <alignment horizontal="left" wrapText="1"/>
    </xf>
    <xf numFmtId="0" fontId="10" fillId="6" borderId="0" xfId="0" applyNumberFormat="1" applyFont="1" applyFill="1" applyAlignment="1">
      <alignment horizontal="center" vertical="top" wrapText="1"/>
    </xf>
    <xf numFmtId="0" fontId="10" fillId="6" borderId="0" xfId="23" applyFont="1" applyFill="1" applyBorder="1" applyAlignment="1">
      <alignment vertical="top" wrapText="1"/>
    </xf>
    <xf numFmtId="0" fontId="10" fillId="6" borderId="0" xfId="23" applyFont="1" applyFill="1" applyAlignment="1">
      <alignment vertical="top" wrapText="1"/>
    </xf>
    <xf numFmtId="0" fontId="9" fillId="6" borderId="0" xfId="23" applyFont="1" applyFill="1" applyAlignment="1">
      <alignment horizontal="left" wrapText="1" indent="5"/>
    </xf>
    <xf numFmtId="0" fontId="39" fillId="2" borderId="0" xfId="0" applyFont="1" applyFill="1" applyAlignment="1" applyProtection="1">
      <alignment horizontal="center"/>
      <protection locked="0"/>
    </xf>
    <xf numFmtId="0" fontId="47" fillId="4" borderId="25"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54" fillId="6"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28" fillId="3" borderId="7" xfId="0" applyFont="1" applyFill="1" applyBorder="1" applyAlignment="1" applyProtection="1">
      <alignment horizontal="center"/>
      <protection locked="0"/>
    </xf>
    <xf numFmtId="0" fontId="16" fillId="6" borderId="0" xfId="22" applyFont="1" applyFill="1" applyBorder="1" applyAlignment="1" applyProtection="1">
      <alignment horizontal="center" vertical="center" wrapText="1"/>
      <protection locked="0"/>
    </xf>
    <xf numFmtId="0" fontId="16" fillId="0" borderId="0" xfId="22"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43" fillId="6" borderId="0" xfId="0" applyFont="1" applyFill="1" applyAlignment="1" applyProtection="1">
      <alignment horizontal="left"/>
      <protection locked="0"/>
    </xf>
    <xf numFmtId="0" fontId="26" fillId="3" borderId="6" xfId="0" applyFont="1" applyFill="1" applyBorder="1" applyAlignment="1" applyProtection="1">
      <protection locked="0"/>
    </xf>
    <xf numFmtId="0" fontId="26" fillId="3" borderId="7" xfId="0" applyFont="1" applyFill="1" applyBorder="1" applyAlignment="1" applyProtection="1">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28" fillId="3" borderId="27" xfId="0" applyFont="1" applyFill="1" applyBorder="1" applyAlignment="1" applyProtection="1">
      <alignment horizontal="center"/>
      <protection locked="0"/>
    </xf>
    <xf numFmtId="0" fontId="28" fillId="3" borderId="15" xfId="0" applyFont="1" applyFill="1" applyBorder="1" applyAlignment="1" applyProtection="1">
      <alignment horizontal="center"/>
      <protection locked="0"/>
    </xf>
    <xf numFmtId="0" fontId="84" fillId="6" borderId="0" xfId="17" applyFont="1" applyFill="1" applyAlignment="1" applyProtection="1">
      <alignment horizontal="left" vertical="top" wrapText="1"/>
      <protection locked="0"/>
    </xf>
    <xf numFmtId="0" fontId="85" fillId="6" borderId="0" xfId="17" applyFont="1" applyFill="1" applyAlignment="1" applyProtection="1">
      <alignment horizontal="left" vertical="top" wrapText="1"/>
      <protection locked="0"/>
    </xf>
    <xf numFmtId="0" fontId="39" fillId="2" borderId="0" xfId="0" applyFont="1" applyFill="1" applyBorder="1" applyAlignment="1" applyProtection="1">
      <alignment horizontal="left"/>
      <protection locked="0"/>
    </xf>
    <xf numFmtId="0" fontId="70" fillId="2" borderId="0" xfId="0" applyFont="1" applyFill="1" applyBorder="1" applyAlignment="1" applyProtection="1">
      <alignment horizontal="left"/>
      <protection locked="0"/>
    </xf>
    <xf numFmtId="0" fontId="51" fillId="2" borderId="0" xfId="0" applyFont="1" applyFill="1" applyBorder="1" applyAlignment="1" applyProtection="1">
      <alignment horizontal="left"/>
      <protection locked="0"/>
    </xf>
    <xf numFmtId="0" fontId="89" fillId="2" borderId="28" xfId="0" applyFont="1" applyFill="1" applyBorder="1" applyAlignment="1" applyProtection="1">
      <alignment horizontal="center" vertical="center" wrapText="1"/>
      <protection locked="0"/>
    </xf>
    <xf numFmtId="0" fontId="36" fillId="2" borderId="28" xfId="0" applyFont="1" applyFill="1" applyBorder="1" applyAlignment="1" applyProtection="1">
      <alignment horizontal="center" vertical="center" wrapText="1"/>
      <protection locked="0"/>
    </xf>
    <xf numFmtId="0" fontId="16" fillId="6" borderId="0" xfId="22" applyFont="1" applyFill="1" applyBorder="1" applyAlignment="1">
      <alignment horizontal="center" vertical="center" wrapText="1"/>
    </xf>
    <xf numFmtId="0" fontId="54" fillId="2" borderId="0" xfId="0" applyFont="1" applyFill="1" applyBorder="1" applyAlignment="1">
      <alignment horizontal="center"/>
    </xf>
    <xf numFmtId="0" fontId="39" fillId="3" borderId="6" xfId="0" applyFont="1" applyFill="1" applyBorder="1" applyAlignment="1">
      <alignment horizontal="center"/>
    </xf>
    <xf numFmtId="0" fontId="39" fillId="3" borderId="0" xfId="0" applyFont="1" applyFill="1" applyBorder="1" applyAlignment="1">
      <alignment horizontal="center"/>
    </xf>
    <xf numFmtId="0" fontId="39" fillId="3" borderId="7" xfId="0" applyFont="1" applyFill="1" applyBorder="1" applyAlignment="1">
      <alignment horizontal="center"/>
    </xf>
    <xf numFmtId="0" fontId="58" fillId="3" borderId="29" xfId="0" applyFont="1" applyFill="1" applyBorder="1" applyAlignment="1">
      <alignment horizontal="center"/>
    </xf>
    <xf numFmtId="0" fontId="58" fillId="3" borderId="30" xfId="0" applyFont="1" applyFill="1" applyBorder="1" applyAlignment="1">
      <alignment horizontal="center"/>
    </xf>
    <xf numFmtId="0" fontId="58" fillId="3" borderId="31" xfId="0" applyFont="1" applyFill="1" applyBorder="1" applyAlignment="1">
      <alignment horizontal="center"/>
    </xf>
    <xf numFmtId="0" fontId="39" fillId="3" borderId="0" xfId="0" applyFont="1" applyFill="1" applyAlignment="1" applyProtection="1">
      <alignment horizontal="center"/>
      <protection locked="0"/>
    </xf>
    <xf numFmtId="0" fontId="58" fillId="3" borderId="0" xfId="0" applyFont="1" applyFill="1" applyAlignment="1" applyProtection="1">
      <alignment horizontal="center"/>
      <protection locked="0"/>
    </xf>
    <xf numFmtId="0" fontId="87" fillId="4" borderId="32" xfId="0" applyFont="1" applyFill="1" applyBorder="1" applyAlignment="1" applyProtection="1">
      <alignment horizontal="center" vertical="center" wrapText="1"/>
      <protection locked="0"/>
    </xf>
    <xf numFmtId="0" fontId="87" fillId="4" borderId="33" xfId="0" applyFont="1" applyFill="1" applyBorder="1" applyAlignment="1" applyProtection="1">
      <alignment horizontal="center" vertical="center" wrapText="1"/>
      <protection locked="0"/>
    </xf>
    <xf numFmtId="0" fontId="87" fillId="4" borderId="38" xfId="0" applyFont="1" applyFill="1" applyBorder="1" applyAlignment="1" applyProtection="1">
      <alignment horizontal="center"/>
      <protection locked="0"/>
    </xf>
    <xf numFmtId="0" fontId="78" fillId="2" borderId="0" xfId="22" applyFont="1" applyFill="1" applyBorder="1" applyAlignment="1" applyProtection="1">
      <alignment horizontal="right"/>
      <protection locked="0"/>
    </xf>
    <xf numFmtId="0" fontId="54" fillId="6" borderId="0" xfId="0" applyFont="1" applyFill="1" applyBorder="1" applyAlignment="1" applyProtection="1">
      <alignment horizontal="center" wrapText="1"/>
      <protection locked="0"/>
    </xf>
    <xf numFmtId="0" fontId="28" fillId="3" borderId="0" xfId="0" applyFont="1" applyFill="1" applyBorder="1" applyAlignment="1">
      <alignment horizontal="center"/>
    </xf>
    <xf numFmtId="0" fontId="26" fillId="3" borderId="0" xfId="0" applyFont="1" applyFill="1" applyBorder="1" applyAlignment="1">
      <alignment horizontal="center"/>
    </xf>
    <xf numFmtId="0" fontId="38" fillId="4" borderId="0" xfId="22" applyFont="1" applyFill="1" applyBorder="1" applyAlignment="1">
      <alignment horizontal="left" vertical="center" wrapText="1"/>
    </xf>
    <xf numFmtId="0" fontId="37" fillId="3" borderId="0" xfId="0" applyFont="1" applyFill="1" applyBorder="1" applyAlignment="1">
      <alignment horizontal="left"/>
    </xf>
    <xf numFmtId="0" fontId="27" fillId="3" borderId="0" xfId="0" applyFont="1" applyFill="1" applyBorder="1" applyAlignment="1">
      <alignment horizontal="center"/>
    </xf>
    <xf numFmtId="0" fontId="33" fillId="6" borderId="0" xfId="0" applyFont="1" applyFill="1" applyBorder="1" applyAlignment="1" applyProtection="1">
      <alignment horizontal="left" wrapText="1"/>
      <protection locked="0"/>
    </xf>
    <xf numFmtId="0" fontId="47" fillId="4" borderId="25" xfId="0" applyFont="1" applyFill="1" applyBorder="1" applyAlignment="1" applyProtection="1">
      <alignment horizontal="center" wrapText="1"/>
      <protection locked="0"/>
    </xf>
    <xf numFmtId="0" fontId="47" fillId="4" borderId="0" xfId="0" applyFont="1" applyFill="1" applyBorder="1" applyAlignment="1" applyProtection="1">
      <alignment horizontal="center" wrapText="1"/>
      <protection locked="0"/>
    </xf>
    <xf numFmtId="43" fontId="109" fillId="5" borderId="0" xfId="2" applyNumberFormat="1" applyFont="1" applyFill="1" applyBorder="1" applyAlignment="1" applyProtection="1">
      <alignment horizontal="center" wrapText="1"/>
      <protection locked="0"/>
    </xf>
    <xf numFmtId="0" fontId="26" fillId="2" borderId="0" xfId="0" applyFont="1" applyFill="1" applyBorder="1" applyAlignment="1" applyProtection="1">
      <alignment horizontal="right"/>
      <protection locked="0"/>
    </xf>
    <xf numFmtId="0" fontId="83" fillId="2" borderId="0" xfId="22" applyFont="1" applyFill="1" applyBorder="1" applyAlignment="1" applyProtection="1">
      <alignment horizontal="center" vertical="center" wrapText="1"/>
      <protection locked="0"/>
    </xf>
    <xf numFmtId="0" fontId="61" fillId="6" borderId="0" xfId="0" applyFont="1" applyFill="1" applyAlignment="1">
      <alignment horizontal="left" wrapText="1"/>
    </xf>
    <xf numFmtId="0" fontId="94" fillId="6" borderId="0" xfId="0" applyFont="1" applyFill="1" applyAlignment="1">
      <alignment horizontal="left" vertical="top" wrapText="1"/>
    </xf>
    <xf numFmtId="0" fontId="95" fillId="6" borderId="0" xfId="0" applyFont="1" applyFill="1" applyAlignment="1">
      <alignment horizontal="left" vertical="top" wrapText="1"/>
    </xf>
    <xf numFmtId="0" fontId="94" fillId="6" borderId="0" xfId="0" applyFont="1" applyFill="1" applyAlignment="1">
      <alignment horizontal="left" wrapText="1"/>
    </xf>
  </cellXfs>
  <cellStyles count="95">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0" xfId="90"/>
    <cellStyle name="Normal 21" xfId="91"/>
    <cellStyle name="Normal 22" xfId="94"/>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General</c:formatCode>
                <c:ptCount val="5"/>
                <c:pt idx="0">
                  <c:v>296339.80315999995</c:v>
                </c:pt>
                <c:pt idx="1">
                  <c:v>1557337.8405899999</c:v>
                </c:pt>
                <c:pt idx="3">
                  <c:v>4150.6254699999699</c:v>
                </c:pt>
                <c:pt idx="4">
                  <c:v>305001.77441999997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7187525472359442E-2"/>
                  <c:y val="0.1378989924646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659004580949121"/>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597006895877145E-2"/>
                  <c:y val="-0.15356828380323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'F25'!$C$12:$C$19</c:f>
              <c:numCache>
                <c:formatCode>_-* #,##0_-;\-* #,##0_-;_-* "-"??_-;_-@_-</c:formatCode>
                <c:ptCount val="8"/>
                <c:pt idx="0">
                  <c:v>300910.82539999997</c:v>
                </c:pt>
                <c:pt idx="1">
                  <c:v>197895.24363000001</c:v>
                </c:pt>
                <c:pt idx="2">
                  <c:v>109270.13116</c:v>
                </c:pt>
                <c:pt idx="3">
                  <c:v>105262.76368</c:v>
                </c:pt>
                <c:pt idx="4">
                  <c:v>42005.760829999999</c:v>
                </c:pt>
                <c:pt idx="5">
                  <c:v>26289.29536</c:v>
                </c:pt>
                <c:pt idx="6">
                  <c:v>19512.42454</c:v>
                </c:pt>
                <c:pt idx="7">
                  <c:v>15114.93103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897542352660464"/>
          <c:y val="0.29083884514435693"/>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7633977570985371E-2"/>
                  <c:y val="-0.119126929133858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200190885230184E-2"/>
                  <c:y val="-0.204787401574803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638272488666189"/>
                  <c:y val="-0.177312755905511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717982979400303"/>
                  <c:y val="-4.9445879265091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4546711206553728"/>
                  <c:y val="-7.30120734908137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731456295235824"/>
                  <c:y val="-0.216833595800525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16864169251570826"/>
                  <c:y val="-1.70423097112860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Ansig</c:v>
                </c:pt>
                <c:pt idx="2">
                  <c:v>Insig</c:v>
                </c:pt>
                <c:pt idx="3">
                  <c:v>Albsig</c:v>
                </c:pt>
                <c:pt idx="4">
                  <c:v>Sigma Interalbanian Vienna Insurance Group</c:v>
                </c:pt>
                <c:pt idx="5">
                  <c:v>Intersig Vienna Insurance Group</c:v>
                </c:pt>
                <c:pt idx="6">
                  <c:v>Atlantik </c:v>
                </c:pt>
                <c:pt idx="7">
                  <c:v>Eurosig</c:v>
                </c:pt>
              </c:strCache>
            </c:strRef>
          </c:cat>
          <c:val>
            <c:numRef>
              <c:f>'F26'!$B$11:$B$18</c:f>
              <c:numCache>
                <c:formatCode>_-* #,##0_-;\-* #,##0_-;_-* "-"??_-;_-@_-</c:formatCode>
                <c:ptCount val="8"/>
                <c:pt idx="0">
                  <c:v>39406.041190000004</c:v>
                </c:pt>
                <c:pt idx="1">
                  <c:v>1670.6320000000001</c:v>
                </c:pt>
                <c:pt idx="2">
                  <c:v>7000</c:v>
                </c:pt>
                <c:pt idx="3">
                  <c:v>32663.995999999999</c:v>
                </c:pt>
                <c:pt idx="4">
                  <c:v>179545.26168999998</c:v>
                </c:pt>
                <c:pt idx="5">
                  <c:v>37835.127380000005</c:v>
                </c:pt>
                <c:pt idx="6">
                  <c:v>0</c:v>
                </c:pt>
                <c:pt idx="7">
                  <c:v>6880.7161599999999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5674588403722262"/>
                  <c:y val="-8.28071686351705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311476974469102"/>
                  <c:y val="0.363334153543307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3211516742225405"/>
                  <c:y val="0.159477526246719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6989230891593097"/>
                  <c:y val="2.87040682414698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Ansig</c:v>
                </c:pt>
                <c:pt idx="2">
                  <c:v>Insig</c:v>
                </c:pt>
                <c:pt idx="3">
                  <c:v>Albsig</c:v>
                </c:pt>
                <c:pt idx="4">
                  <c:v>Sigma Interalbanian Vienna Insurance Group</c:v>
                </c:pt>
                <c:pt idx="5">
                  <c:v>Intersig Vienna Insurance Group</c:v>
                </c:pt>
                <c:pt idx="6">
                  <c:v>Atlantik </c:v>
                </c:pt>
                <c:pt idx="7">
                  <c:v>Eurosig</c:v>
                </c:pt>
              </c:strCache>
            </c:strRef>
          </c:cat>
          <c:val>
            <c:numRef>
              <c:f>'F26'!$C$11:$C$18</c:f>
              <c:numCache>
                <c:formatCode>_-* #,##0_-;\-* #,##0_-;_-* "-"??_-;_-@_-</c:formatCode>
                <c:ptCount val="8"/>
                <c:pt idx="0">
                  <c:v>374093.92424000002</c:v>
                </c:pt>
                <c:pt idx="1">
                  <c:v>25234.411640000002</c:v>
                </c:pt>
                <c:pt idx="2">
                  <c:v>16704.221890000001</c:v>
                </c:pt>
                <c:pt idx="3">
                  <c:v>10323.175999999999</c:v>
                </c:pt>
                <c:pt idx="4">
                  <c:v>6543.8970399999998</c:v>
                </c:pt>
                <c:pt idx="5">
                  <c:v>5044.3900100000001</c:v>
                </c:pt>
                <c:pt idx="6">
                  <c:v>215.9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463474362355424"/>
                  <c:y val="-0.127560645828362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32203929054323E-2"/>
                  <c:y val="9.36832895888013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6353631633366414E-2"/>
                  <c:y val="0.20301002147458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094584468807429"/>
                  <c:y val="-0.110112940427901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055105551997387"/>
                  <c:y val="-0.137988944563747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3414459556191801E-2"/>
                  <c:y val="-0.19492961107134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5892576825026056E-2"/>
                  <c:y val="-0.194881094408653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F27'!$B$13:$B$20</c:f>
              <c:numCache>
                <c:formatCode>_-* #,##0_-;\-* #,##0_-;_-* "-"??_-;_-@_-</c:formatCode>
                <c:ptCount val="8"/>
                <c:pt idx="0">
                  <c:v>198145.68550999998</c:v>
                </c:pt>
                <c:pt idx="1">
                  <c:v>174685.48103999998</c:v>
                </c:pt>
                <c:pt idx="2">
                  <c:v>135714.83200999998</c:v>
                </c:pt>
                <c:pt idx="3">
                  <c:v>92370.143620000003</c:v>
                </c:pt>
                <c:pt idx="4">
                  <c:v>61514.618109999996</c:v>
                </c:pt>
                <c:pt idx="5">
                  <c:v>10238.59159</c:v>
                </c:pt>
                <c:pt idx="6">
                  <c:v>13633.65691</c:v>
                </c:pt>
                <c:pt idx="7">
                  <c:v>2568.43903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1583433138818814"/>
          <c:y val="0.35839598997493732"/>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06282224430684E-2"/>
                  <c:y val="0.109231346081739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307808611302228"/>
                  <c:y val="-0.1874951157421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8999481860883934E-2"/>
                  <c:y val="-0.154294792098356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9933661204970743E-2"/>
                  <c:y val="-0.149793381090521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F27'!$C$13:$C$20</c:f>
              <c:numCache>
                <c:formatCode>_-* #,##0_-;\-* #,##0_-;_-* "-"??_-;_-@_-</c:formatCode>
                <c:ptCount val="8"/>
                <c:pt idx="0">
                  <c:v>243357.20762999999</c:v>
                </c:pt>
                <c:pt idx="1">
                  <c:v>134386.27538000004</c:v>
                </c:pt>
                <c:pt idx="2">
                  <c:v>117542.59154000001</c:v>
                </c:pt>
                <c:pt idx="3">
                  <c:v>86157.826280000008</c:v>
                </c:pt>
                <c:pt idx="4">
                  <c:v>65299.186330000004</c:v>
                </c:pt>
                <c:pt idx="5">
                  <c:v>17291.985989999997</c:v>
                </c:pt>
                <c:pt idx="6">
                  <c:v>15339.69016</c:v>
                </c:pt>
                <c:pt idx="7">
                  <c:v>7827.7005499999996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94253247886112"/>
          <c:y val="0.252336939191012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624532347045984"/>
                  <c:y val="-3.9075723011259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5667507957369434E-2"/>
                  <c:y val="6.8535825545171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942606140259056"/>
                  <c:y val="0.1406451296391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605481183389745"/>
                  <c:y val="-3.29889371305222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F28'!$B$12:$B$19</c:f>
              <c:numCache>
                <c:formatCode>_-* #,##0_-;\-* #,##0_-;_-* "-"??_-;_-@_-</c:formatCode>
                <c:ptCount val="8"/>
                <c:pt idx="0">
                  <c:v>118263.20032999999</c:v>
                </c:pt>
                <c:pt idx="1">
                  <c:v>57319.862909999996</c:v>
                </c:pt>
                <c:pt idx="2">
                  <c:v>39679.442000000003</c:v>
                </c:pt>
                <c:pt idx="3">
                  <c:v>52547.682659999999</c:v>
                </c:pt>
                <c:pt idx="4" formatCode="_-* #,##0.00_-;\-* #,##0.00_-;_-* &quot;-&quot;??_-;_-@_-">
                  <c:v>27152.364289999998</c:v>
                </c:pt>
                <c:pt idx="5">
                  <c:v>288.02800000000002</c:v>
                </c:pt>
                <c:pt idx="6">
                  <c:v>0</c:v>
                </c:pt>
                <c:pt idx="7">
                  <c:v>1089.22297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706969610726371"/>
                  <c:y val="0.111234601421948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1669354583689086E-2"/>
                  <c:y val="0.113239810540923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936359611675046"/>
                  <c:y val="0.19489385665872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632213894949878"/>
                  <c:y val="0.106775273780432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537883818739525"/>
                  <c:y val="-8.85695035247031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592069063656203"/>
                  <c:y val="-0.109072515360867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815071308857514E-2"/>
                  <c:y val="-9.76985348095855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F28'!$C$12:$C$19</c:f>
              <c:numCache>
                <c:formatCode>_-* #,##0_-;\-* #,##0_-;_-* "-"??_-;_-@_-</c:formatCode>
                <c:ptCount val="8"/>
                <c:pt idx="0">
                  <c:v>115901.99265</c:v>
                </c:pt>
                <c:pt idx="1">
                  <c:v>57938.995299999995</c:v>
                </c:pt>
                <c:pt idx="2">
                  <c:v>38723.711000000003</c:v>
                </c:pt>
                <c:pt idx="3">
                  <c:v>37689.673159999998</c:v>
                </c:pt>
                <c:pt idx="4">
                  <c:v>13175.10411</c:v>
                </c:pt>
                <c:pt idx="5">
                  <c:v>479.01594</c:v>
                </c:pt>
                <c:pt idx="6">
                  <c:v>442.7715</c:v>
                </c:pt>
                <c:pt idx="7">
                  <c:v>17.027999999999999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86415212646653"/>
          <c:y val="0.22690682977932478"/>
          <c:w val="0.41931035037159398"/>
          <c:h val="0.5783911774976625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1062489700272916E-2"/>
                  <c:y val="-8.90563445924399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0793913012022114E-2"/>
                  <c:y val="2.2988971872078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4724851583444871E-2"/>
                  <c:y val="4.9977808567920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681618855835976"/>
                  <c:y val="0.193387178534013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92439095955272"/>
                  <c:y val="0.11267479977020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508864799250783"/>
                  <c:y val="5.42384771996957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769129356533345"/>
                  <c:y val="-1.30507518335908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175873115401E-2"/>
                  <c:y val="-3.864400127554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20093587842101668"/>
                  <c:y val="-3.11531385679593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2251148545176115"/>
                  <c:y val="-0.137071651090342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Insig</c:v>
                </c:pt>
                <c:pt idx="5">
                  <c:v>Intersig Vienna Insurance Group</c:v>
                </c:pt>
                <c:pt idx="6">
                  <c:v>Sigma Interalbanian Vienna Insurance Group</c:v>
                </c:pt>
                <c:pt idx="7">
                  <c:v>Ansig</c:v>
                </c:pt>
              </c:strCache>
            </c:strRef>
          </c:cat>
          <c:val>
            <c:numRef>
              <c:f>'F29'!$B$11:$B$18</c:f>
              <c:numCache>
                <c:formatCode>_-* #,##0_-;\-* #,##0_-;_-* "-"??_-;_-@_-</c:formatCode>
                <c:ptCount val="8"/>
                <c:pt idx="0">
                  <c:v>36228.063729999994</c:v>
                </c:pt>
                <c:pt idx="1">
                  <c:v>28931.529730000002</c:v>
                </c:pt>
                <c:pt idx="2">
                  <c:v>19585.017309999999</c:v>
                </c:pt>
                <c:pt idx="3">
                  <c:v>9756.6817300000002</c:v>
                </c:pt>
                <c:pt idx="4">
                  <c:v>5675.6115899999995</c:v>
                </c:pt>
                <c:pt idx="5">
                  <c:v>6263.9521299999997</c:v>
                </c:pt>
                <c:pt idx="6">
                  <c:v>8898.4353999999985</c:v>
                </c:pt>
                <c:pt idx="7">
                  <c:v>1675.45093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0247326115485548"/>
                  <c:y val="-6.71240232901921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5367125984251969E-2"/>
                  <c:y val="0.182922939230297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798458005249344"/>
                  <c:y val="0.118348367373618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5558398950131255E-2"/>
                  <c:y val="0.19794732554982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618159448818899"/>
                  <c:y val="0.214054967267022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508480971128608"/>
                  <c:y val="0.11577276978308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560925196850393"/>
                  <c:y val="-9.5658732313633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27985564304462E-2"/>
                  <c:y val="-0.122605363984674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20624999999999999"/>
                  <c:y val="-7.66283524904214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Insig</c:v>
                </c:pt>
                <c:pt idx="5">
                  <c:v>Intersig Vienna Insurance Group</c:v>
                </c:pt>
                <c:pt idx="6">
                  <c:v>Sigma Interalbanian Vienna Insurance Group</c:v>
                </c:pt>
                <c:pt idx="7">
                  <c:v>Ansig</c:v>
                </c:pt>
              </c:strCache>
            </c:strRef>
          </c:cat>
          <c:val>
            <c:numRef>
              <c:f>'F29'!$C$11:$C$18</c:f>
              <c:numCache>
                <c:formatCode>_-* #,##0_-;\-* #,##0_-;_-* "-"??_-;_-@_-</c:formatCode>
                <c:ptCount val="8"/>
                <c:pt idx="0">
                  <c:v>45390.500739999996</c:v>
                </c:pt>
                <c:pt idx="1">
                  <c:v>32555.420839999999</c:v>
                </c:pt>
                <c:pt idx="2">
                  <c:v>22291.806260000001</c:v>
                </c:pt>
                <c:pt idx="3">
                  <c:v>8230.8801600000006</c:v>
                </c:pt>
                <c:pt idx="4">
                  <c:v>6704.7401400000008</c:v>
                </c:pt>
                <c:pt idx="5">
                  <c:v>5802.1673099999998</c:v>
                </c:pt>
                <c:pt idx="6">
                  <c:v>4907.5651799999996</c:v>
                </c:pt>
                <c:pt idx="7">
                  <c:v>1517.9764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805687185029473E-2"/>
                  <c:y val="-0.1588775477139431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'F30'!$B$11:$B$13</c:f>
              <c:numCache>
                <c:formatCode>_-* #,##0_-;\-* #,##0_-;_-* "-"??_-;_-@_-</c:formatCode>
                <c:ptCount val="3"/>
                <c:pt idx="0">
                  <c:v>5207.3898899999995</c:v>
                </c:pt>
                <c:pt idx="1">
                  <c:v>11141.470130000002</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General</c:formatCode>
                <c:ptCount val="4"/>
                <c:pt idx="0">
                  <c:v>264368.29165999999</c:v>
                </c:pt>
                <c:pt idx="1">
                  <c:v>1624998.72884</c:v>
                </c:pt>
                <c:pt idx="3">
                  <c:v>457543.81133000006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9.8818455954097023E-2"/>
                  <c:y val="-6.559908406510923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44152710131023E-2"/>
                  <c:y val="-2.902563105537732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'F30'!$C$11:$C$13</c:f>
              <c:numCache>
                <c:formatCode>_-* #,##0_-;\-* #,##0_-;_-* "-"??_-;_-@_-</c:formatCode>
                <c:ptCount val="3"/>
                <c:pt idx="0">
                  <c:v>8333.6607800000002</c:v>
                </c:pt>
                <c:pt idx="1">
                  <c:v>1820.6401699999999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7874055942088401E-2"/>
                  <c:y val="-2.2862609463536684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9.9874674930564844E-2"/>
                  <c:y val="-5.2959501557632398E-3"/>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1.6267821039981027E-2"/>
                  <c:y val="9.4264478622415188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4.5683359258500041E-2"/>
                  <c:y val="-0.1088247847523732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8.3069057409171851E-3"/>
                  <c:y val="-0.138187749895749"/>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nchorCtr="0">
                <a:spAutoFit/>
              </a:bodyPr>
              <a:lstStyle/>
              <a:p>
                <a:pPr algn="ctr" rtl="1">
                  <a:defRPr lang="en-US" sz="800" b="0" i="0" u="none" strike="noStrike" kern="1200"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'F31'!$A$11:$A$15</c:f>
              <c:strCache>
                <c:ptCount val="5"/>
                <c:pt idx="0">
                  <c:v>Sigal Uniqa Group Austria</c:v>
                </c:pt>
                <c:pt idx="1">
                  <c:v>Eurosig</c:v>
                </c:pt>
                <c:pt idx="2">
                  <c:v>Intersig Vienna Insurance Group</c:v>
                </c:pt>
                <c:pt idx="3">
                  <c:v>Sigma Interalbanian Vienna Insurance Group</c:v>
                </c:pt>
                <c:pt idx="4">
                  <c:v>Albsig</c:v>
                </c:pt>
              </c:strCache>
            </c:strRef>
          </c:cat>
          <c:val>
            <c:numRef>
              <c:f>'F31'!$B$11:$B$15</c:f>
              <c:numCache>
                <c:formatCode>_-* #,##0_-;\-* #,##0_-;_-* "-"??_-;_-@_-</c:formatCode>
                <c:ptCount val="5"/>
                <c:pt idx="0">
                  <c:v>137497.66026999999</c:v>
                </c:pt>
                <c:pt idx="1">
                  <c:v>140565.31312999999</c:v>
                </c:pt>
                <c:pt idx="2">
                  <c:v>79259.42237</c:v>
                </c:pt>
                <c:pt idx="3">
                  <c:v>30277.307280000001</c:v>
                </c:pt>
                <c:pt idx="4">
                  <c:v>70156.349239999996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9627257847381622"/>
          <c:w val="0.40093362755382983"/>
          <c:h val="0.5545933695557427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508981362015814E-3"/>
                  <c:y val="-7.384490222854985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4969874554348395E-2"/>
                  <c:y val="8.0911565021162021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5.8238133709549708E-2"/>
                  <c:y val="7.4021559113228927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2.8306986129030962E-2"/>
                  <c:y val="-4.1465942218477304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5547061211529264E-2"/>
                  <c:y val="-0.10413613427472858"/>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nchorCtr="0">
                <a:spAutoFit/>
              </a:bodyPr>
              <a:lstStyle/>
              <a:p>
                <a:pPr algn="ctr" rtl="1">
                  <a:defRPr lang="en-US" sz="800" b="0" i="0" u="none" strike="noStrike" kern="1200"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'F31'!$A$11:$A$15</c:f>
              <c:strCache>
                <c:ptCount val="5"/>
                <c:pt idx="0">
                  <c:v>Sigal Uniqa Group Austria</c:v>
                </c:pt>
                <c:pt idx="1">
                  <c:v>Eurosig</c:v>
                </c:pt>
                <c:pt idx="2">
                  <c:v>Intersig Vienna Insurance Group</c:v>
                </c:pt>
                <c:pt idx="3">
                  <c:v>Sigma Interalbanian Vienna Insurance Group</c:v>
                </c:pt>
                <c:pt idx="4">
                  <c:v>Albsig</c:v>
                </c:pt>
              </c:strCache>
            </c:strRef>
          </c:cat>
          <c:val>
            <c:numRef>
              <c:f>'F31'!$C$11:$C$15</c:f>
              <c:numCache>
                <c:formatCode>_-* #,##0_-;\-* #,##0_-;_-* "-"??_-;_-@_-</c:formatCode>
                <c:ptCount val="5"/>
                <c:pt idx="0">
                  <c:v>151411.97217000002</c:v>
                </c:pt>
                <c:pt idx="1">
                  <c:v>89042.020180000007</c:v>
                </c:pt>
                <c:pt idx="2">
                  <c:v>60252.285670000005</c:v>
                </c:pt>
                <c:pt idx="3">
                  <c:v>36946.373180000002</c:v>
                </c:pt>
                <c:pt idx="4">
                  <c:v>31834.821749999999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2647979983810434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7098310643788211E-3"/>
                  <c:y val="-0.15764073883287955"/>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4.3252824637349162E-2"/>
                  <c:y val="-1.8774989574901269E-3"/>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0806300820360701"/>
                  <c:y val="4.8565751710942677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8.8245569610077457E-2"/>
                  <c:y val="-0.1259822895969779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8.4351247824496628E-2"/>
                  <c:y val="-7.7584811244388846E-2"/>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nchorCtr="0">
                <a:spAutoFit/>
              </a:bodyPr>
              <a:lstStyle/>
              <a:p>
                <a:pPr algn="ctr" rtl="1">
                  <a:defRPr lang="en-US" sz="800" b="0" i="0" u="none" strike="noStrike" kern="1200"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'F32'!$A$11:$A$15</c:f>
              <c:strCache>
                <c:ptCount val="5"/>
                <c:pt idx="0">
                  <c:v>Sigal Uniqa Group Austria</c:v>
                </c:pt>
                <c:pt idx="1">
                  <c:v>Intersig Vienna Insurance Group</c:v>
                </c:pt>
                <c:pt idx="2">
                  <c:v>Eurosig</c:v>
                </c:pt>
                <c:pt idx="3">
                  <c:v>Albsig</c:v>
                </c:pt>
                <c:pt idx="4">
                  <c:v>Sigma Interalbanian Vienna Insurance Group</c:v>
                </c:pt>
              </c:strCache>
            </c:strRef>
          </c:cat>
          <c:val>
            <c:numRef>
              <c:f>'F32'!$B$11:$B$15</c:f>
              <c:numCache>
                <c:formatCode>_-* #,##0_-;\-* #,##0_-;_-* "-"??_-;_-@_-</c:formatCode>
                <c:ptCount val="5"/>
                <c:pt idx="0">
                  <c:v>104616.13134000001</c:v>
                </c:pt>
                <c:pt idx="1">
                  <c:v>50283.663509999998</c:v>
                </c:pt>
                <c:pt idx="2">
                  <c:v>39168.108469999999</c:v>
                </c:pt>
                <c:pt idx="3">
                  <c:v>36228.415999999997</c:v>
                </c:pt>
                <c:pt idx="4">
                  <c:v>17726.432649999999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747561225597184"/>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4477433046749708"/>
                  <c:y val="0.108018740648073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1025430779804897E-2"/>
                  <c:y val="-3.380969902126725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'F32'!$A$11:$A$15</c:f>
              <c:strCache>
                <c:ptCount val="5"/>
                <c:pt idx="0">
                  <c:v>Sigal Uniqa Group Austria</c:v>
                </c:pt>
                <c:pt idx="1">
                  <c:v>Intersig Vienna Insurance Group</c:v>
                </c:pt>
                <c:pt idx="2">
                  <c:v>Eurosig</c:v>
                </c:pt>
                <c:pt idx="3">
                  <c:v>Albsig</c:v>
                </c:pt>
                <c:pt idx="4">
                  <c:v>Sigma Interalbanian Vienna Insurance Group</c:v>
                </c:pt>
              </c:strCache>
            </c:strRef>
          </c:cat>
          <c:val>
            <c:numRef>
              <c:f>'F32'!$C$11:$C$15</c:f>
              <c:numCache>
                <c:formatCode>_-* #,##0_-;\-* #,##0_-;_-* "-"??_-;_-@_-</c:formatCode>
                <c:ptCount val="5"/>
                <c:pt idx="0">
                  <c:v>98390.715299999996</c:v>
                </c:pt>
                <c:pt idx="1">
                  <c:v>53672.940219999997</c:v>
                </c:pt>
                <c:pt idx="2">
                  <c:v>35459.059959999999</c:v>
                </c:pt>
                <c:pt idx="3">
                  <c:v>24433.239000000001</c:v>
                </c:pt>
                <c:pt idx="4">
                  <c:v>12825.992689999999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8704107769661"/>
          <c:y val="0.2108401498356394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5971444834455929E-2"/>
                  <c:y val="-4.647096297428839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4433798184865373E-2"/>
                  <c:y val="9.135387202813240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52844448660784E-2"/>
                  <c:y val="7.24073083097622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254292761597572"/>
                  <c:y val="-5.32273271666284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Ansig</c:v>
                </c:pt>
                <c:pt idx="4">
                  <c:v>Intersig Vienna Insurance Group</c:v>
                </c:pt>
                <c:pt idx="5">
                  <c:v>Eurosig</c:v>
                </c:pt>
                <c:pt idx="6">
                  <c:v>Insig</c:v>
                </c:pt>
                <c:pt idx="7">
                  <c:v>Atlantik </c:v>
                </c:pt>
              </c:strCache>
            </c:strRef>
          </c:cat>
          <c:val>
            <c:numRef>
              <c:f>'F33'!$B$13:$B$20</c:f>
              <c:numCache>
                <c:formatCode>_-* #,##0_-;\-* #,##0_-;_-* "-"??_-;_-@_-</c:formatCode>
                <c:ptCount val="8"/>
                <c:pt idx="0">
                  <c:v>128228.13610999999</c:v>
                </c:pt>
                <c:pt idx="1">
                  <c:v>25091.81367</c:v>
                </c:pt>
                <c:pt idx="2">
                  <c:v>52102.606500000002</c:v>
                </c:pt>
                <c:pt idx="3">
                  <c:v>15905.755560000001</c:v>
                </c:pt>
                <c:pt idx="4">
                  <c:v>22619.408070000001</c:v>
                </c:pt>
                <c:pt idx="5">
                  <c:v>16533.922119999999</c:v>
                </c:pt>
                <c:pt idx="6">
                  <c:v>19162.528760000001</c:v>
                </c:pt>
                <c:pt idx="7">
                  <c:v>14040.870560000001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3244802079991"/>
          <c:y val="0.20675888486912108"/>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24644764232057E-2"/>
                  <c:y val="-0.122566503511385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577180987172833"/>
                  <c:y val="-0.113842188645338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7025070142094345E-2"/>
                  <c:y val="5.29313565534038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179925785138928"/>
                  <c:y val="3.60360360360360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352553501345247"/>
                  <c:y val="-5.18275756071032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Ansig</c:v>
                </c:pt>
                <c:pt idx="4">
                  <c:v>Intersig Vienna Insurance Group</c:v>
                </c:pt>
                <c:pt idx="5">
                  <c:v>Eurosig</c:v>
                </c:pt>
                <c:pt idx="6">
                  <c:v>Insig</c:v>
                </c:pt>
                <c:pt idx="7">
                  <c:v>Atlantik </c:v>
                </c:pt>
              </c:strCache>
            </c:strRef>
          </c:cat>
          <c:val>
            <c:numRef>
              <c:f>'F33'!$C$13:$C$20</c:f>
              <c:numCache>
                <c:formatCode>_-* #,##0_-;\-* #,##0_-;_-* "-"??_-;_-@_-</c:formatCode>
                <c:ptCount val="8"/>
                <c:pt idx="0">
                  <c:v>109311.05690999998</c:v>
                </c:pt>
                <c:pt idx="1">
                  <c:v>28218.223310000001</c:v>
                </c:pt>
                <c:pt idx="2">
                  <c:v>27056.83152</c:v>
                </c:pt>
                <c:pt idx="3">
                  <c:v>26582.091239999998</c:v>
                </c:pt>
                <c:pt idx="4">
                  <c:v>25540.652679999999</c:v>
                </c:pt>
                <c:pt idx="5">
                  <c:v>23926.422289999999</c:v>
                </c:pt>
                <c:pt idx="6">
                  <c:v>19321.809010000001</c:v>
                </c:pt>
                <c:pt idx="7">
                  <c:v>16345.974130000002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2630334469"/>
          <c:y val="0.2461064095959967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3117161375236111E-2"/>
                  <c:y val="4.57134446979174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'F34'!$B$12:$B$19</c:f>
              <c:numCache>
                <c:formatCode>_-* #,##0_-;\-* #,##0_-;_-* "-"??_-;_-@_-</c:formatCode>
                <c:ptCount val="8"/>
                <c:pt idx="0">
                  <c:v>0</c:v>
                </c:pt>
                <c:pt idx="1">
                  <c:v>106.372</c:v>
                </c:pt>
                <c:pt idx="2">
                  <c:v>0</c:v>
                </c:pt>
                <c:pt idx="3">
                  <c:v>520</c:v>
                </c:pt>
                <c:pt idx="4">
                  <c:v>0</c:v>
                </c:pt>
                <c:pt idx="5">
                  <c:v>0</c:v>
                </c:pt>
                <c:pt idx="6">
                  <c:v>437.14299999999997</c:v>
                </c:pt>
                <c:pt idx="7">
                  <c:v>79.942999999999998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42798986861338E-2"/>
                  <c:y val="9.17653984840681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5156370759781035E-4"/>
                  <c:y val="-0.13707165109034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365166088932761"/>
                  <c:y val="-9.13582063924252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84553461429567"/>
                  <c:y val="4.09566561189196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'F34'!$C$12:$C$19</c:f>
              <c:numCache>
                <c:formatCode>_-* #,##0_-;\-* #,##0_-;_-* "-"??_-;_-@_-</c:formatCode>
                <c:ptCount val="8"/>
                <c:pt idx="0">
                  <c:v>3868.8387599999996</c:v>
                </c:pt>
                <c:pt idx="1">
                  <c:v>2526.971</c:v>
                </c:pt>
                <c:pt idx="2">
                  <c:v>838.25699999999995</c:v>
                </c:pt>
                <c:pt idx="3">
                  <c:v>454.09</c:v>
                </c:pt>
                <c:pt idx="4">
                  <c:v>44.5</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274148208109500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2527522880466825E-2"/>
                  <c:y val="-6.48122255746069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4580675501320298E-2"/>
                  <c:y val="5.60747663551401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9046395999888"/>
                  <c:y val="-0.183342409301641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8648659729172445"/>
                  <c:y val="-2.55118110236220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16677720032316E-2"/>
                  <c:y val="-4.02320504329482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'F35'!$B$13:$B$20</c:f>
              <c:numCache>
                <c:formatCode>_-* #,##0_-;\-* #,##0_-;_-* "-"??_-;_-@_-</c:formatCode>
                <c:ptCount val="8"/>
                <c:pt idx="0">
                  <c:v>6668.8786100000007</c:v>
                </c:pt>
                <c:pt idx="1">
                  <c:v>45885.821499999998</c:v>
                </c:pt>
                <c:pt idx="2">
                  <c:v>3165.7506100000001</c:v>
                </c:pt>
                <c:pt idx="3">
                  <c:v>5729.29547</c:v>
                </c:pt>
                <c:pt idx="4">
                  <c:v>6196.7235700000001</c:v>
                </c:pt>
                <c:pt idx="5">
                  <c:v>21819.29276</c:v>
                </c:pt>
                <c:pt idx="6">
                  <c:v>8135.7920599999998</c:v>
                </c:pt>
                <c:pt idx="7">
                  <c:v>4581.7167399999998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F13'!$C$11:$C$13</c:f>
              <c:numCache>
                <c:formatCode>_-* #,##0_-;\-* #,##0_-;_-* "-"??_-;_-@_-</c:formatCode>
                <c:ptCount val="3"/>
                <c:pt idx="0">
                  <c:v>90918.909620000006</c:v>
                </c:pt>
                <c:pt idx="1">
                  <c:v>118854.72560999998</c:v>
                </c:pt>
                <c:pt idx="2">
                  <c:v>363056.87747999997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219901685336805"/>
          <c:y val="0.1530070431843501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7276249733713624E-3"/>
                  <c:y val="-0.176283758922658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370737922690676E-2"/>
                  <c:y val="-0.207300022076679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4840674777827353"/>
                  <c:y val="9.56868520931285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5790058401964688"/>
                  <c:y val="-5.666445899869992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'F35'!$C$13:$C$20</c:f>
              <c:numCache>
                <c:formatCode>_-* #,##0_-;\-* #,##0_-;_-* "-"??_-;_-@_-</c:formatCode>
                <c:ptCount val="8"/>
                <c:pt idx="0">
                  <c:v>7587.7750300000007</c:v>
                </c:pt>
                <c:pt idx="1">
                  <c:v>46629.909509999998</c:v>
                </c:pt>
                <c:pt idx="2">
                  <c:v>4479.1807800000006</c:v>
                </c:pt>
                <c:pt idx="3">
                  <c:v>6561.7720100000006</c:v>
                </c:pt>
                <c:pt idx="4">
                  <c:v>10349.263779999999</c:v>
                </c:pt>
                <c:pt idx="5">
                  <c:v>38491.56005</c:v>
                </c:pt>
                <c:pt idx="6">
                  <c:v>9759.7865099999999</c:v>
                </c:pt>
                <c:pt idx="7">
                  <c:v>5562.3542700000007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73804155537826"/>
          <c:y val="0.3208727647361836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0.26841706460701226"/>
                  <c:y val="-0.475212794662349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'F36'!$A$12:$A$16</c:f>
              <c:strCache>
                <c:ptCount val="5"/>
                <c:pt idx="0">
                  <c:v>Sigma Interalbanian Vienna Insurance Group</c:v>
                </c:pt>
                <c:pt idx="1">
                  <c:v>Ansig</c:v>
                </c:pt>
                <c:pt idx="2">
                  <c:v>Albsig</c:v>
                </c:pt>
                <c:pt idx="3">
                  <c:v>Sigal Uniqa Group Austria</c:v>
                </c:pt>
                <c:pt idx="4">
                  <c:v>Atlantik </c:v>
                </c:pt>
              </c:strCache>
            </c:strRef>
          </c:cat>
          <c:val>
            <c:numRef>
              <c:f>'F36'!$B$12:$B$16</c:f>
              <c:numCache>
                <c:formatCode>_-* #,##0_-;\-* #,##0_-;_-* "-"??_-;_-@_-</c:formatCode>
                <c:ptCount val="5"/>
                <c:pt idx="0">
                  <c:v>0</c:v>
                </c:pt>
                <c:pt idx="1">
                  <c:v>75.816000000000003</c:v>
                </c:pt>
                <c:pt idx="2">
                  <c:v>0</c:v>
                </c:pt>
                <c:pt idx="3">
                  <c:v>0</c:v>
                </c:pt>
                <c:pt idx="4">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0071866016747909E-2"/>
                  <c:y val="-0.189722809039114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355205599300093E-2"/>
                  <c:y val="-0.172073917589569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481377327834064E-2"/>
                  <c:y val="-0.188767257751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46458255218097"/>
                  <c:y val="-9.34302114674690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'F36'!$A$12:$A$16</c:f>
              <c:strCache>
                <c:ptCount val="5"/>
                <c:pt idx="0">
                  <c:v>Sigma Interalbanian Vienna Insurance Group</c:v>
                </c:pt>
                <c:pt idx="1">
                  <c:v>Ansig</c:v>
                </c:pt>
                <c:pt idx="2">
                  <c:v>Albsig</c:v>
                </c:pt>
                <c:pt idx="3">
                  <c:v>Sigal Uniqa Group Austria</c:v>
                </c:pt>
                <c:pt idx="4">
                  <c:v>Atlantik </c:v>
                </c:pt>
              </c:strCache>
            </c:strRef>
          </c:cat>
          <c:val>
            <c:numRef>
              <c:f>'F36'!$C$12:$C$16</c:f>
              <c:numCache>
                <c:formatCode>_-* #,##0_-;\-* #,##0_-;_-* "-"??_-;_-@_-</c:formatCode>
                <c:ptCount val="5"/>
                <c:pt idx="0">
                  <c:v>1476.88428</c:v>
                </c:pt>
                <c:pt idx="1">
                  <c:v>419.99799999999999</c:v>
                </c:pt>
                <c:pt idx="2">
                  <c:v>188.51499999999999</c:v>
                </c:pt>
                <c:pt idx="3">
                  <c:v>89.727000000000004</c:v>
                </c:pt>
                <c:pt idx="4">
                  <c:v>55.2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0302262719"/>
          <c:y val="0.20872323202590329"/>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825043689987629"/>
                  <c:y val="4.401599332793652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39151465175E-2"/>
                  <c:y val="-4.5306252606274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580981928381181E-2"/>
                  <c:y val="6.2305295950155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192111584555673E-2"/>
                  <c:y val="8.45703632840287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482690910518982"/>
                  <c:y val="-4.54681482571687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'F37'!$E$12:$E$19</c:f>
              <c:numCache>
                <c:formatCode>_-* #,##0_-;\-* #,##0_-;_-* "-"??_-;_-@_-</c:formatCode>
                <c:ptCount val="8"/>
                <c:pt idx="0">
                  <c:v>1588470.415</c:v>
                </c:pt>
                <c:pt idx="1">
                  <c:v>1141530.608</c:v>
                </c:pt>
                <c:pt idx="2">
                  <c:v>956957.32900000003</c:v>
                </c:pt>
                <c:pt idx="3">
                  <c:v>607144.99399999995</c:v>
                </c:pt>
                <c:pt idx="4">
                  <c:v>566746.19999999995</c:v>
                </c:pt>
                <c:pt idx="5">
                  <c:v>261890.77100000001</c:v>
                </c:pt>
                <c:pt idx="6">
                  <c:v>122534.68429999999</c:v>
                </c:pt>
                <c:pt idx="7">
                  <c:v>90638.956000000006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10735382883339"/>
          <c:y val="0.25856746878602793"/>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explosion val="13"/>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9701723331094"/>
                  <c:y val="-8.26894301763681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2229885992933118E-2"/>
                  <c:y val="0.17445482866043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698671387006855"/>
                  <c:y val="0.220168273358353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432921659986301"/>
                  <c:y val="9.08008928790442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397051143864E-2"/>
                  <c:y val="-0.12870557068216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'F37'!$C$12:$C$19</c:f>
              <c:numCache>
                <c:formatCode>_-* #,##0_-;\-* #,##0_-;_-* "-"??_-;_-@_-</c:formatCode>
                <c:ptCount val="8"/>
                <c:pt idx="0">
                  <c:v>1494516.0279999999</c:v>
                </c:pt>
                <c:pt idx="1">
                  <c:v>2384514.5269999998</c:v>
                </c:pt>
                <c:pt idx="2">
                  <c:v>505655.83780000004</c:v>
                </c:pt>
                <c:pt idx="3">
                  <c:v>710871.77625</c:v>
                </c:pt>
                <c:pt idx="4">
                  <c:v>430695.74825</c:v>
                </c:pt>
                <c:pt idx="5">
                  <c:v>233430.717</c:v>
                </c:pt>
                <c:pt idx="6">
                  <c:v>72850.203999999998</c:v>
                </c:pt>
                <c:pt idx="7">
                  <c:v>89017.390799999994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0620481370569878E-3"/>
                  <c:y val="-0.3015387274121599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615866667942359E-2"/>
                  <c:y val="9.7174643293045163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111711.3895</c:v>
                </c:pt>
                <c:pt idx="1">
                  <c:v>40542.367039999997</c:v>
                </c:pt>
                <c:pt idx="2">
                  <c:v>27594.271850000001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1783314570316157E-2"/>
                  <c:y val="-0.317999632761954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892454041360385E-2"/>
                  <c:y val="0.1191225170927708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114043.3723</c:v>
                </c:pt>
                <c:pt idx="1">
                  <c:v>41789.54636</c:v>
                </c:pt>
                <c:pt idx="2">
                  <c:v>14907.856730000001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09270990963264"/>
                  <c:y val="1.45607967228394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Sigma Interalbanian Vienna Insurance Group</c:v>
                </c:pt>
                <c:pt idx="1">
                  <c:v>Sigal Uniqa Group Austria</c:v>
                </c:pt>
                <c:pt idx="2">
                  <c:v>Intersig Vienna Insurance Group</c:v>
                </c:pt>
                <c:pt idx="3">
                  <c:v>Insig</c:v>
                </c:pt>
                <c:pt idx="4">
                  <c:v>Eurosig</c:v>
                </c:pt>
                <c:pt idx="5">
                  <c:v>Albsig</c:v>
                </c:pt>
                <c:pt idx="6">
                  <c:v>Atlantik </c:v>
                </c:pt>
                <c:pt idx="7">
                  <c:v>Ansig</c:v>
                </c:pt>
              </c:strCache>
            </c:strRef>
          </c:cat>
          <c:val>
            <c:numRef>
              <c:f>'F39'!$C$11:$C$18</c:f>
              <c:numCache>
                <c:formatCode>_-* #,##0_-;\-* #,##0_-;_-* "-"??_-;_-@_-</c:formatCode>
                <c:ptCount val="8"/>
                <c:pt idx="0">
                  <c:v>66125.710000000006</c:v>
                </c:pt>
                <c:pt idx="1">
                  <c:v>64443.356</c:v>
                </c:pt>
                <c:pt idx="2">
                  <c:v>50555.726999999999</c:v>
                </c:pt>
                <c:pt idx="3">
                  <c:v>33081.737000000001</c:v>
                </c:pt>
                <c:pt idx="4">
                  <c:v>32830.712</c:v>
                </c:pt>
                <c:pt idx="5">
                  <c:v>30796.375</c:v>
                </c:pt>
                <c:pt idx="6">
                  <c:v>28152.231</c:v>
                </c:pt>
                <c:pt idx="7">
                  <c:v>17218.592000000001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Insig</c:v>
                </c:pt>
                <c:pt idx="1">
                  <c:v>Sicred</c:v>
                </c:pt>
                <c:pt idx="2">
                  <c:v>Sigal Life Uniqa Group Austria</c:v>
                </c:pt>
              </c:strCache>
            </c:strRef>
          </c:cat>
          <c:val>
            <c:numRef>
              <c:f>' F13'!$C$20:$C$22</c:f>
              <c:numCache>
                <c:formatCode>_-* #,##0_-;\-* #,##0_-;_-* "-"??_-;_-@_-</c:formatCode>
                <c:ptCount val="3"/>
                <c:pt idx="0">
                  <c:v>24957.727340000001</c:v>
                </c:pt>
                <c:pt idx="1">
                  <c:v>31878.702690000002</c:v>
                </c:pt>
                <c:pt idx="2">
                  <c:v>67341.527730000002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Insig</c:v>
                </c:pt>
                <c:pt idx="1">
                  <c:v>Sicred</c:v>
                </c:pt>
                <c:pt idx="2">
                  <c:v>Sigal Life Uniqa Group Austria</c:v>
                </c:pt>
              </c:strCache>
            </c:strRef>
          </c:cat>
          <c:val>
            <c:numRef>
              <c:f>' F13'!$E$20:$E$22</c:f>
              <c:numCache>
                <c:formatCode>_-* #,##0_-;\-* #,##0_-;_-* "-"??_-;_-@_-</c:formatCode>
                <c:ptCount val="3"/>
                <c:pt idx="0">
                  <c:v>35835.548950000004</c:v>
                </c:pt>
                <c:pt idx="1">
                  <c:v>27092.784680000001</c:v>
                </c:pt>
                <c:pt idx="2">
                  <c:v>46113.398179999989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F13'!$C$11:$C$13</c:f>
              <c:numCache>
                <c:formatCode>_-* #,##0_-;\-* #,##0_-;_-* "-"??_-;_-@_-</c:formatCode>
                <c:ptCount val="3"/>
                <c:pt idx="0">
                  <c:v>90918.909620000006</c:v>
                </c:pt>
                <c:pt idx="1">
                  <c:v>118854.72560999998</c:v>
                </c:pt>
                <c:pt idx="2">
                  <c:v>363056.87747999997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F4'!$B$12:$C$12</c:f>
              <c:numCache>
                <c:formatCode>_-* #,##0_-;\-* #,##0_-;_-* "-"??_-;_-@_-</c:formatCode>
                <c:ptCount val="2"/>
                <c:pt idx="0">
                  <c:v>572830.51270999992</c:v>
                </c:pt>
                <c:pt idx="1">
                  <c:v>610536.72970000003</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F4'!$B$13:$C$13</c:f>
              <c:numCache>
                <c:formatCode>_-* #,##0_-;\-* #,##0_-;_-* "-"??_-;_-@_-</c:formatCode>
                <c:ptCount val="2"/>
                <c:pt idx="0">
                  <c:v>7128540.7862999998</c:v>
                </c:pt>
                <c:pt idx="1">
                  <c:v>7445505.9674799992</c:v>
                </c:pt>
              </c:numCache>
            </c:numRef>
          </c:val>
        </c:ser>
        <c:dLbls>
          <c:showLegendKey val="0"/>
          <c:showVal val="0"/>
          <c:showCatName val="0"/>
          <c:showSerName val="0"/>
          <c:showPercent val="0"/>
          <c:showBubbleSize val="0"/>
        </c:dLbls>
        <c:gapWidth val="150"/>
        <c:overlap val="100"/>
        <c:axId val="5809936"/>
        <c:axId val="5810496"/>
      </c:barChart>
      <c:catAx>
        <c:axId val="58099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810496"/>
        <c:crosses val="autoZero"/>
        <c:auto val="1"/>
        <c:lblAlgn val="ctr"/>
        <c:lblOffset val="100"/>
        <c:noMultiLvlLbl val="0"/>
      </c:catAx>
      <c:valAx>
        <c:axId val="581049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809936"/>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F13'!$C$11:$C$13</c:f>
              <c:numCache>
                <c:formatCode>_-* #,##0_-;\-* #,##0_-;_-* "-"??_-;_-@_-</c:formatCode>
                <c:ptCount val="3"/>
                <c:pt idx="0">
                  <c:v>90918.909620000006</c:v>
                </c:pt>
                <c:pt idx="1">
                  <c:v>118854.72560999998</c:v>
                </c:pt>
                <c:pt idx="2">
                  <c:v>363056.87747999997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Insig</c:v>
                </c:pt>
                <c:pt idx="1">
                  <c:v>Sicred</c:v>
                </c:pt>
                <c:pt idx="2">
                  <c:v>Sigal Life Uniqa Group Austria</c:v>
                </c:pt>
              </c:strCache>
            </c:strRef>
          </c:cat>
          <c:val>
            <c:numRef>
              <c:f>' F13'!$C$20:$C$22</c:f>
              <c:numCache>
                <c:formatCode>_-* #,##0_-;\-* #,##0_-;_-* "-"??_-;_-@_-</c:formatCode>
                <c:ptCount val="3"/>
                <c:pt idx="0">
                  <c:v>24957.727340000001</c:v>
                </c:pt>
                <c:pt idx="1">
                  <c:v>31878.702690000002</c:v>
                </c:pt>
                <c:pt idx="2">
                  <c:v>67341.527730000002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Insig</c:v>
                </c:pt>
                <c:pt idx="1">
                  <c:v>Sicred</c:v>
                </c:pt>
                <c:pt idx="2">
                  <c:v>Sigal Life Uniqa Group Austria</c:v>
                </c:pt>
              </c:strCache>
            </c:strRef>
          </c:cat>
          <c:val>
            <c:numRef>
              <c:f>' F13'!$E$20:$E$22</c:f>
              <c:numCache>
                <c:formatCode>_-* #,##0_-;\-* #,##0_-;_-* "-"??_-;_-@_-</c:formatCode>
                <c:ptCount val="3"/>
                <c:pt idx="0">
                  <c:v>35835.548950000004</c:v>
                </c:pt>
                <c:pt idx="1">
                  <c:v>27092.784680000001</c:v>
                </c:pt>
                <c:pt idx="2">
                  <c:v>46113.398179999989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F13'!$C$11:$C$13</c:f>
              <c:numCache>
                <c:formatCode>_-* #,##0_-;\-* #,##0_-;_-* "-"??_-;_-@_-</c:formatCode>
                <c:ptCount val="3"/>
                <c:pt idx="0">
                  <c:v>90918.909620000006</c:v>
                </c:pt>
                <c:pt idx="1">
                  <c:v>118854.72560999998</c:v>
                </c:pt>
                <c:pt idx="2">
                  <c:v>363056.87747999997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F13'!$C$11:$C$13</c:f>
              <c:numCache>
                <c:formatCode>_-* #,##0_-;\-* #,##0_-;_-* "-"??_-;_-@_-</c:formatCode>
                <c:ptCount val="3"/>
                <c:pt idx="0">
                  <c:v>90918.909620000006</c:v>
                </c:pt>
                <c:pt idx="1">
                  <c:v>118854.72560999998</c:v>
                </c:pt>
                <c:pt idx="2">
                  <c:v>363056.87747999997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Insig</c:v>
                </c:pt>
                <c:pt idx="1">
                  <c:v>Sicred</c:v>
                </c:pt>
                <c:pt idx="2">
                  <c:v>Sigal Life Uniqa Group Austria</c:v>
                </c:pt>
              </c:strCache>
            </c:strRef>
          </c:cat>
          <c:val>
            <c:numRef>
              <c:f>' F13'!$C$20:$C$22</c:f>
              <c:numCache>
                <c:formatCode>_-* #,##0_-;\-* #,##0_-;_-* "-"??_-;_-@_-</c:formatCode>
                <c:ptCount val="3"/>
                <c:pt idx="0">
                  <c:v>24957.727340000001</c:v>
                </c:pt>
                <c:pt idx="1">
                  <c:v>31878.702690000002</c:v>
                </c:pt>
                <c:pt idx="2">
                  <c:v>67341.527730000002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Insig</c:v>
                </c:pt>
                <c:pt idx="1">
                  <c:v>Sicred</c:v>
                </c:pt>
                <c:pt idx="2">
                  <c:v>Sigal Life Uniqa Group Austria</c:v>
                </c:pt>
              </c:strCache>
            </c:strRef>
          </c:cat>
          <c:val>
            <c:numRef>
              <c:f>' F13'!$E$20:$E$22</c:f>
              <c:numCache>
                <c:formatCode>_-* #,##0_-;\-* #,##0_-;_-* "-"??_-;_-@_-</c:formatCode>
                <c:ptCount val="3"/>
                <c:pt idx="0">
                  <c:v>35835.548950000004</c:v>
                </c:pt>
                <c:pt idx="1">
                  <c:v>27092.784680000001</c:v>
                </c:pt>
                <c:pt idx="2">
                  <c:v>46113.398179999989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F4'!$B$18:$C$18</c:f>
              <c:numCache>
                <c:formatCode>_-* #,##0_-;\-* #,##0_-;_-* "-"??_-;_-@_-</c:formatCode>
                <c:ptCount val="2"/>
                <c:pt idx="0">
                  <c:v>124177.95776</c:v>
                </c:pt>
                <c:pt idx="1">
                  <c:v>109041.73181</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F4'!$B$19:$C$19</c:f>
              <c:numCache>
                <c:formatCode>_-* #,##0_-;\-* #,##0_-;_-* "-"??_-;_-@_-</c:formatCode>
                <c:ptCount val="2"/>
                <c:pt idx="0">
                  <c:v>2162830.0436399998</c:v>
                </c:pt>
                <c:pt idx="1">
                  <c:v>2346910.83183</c:v>
                </c:pt>
              </c:numCache>
            </c:numRef>
          </c:val>
        </c:ser>
        <c:ser>
          <c:idx val="2"/>
          <c:order val="2"/>
          <c:tx>
            <c:strRef>
              <c:f>' F4'!$A$20</c:f>
              <c:strCache>
                <c:ptCount val="1"/>
                <c:pt idx="0">
                  <c:v>* Dëme të Paguara Fond Kompesimi                                                        Paid Claims for Compensation Fund</c:v>
                </c:pt>
              </c:strCache>
            </c:strRef>
          </c:tx>
          <c:spPr>
            <a:solidFill>
              <a:schemeClr val="accent2">
                <a:lumMod val="20000"/>
                <a:lumOff val="80000"/>
              </a:schemeClr>
            </a:solidFill>
          </c:spPr>
          <c:invertIfNegative val="0"/>
          <c:cat>
            <c:numRef>
              <c:f>' F4'!$B$10:$C$10</c:f>
              <c:numCache>
                <c:formatCode>General</c:formatCode>
                <c:ptCount val="2"/>
                <c:pt idx="0">
                  <c:v>2018</c:v>
                </c:pt>
                <c:pt idx="1">
                  <c:v>2019</c:v>
                </c:pt>
              </c:numCache>
            </c:numRef>
          </c:cat>
          <c:val>
            <c:numRef>
              <c:f>' F4'!$B$20:$C$20</c:f>
              <c:numCache>
                <c:formatCode>_-* #,##0_-;\-* #,##0_-;_-* "-"??_-;_-@_-</c:formatCode>
                <c:ptCount val="2"/>
                <c:pt idx="0">
                  <c:v>317765.18900000001</c:v>
                </c:pt>
                <c:pt idx="1">
                  <c:v>323204.44</c:v>
                </c:pt>
              </c:numCache>
            </c:numRef>
          </c:val>
        </c:ser>
        <c:dLbls>
          <c:showLegendKey val="0"/>
          <c:showVal val="0"/>
          <c:showCatName val="0"/>
          <c:showSerName val="0"/>
          <c:showPercent val="0"/>
          <c:showBubbleSize val="0"/>
        </c:dLbls>
        <c:gapWidth val="150"/>
        <c:overlap val="100"/>
        <c:axId val="213922864"/>
        <c:axId val="213923424"/>
      </c:barChart>
      <c:catAx>
        <c:axId val="2139228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3923424"/>
        <c:crosses val="autoZero"/>
        <c:auto val="1"/>
        <c:lblAlgn val="ctr"/>
        <c:lblOffset val="100"/>
        <c:noMultiLvlLbl val="0"/>
      </c:catAx>
      <c:valAx>
        <c:axId val="21392342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3922864"/>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F13'!$C$11:$C$13</c:f>
              <c:numCache>
                <c:formatCode>_-* #,##0_-;\-* #,##0_-;_-* "-"??_-;_-@_-</c:formatCode>
                <c:ptCount val="3"/>
                <c:pt idx="0">
                  <c:v>90918.909620000006</c:v>
                </c:pt>
                <c:pt idx="1">
                  <c:v>118854.72560999998</c:v>
                </c:pt>
                <c:pt idx="2">
                  <c:v>363056.87747999997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F13'!$C$11:$C$13</c:f>
              <c:numCache>
                <c:formatCode>_-* #,##0_-;\-* #,##0_-;_-* "-"??_-;_-@_-</c:formatCode>
                <c:ptCount val="3"/>
                <c:pt idx="0">
                  <c:v>90918.909620000006</c:v>
                </c:pt>
                <c:pt idx="1">
                  <c:v>118854.72560999998</c:v>
                </c:pt>
                <c:pt idx="2">
                  <c:v>363056.87747999997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Insig</c:v>
                </c:pt>
                <c:pt idx="1">
                  <c:v>Sicred</c:v>
                </c:pt>
                <c:pt idx="2">
                  <c:v>Sigal Life Uniqa Group Austria</c:v>
                </c:pt>
              </c:strCache>
            </c:strRef>
          </c:cat>
          <c:val>
            <c:numRef>
              <c:f>' F13'!$C$20:$C$22</c:f>
              <c:numCache>
                <c:formatCode>_-* #,##0_-;\-* #,##0_-;_-* "-"??_-;_-@_-</c:formatCode>
                <c:ptCount val="3"/>
                <c:pt idx="0">
                  <c:v>24957.727340000001</c:v>
                </c:pt>
                <c:pt idx="1">
                  <c:v>31878.702690000002</c:v>
                </c:pt>
                <c:pt idx="2">
                  <c:v>67341.527730000002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4.7116892997071134E-2"/>
                  <c:y val="-0.212399968991217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Insig</c:v>
                </c:pt>
                <c:pt idx="1">
                  <c:v>Sicred</c:v>
                </c:pt>
                <c:pt idx="2">
                  <c:v>Sigal Life Uniqa Group Austria</c:v>
                </c:pt>
              </c:strCache>
            </c:strRef>
          </c:cat>
          <c:val>
            <c:numRef>
              <c:f>' F13'!$E$20:$E$22</c:f>
              <c:numCache>
                <c:formatCode>_-* #,##0_-;\-* #,##0_-;_-* "-"??_-;_-@_-</c:formatCode>
                <c:ptCount val="3"/>
                <c:pt idx="0">
                  <c:v>35835.548950000004</c:v>
                </c:pt>
                <c:pt idx="1">
                  <c:v>27092.784680000001</c:v>
                </c:pt>
                <c:pt idx="2">
                  <c:v>46113.398179999989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F13'!$C$11:$C$13</c:f>
              <c:numCache>
                <c:formatCode>_-* #,##0_-;\-* #,##0_-;_-* "-"??_-;_-@_-</c:formatCode>
                <c:ptCount val="3"/>
                <c:pt idx="0">
                  <c:v>90918.909620000006</c:v>
                </c:pt>
                <c:pt idx="1">
                  <c:v>118854.72560999998</c:v>
                </c:pt>
                <c:pt idx="2">
                  <c:v>363056.87747999997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035433070866143E-2"/>
                  <c:y val="-0.383362567483942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7421764587118915E-4"/>
                  <c:y val="0.175864541322578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Insig</c:v>
                </c:pt>
                <c:pt idx="1">
                  <c:v>Sicred</c:v>
                </c:pt>
                <c:pt idx="2">
                  <c:v>Sigal Life Uniqa Group Austria</c:v>
                </c:pt>
              </c:strCache>
            </c:strRef>
          </c:cat>
          <c:val>
            <c:numRef>
              <c:f>' F13'!$E$11:$E$13</c:f>
              <c:numCache>
                <c:formatCode>_-* #,##0_-;\-* #,##0_-;_-* "-"??_-;_-@_-</c:formatCode>
                <c:ptCount val="3"/>
                <c:pt idx="0">
                  <c:v>107892.02357999999</c:v>
                </c:pt>
                <c:pt idx="1">
                  <c:v>123826.78951000002</c:v>
                </c:pt>
                <c:pt idx="2">
                  <c:v>378817.91661000001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General</c:formatCode>
                <c:ptCount val="4"/>
                <c:pt idx="0">
                  <c:v>381697.17960999999</c:v>
                </c:pt>
                <c:pt idx="1">
                  <c:v>89381.280230000018</c:v>
                </c:pt>
                <c:pt idx="2">
                  <c:v>57669.822630000002</c:v>
                </c:pt>
                <c:pt idx="3">
                  <c:v>81788.447230000005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F14'!$B$11:$B$16</c:f>
              <c:numCache>
                <c:formatCode>_-* #,##0_-;\-* #,##0_-;_-* "-"??_-;_-@_-</c:formatCode>
                <c:ptCount val="6"/>
                <c:pt idx="0">
                  <c:v>1891434.2130100001</c:v>
                </c:pt>
                <c:pt idx="1">
                  <c:v>1041078.8864699999</c:v>
                </c:pt>
                <c:pt idx="2">
                  <c:v>995605.79778999998</c:v>
                </c:pt>
                <c:pt idx="3">
                  <c:v>1004639.4595300001</c:v>
                </c:pt>
                <c:pt idx="4">
                  <c:v>772302.31758000003</c:v>
                </c:pt>
                <c:pt idx="5">
                  <c:v>486852.92431000003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F14'!$C$11:$C$16</c:f>
              <c:numCache>
                <c:formatCode>_-* #,##0_-;\-* #,##0_-;_-* "-"??_-;_-@_-</c:formatCode>
                <c:ptCount val="6"/>
                <c:pt idx="0">
                  <c:v>1908337.7159500001</c:v>
                </c:pt>
                <c:pt idx="1">
                  <c:v>1073615.26364</c:v>
                </c:pt>
                <c:pt idx="2">
                  <c:v>1058266.7013300001</c:v>
                </c:pt>
                <c:pt idx="3">
                  <c:v>1043412.4678100001</c:v>
                </c:pt>
                <c:pt idx="4">
                  <c:v>869793.12638000003</c:v>
                </c:pt>
                <c:pt idx="5">
                  <c:v>550510.65858999989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F14'!$B$11:$B$16</c:f>
              <c:numCache>
                <c:formatCode>_-* #,##0_-;\-* #,##0_-;_-* "-"??_-;_-@_-</c:formatCode>
                <c:ptCount val="6"/>
                <c:pt idx="0">
                  <c:v>1891434.2130100001</c:v>
                </c:pt>
                <c:pt idx="1">
                  <c:v>1041078.8864699999</c:v>
                </c:pt>
                <c:pt idx="2">
                  <c:v>995605.79778999998</c:v>
                </c:pt>
                <c:pt idx="3">
                  <c:v>1004639.4595300001</c:v>
                </c:pt>
                <c:pt idx="4">
                  <c:v>772302.31758000003</c:v>
                </c:pt>
                <c:pt idx="5">
                  <c:v>486852.92431000003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F14'!$C$11:$C$16</c:f>
              <c:numCache>
                <c:formatCode>_-* #,##0_-;\-* #,##0_-;_-* "-"??_-;_-@_-</c:formatCode>
                <c:ptCount val="6"/>
                <c:pt idx="0">
                  <c:v>1908337.7159500001</c:v>
                </c:pt>
                <c:pt idx="1">
                  <c:v>1073615.26364</c:v>
                </c:pt>
                <c:pt idx="2">
                  <c:v>1058266.7013300001</c:v>
                </c:pt>
                <c:pt idx="3">
                  <c:v>1043412.4678100001</c:v>
                </c:pt>
                <c:pt idx="4">
                  <c:v>869793.12638000003</c:v>
                </c:pt>
                <c:pt idx="5">
                  <c:v>550510.65858999989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F14'!$B$11:$B$16</c:f>
              <c:numCache>
                <c:formatCode>_-* #,##0_-;\-* #,##0_-;_-* "-"??_-;_-@_-</c:formatCode>
                <c:ptCount val="6"/>
                <c:pt idx="0">
                  <c:v>1891434.2130100001</c:v>
                </c:pt>
                <c:pt idx="1">
                  <c:v>1041078.8864699999</c:v>
                </c:pt>
                <c:pt idx="2">
                  <c:v>995605.79778999998</c:v>
                </c:pt>
                <c:pt idx="3">
                  <c:v>1004639.4595300001</c:v>
                </c:pt>
                <c:pt idx="4">
                  <c:v>772302.31758000003</c:v>
                </c:pt>
                <c:pt idx="5">
                  <c:v>486852.92431000003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F14'!$C$11:$C$16</c:f>
              <c:numCache>
                <c:formatCode>_-* #,##0_-;\-* #,##0_-;_-* "-"??_-;_-@_-</c:formatCode>
                <c:ptCount val="6"/>
                <c:pt idx="0">
                  <c:v>1908337.7159500001</c:v>
                </c:pt>
                <c:pt idx="1">
                  <c:v>1073615.26364</c:v>
                </c:pt>
                <c:pt idx="2">
                  <c:v>1058266.7013300001</c:v>
                </c:pt>
                <c:pt idx="3">
                  <c:v>1043412.4678100001</c:v>
                </c:pt>
                <c:pt idx="4">
                  <c:v>869793.12638000003</c:v>
                </c:pt>
                <c:pt idx="5">
                  <c:v>550510.65858999989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7237532808398951E-2"/>
                  <c:y val="0.155167721681848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33252093488316"/>
                  <c:y val="0.121822242807884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263154605674292"/>
                  <c:y val="-0.285491842931398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Albsig</c:v>
                </c:pt>
                <c:pt idx="3">
                  <c:v>Sigma Interalbanian Vienna Insurance Group</c:v>
                </c:pt>
                <c:pt idx="4">
                  <c:v>Intersig Vienna Insurance Group</c:v>
                </c:pt>
                <c:pt idx="5">
                  <c:v>Ansig</c:v>
                </c:pt>
                <c:pt idx="6">
                  <c:v>Insig</c:v>
                </c:pt>
                <c:pt idx="7">
                  <c:v>Atlantik </c:v>
                </c:pt>
              </c:strCache>
            </c:strRef>
          </c:cat>
          <c:val>
            <c:numRef>
              <c:f>' F14'!$B$11:$B$18</c:f>
              <c:numCache>
                <c:formatCode>_-* #,##0_-;\-* #,##0_-;_-* "-"??_-;_-@_-</c:formatCode>
                <c:ptCount val="8"/>
                <c:pt idx="0">
                  <c:v>1891434.2130100001</c:v>
                </c:pt>
                <c:pt idx="1">
                  <c:v>1041078.8864699999</c:v>
                </c:pt>
                <c:pt idx="2">
                  <c:v>995605.79778999998</c:v>
                </c:pt>
                <c:pt idx="3">
                  <c:v>1004639.4595300001</c:v>
                </c:pt>
                <c:pt idx="4">
                  <c:v>772302.31758000003</c:v>
                </c:pt>
                <c:pt idx="5">
                  <c:v>486852.92431000003</c:v>
                </c:pt>
                <c:pt idx="6">
                  <c:v>516529.28211000003</c:v>
                </c:pt>
                <c:pt idx="7">
                  <c:v>420097.93374000001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178370560822756"/>
                  <c:y val="-2.22446194225722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197990557302786"/>
                  <c:y val="-6.48303507516106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946641873847403"/>
                  <c:y val="-0.198595084705320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Albsig</c:v>
                </c:pt>
                <c:pt idx="3">
                  <c:v>Sigma Interalbanian Vienna Insurance Group</c:v>
                </c:pt>
                <c:pt idx="4">
                  <c:v>Intersig Vienna Insurance Group</c:v>
                </c:pt>
                <c:pt idx="5">
                  <c:v>Ansig</c:v>
                </c:pt>
                <c:pt idx="6">
                  <c:v>Insig</c:v>
                </c:pt>
                <c:pt idx="7">
                  <c:v>Atlantik </c:v>
                </c:pt>
              </c:strCache>
            </c:strRef>
          </c:cat>
          <c:val>
            <c:numRef>
              <c:f>' F14'!$C$11:$C$18</c:f>
              <c:numCache>
                <c:formatCode>_-* #,##0_-;\-* #,##0_-;_-* "-"??_-;_-@_-</c:formatCode>
                <c:ptCount val="8"/>
                <c:pt idx="0">
                  <c:v>1908337.7159500001</c:v>
                </c:pt>
                <c:pt idx="1">
                  <c:v>1073615.26364</c:v>
                </c:pt>
                <c:pt idx="2">
                  <c:v>1058266.7013300001</c:v>
                </c:pt>
                <c:pt idx="3">
                  <c:v>1043412.4678100001</c:v>
                </c:pt>
                <c:pt idx="4">
                  <c:v>869793.12638000003</c:v>
                </c:pt>
                <c:pt idx="5">
                  <c:v>550510.65858999989</c:v>
                </c:pt>
                <c:pt idx="6">
                  <c:v>504417.15187</c:v>
                </c:pt>
                <c:pt idx="7">
                  <c:v>437152.88191000005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Albsig</c:v>
                </c:pt>
                <c:pt idx="3">
                  <c:v>Eurosig</c:v>
                </c:pt>
                <c:pt idx="4">
                  <c:v>Intersig Vienna Insurance Group</c:v>
                </c:pt>
                <c:pt idx="5">
                  <c:v>Ansig</c:v>
                </c:pt>
              </c:strCache>
            </c:strRef>
          </c:cat>
          <c:val>
            <c:numRef>
              <c:f>' F15'!$E$12:$E$17</c:f>
              <c:numCache>
                <c:formatCode>#,##0_);[Red]\(#,##0\)</c:formatCode>
                <c:ptCount val="6"/>
                <c:pt idx="0" formatCode="_-* #,##0_-;\-* #,##0_-;_-* &quot;-&quot;??_-;_-@_-">
                  <c:v>932076.43619000004</c:v>
                </c:pt>
                <c:pt idx="1">
                  <c:v>295973.70314</c:v>
                </c:pt>
                <c:pt idx="2" formatCode="_-* #,##0_-;\-* #,##0_-;_-* &quot;-&quot;??_-;_-@_-">
                  <c:v>246801.56233000002</c:v>
                </c:pt>
                <c:pt idx="3" formatCode="_-* #,##0_-;\-* #,##0_-;_-* &quot;-&quot;??_-;_-@_-">
                  <c:v>244337.74465000001</c:v>
                </c:pt>
                <c:pt idx="4" formatCode="_-* #,##0_-;\-* #,##0_-;_-* &quot;-&quot;??_-;_-@_-">
                  <c:v>204647.04621999999</c:v>
                </c:pt>
                <c:pt idx="5" formatCode="_-* #,##0_-;\-* #,##0_-;_-* &quot;-&quot;??_-;_-@_-">
                  <c:v>204066.70227000001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Albsig</c:v>
                </c:pt>
                <c:pt idx="3">
                  <c:v>Eurosig</c:v>
                </c:pt>
                <c:pt idx="4">
                  <c:v>Intersig Vienna Insurance Group</c:v>
                </c:pt>
                <c:pt idx="5">
                  <c:v>Ansig</c:v>
                </c:pt>
              </c:strCache>
            </c:strRef>
          </c:cat>
          <c:val>
            <c:numRef>
              <c:f>' F15'!$C$12:$C$17</c:f>
              <c:numCache>
                <c:formatCode>#,##0.00_);[Red]\(#,##0.00\)</c:formatCode>
                <c:ptCount val="6"/>
                <c:pt idx="0" formatCode="_-* #,##0_-;\-* #,##0_-;_-* &quot;-&quot;??_-;_-@_-">
                  <c:v>528268.09676999995</c:v>
                </c:pt>
                <c:pt idx="1">
                  <c:v>508877.61151999998</c:v>
                </c:pt>
                <c:pt idx="2" formatCode="_-* #,##0_-;\-* #,##0_-;_-* &quot;-&quot;??_-;_-@_-">
                  <c:v>261718.98565000002</c:v>
                </c:pt>
                <c:pt idx="3" formatCode="_-* #,##0_-;\-* #,##0_-;_-* &quot;-&quot;??_-;_-@_-">
                  <c:v>263722.83006999997</c:v>
                </c:pt>
                <c:pt idx="4" formatCode="_-* #,##0_-;\-* #,##0_-;_-* &quot;-&quot;??_-;_-@_-">
                  <c:v>250884.70818000002</c:v>
                </c:pt>
                <c:pt idx="5" formatCode="_-* #,##0_-;\-* #,##0_-;_-* &quot;-&quot;??_-;_-@_-">
                  <c:v>139980.17197999998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General</c:formatCode>
                <c:ptCount val="5"/>
                <c:pt idx="0">
                  <c:v>338663.53028000001</c:v>
                </c:pt>
                <c:pt idx="1">
                  <c:v>40151.441449999918</c:v>
                </c:pt>
                <c:pt idx="2">
                  <c:v>62364.965650000006</c:v>
                </c:pt>
                <c:pt idx="3">
                  <c:v>87951.290999999997</c:v>
                </c:pt>
                <c:pt idx="4">
                  <c:v>43699.284330000002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 F15'!$E$12:$E$19</c:f>
              <c:numCache>
                <c:formatCode>#,##0_);[Red]\(#,##0\)</c:formatCode>
                <c:ptCount val="8"/>
                <c:pt idx="0" formatCode="_-* #,##0_-;\-* #,##0_-;_-* &quot;-&quot;??_-;_-@_-">
                  <c:v>932076.43619000004</c:v>
                </c:pt>
                <c:pt idx="1">
                  <c:v>295973.70314</c:v>
                </c:pt>
                <c:pt idx="2" formatCode="_-* #,##0_-;\-* #,##0_-;_-* &quot;-&quot;??_-;_-@_-">
                  <c:v>246801.56233000002</c:v>
                </c:pt>
                <c:pt idx="3" formatCode="_-* #,##0_-;\-* #,##0_-;_-* &quot;-&quot;??_-;_-@_-">
                  <c:v>244337.74465000001</c:v>
                </c:pt>
                <c:pt idx="4" formatCode="_-* #,##0_-;\-* #,##0_-;_-* &quot;-&quot;??_-;_-@_-">
                  <c:v>204647.04621999999</c:v>
                </c:pt>
                <c:pt idx="5" formatCode="_-* #,##0_-;\-* #,##0_-;_-* &quot;-&quot;??_-;_-@_-">
                  <c:v>204066.70227000001</c:v>
                </c:pt>
                <c:pt idx="6" formatCode="_-* #,##0_-;\-* #,##0_-;_-* &quot;-&quot;??_-;_-@_-">
                  <c:v>110217.82113</c:v>
                </c:pt>
                <c:pt idx="7" formatCode="_-* #,##0_-;\-* #,##0_-;_-* &quot;-&quot;??_-;_-@_-">
                  <c:v>108789.8159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2024546526825847"/>
                  <c:y val="-2.26464074803149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0184616753414297E-2"/>
                  <c:y val="-0.128236958661417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321151023006087E-2"/>
                  <c:y val="-0.138954642388451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 F15'!$C$12:$C$19</c:f>
              <c:numCache>
                <c:formatCode>#,##0.00_);[Red]\(#,##0.00\)</c:formatCode>
                <c:ptCount val="8"/>
                <c:pt idx="0" formatCode="_-* #,##0_-;\-* #,##0_-;_-* &quot;-&quot;??_-;_-@_-">
                  <c:v>528268.09676999995</c:v>
                </c:pt>
                <c:pt idx="1">
                  <c:v>508877.61151999998</c:v>
                </c:pt>
                <c:pt idx="2" formatCode="_-* #,##0_-;\-* #,##0_-;_-* &quot;-&quot;??_-;_-@_-">
                  <c:v>261718.98565000002</c:v>
                </c:pt>
                <c:pt idx="3" formatCode="_-* #,##0_-;\-* #,##0_-;_-* &quot;-&quot;??_-;_-@_-">
                  <c:v>263722.83006999997</c:v>
                </c:pt>
                <c:pt idx="4" formatCode="_-* #,##0_-;\-* #,##0_-;_-* &quot;-&quot;??_-;_-@_-">
                  <c:v>250884.70818000002</c:v>
                </c:pt>
                <c:pt idx="5" formatCode="_-* #,##0_-;\-* #,##0_-;_-* &quot;-&quot;??_-;_-@_-">
                  <c:v>139980.17197999998</c:v>
                </c:pt>
                <c:pt idx="6" formatCode="_-* #,##0_-;\-* #,##0_-;_-* &quot;-&quot;??_-;_-@_-">
                  <c:v>111119.17734000001</c:v>
                </c:pt>
                <c:pt idx="7" formatCode="_-* #,##0_-;\-* #,##0_-;_-* &quot;-&quot;??_-;_-@_-">
                  <c:v>98258.46213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'F16'!$B$11:$B$16</c:f>
              <c:numCache>
                <c:formatCode>_-* #,##0_-;\-* #,##0_-;_-* "-"??_-;_-@_-</c:formatCode>
                <c:ptCount val="6"/>
                <c:pt idx="0">
                  <c:v>1055266.8823599999</c:v>
                </c:pt>
                <c:pt idx="1">
                  <c:v>790554.08728999994</c:v>
                </c:pt>
                <c:pt idx="2">
                  <c:v>537228.56181999994</c:v>
                </c:pt>
                <c:pt idx="3">
                  <c:v>736491.53284</c:v>
                </c:pt>
                <c:pt idx="4">
                  <c:v>594700.53101999999</c:v>
                </c:pt>
                <c:pt idx="5">
                  <c:v>417677.17852000002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'F16'!$B$11:$B$16</c:f>
              <c:numCache>
                <c:formatCode>_-* #,##0_-;\-* #,##0_-;_-* "-"??_-;_-@_-</c:formatCode>
                <c:ptCount val="6"/>
                <c:pt idx="0">
                  <c:v>1055266.8823599999</c:v>
                </c:pt>
                <c:pt idx="1">
                  <c:v>790554.08728999994</c:v>
                </c:pt>
                <c:pt idx="2">
                  <c:v>537228.56181999994</c:v>
                </c:pt>
                <c:pt idx="3">
                  <c:v>736491.53284</c:v>
                </c:pt>
                <c:pt idx="4">
                  <c:v>594700.53101999999</c:v>
                </c:pt>
                <c:pt idx="5">
                  <c:v>417677.17852000002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'F16'!$C$11:$C$16</c:f>
              <c:numCache>
                <c:formatCode>_-* #,##0_-;\-* #,##0_-;_-* "-"??_-;_-@_-</c:formatCode>
                <c:ptCount val="6"/>
                <c:pt idx="0">
                  <c:v>853070.83359000017</c:v>
                </c:pt>
                <c:pt idx="1">
                  <c:v>283061.17635000008</c:v>
                </c:pt>
                <c:pt idx="2">
                  <c:v>521038.13951000012</c:v>
                </c:pt>
                <c:pt idx="3">
                  <c:v>306920.93497000006</c:v>
                </c:pt>
                <c:pt idx="4">
                  <c:v>275092.59536000004</c:v>
                </c:pt>
                <c:pt idx="5">
                  <c:v>132833.48006999987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'F16'!$B$11:$B$16</c:f>
              <c:numCache>
                <c:formatCode>_-* #,##0_-;\-* #,##0_-;_-* "-"??_-;_-@_-</c:formatCode>
                <c:ptCount val="6"/>
                <c:pt idx="0">
                  <c:v>1055266.8823599999</c:v>
                </c:pt>
                <c:pt idx="1">
                  <c:v>790554.08728999994</c:v>
                </c:pt>
                <c:pt idx="2">
                  <c:v>537228.56181999994</c:v>
                </c:pt>
                <c:pt idx="3">
                  <c:v>736491.53284</c:v>
                </c:pt>
                <c:pt idx="4">
                  <c:v>594700.53101999999</c:v>
                </c:pt>
                <c:pt idx="5">
                  <c:v>417677.17852000002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Albsig</c:v>
                </c:pt>
                <c:pt idx="3">
                  <c:v>Sigma Interalbanian Vienna Insurance Group</c:v>
                </c:pt>
                <c:pt idx="4">
                  <c:v>Intersig Vienna Insurance Group</c:v>
                </c:pt>
                <c:pt idx="5">
                  <c:v>Ansig </c:v>
                </c:pt>
                <c:pt idx="6">
                  <c:v>Insig</c:v>
                </c:pt>
                <c:pt idx="7">
                  <c:v>Atlantik </c:v>
                </c:pt>
              </c:strCache>
            </c:strRef>
          </c:cat>
          <c:val>
            <c:numRef>
              <c:f>'F16'!$B$11:$B$18</c:f>
              <c:numCache>
                <c:formatCode>_-* #,##0_-;\-* #,##0_-;_-* "-"??_-;_-@_-</c:formatCode>
                <c:ptCount val="8"/>
                <c:pt idx="0">
                  <c:v>1055266.8823599999</c:v>
                </c:pt>
                <c:pt idx="1">
                  <c:v>790554.08728999994</c:v>
                </c:pt>
                <c:pt idx="2">
                  <c:v>537228.56181999994</c:v>
                </c:pt>
                <c:pt idx="3">
                  <c:v>736491.53284</c:v>
                </c:pt>
                <c:pt idx="4">
                  <c:v>594700.53101999999</c:v>
                </c:pt>
                <c:pt idx="5">
                  <c:v>417677.17852000002</c:v>
                </c:pt>
                <c:pt idx="6">
                  <c:v>400252.23563000001</c:v>
                </c:pt>
                <c:pt idx="7">
                  <c:v>360250.80878999998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1341461349589509E-2"/>
                  <c:y val="-0.116786193092769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Albsig</c:v>
                </c:pt>
                <c:pt idx="3">
                  <c:v>Sigma Interalbanian Vienna Insurance Group</c:v>
                </c:pt>
                <c:pt idx="4">
                  <c:v>Intersig Vienna Insurance Group</c:v>
                </c:pt>
                <c:pt idx="5">
                  <c:v>Ansig </c:v>
                </c:pt>
                <c:pt idx="6">
                  <c:v>Insig</c:v>
                </c:pt>
                <c:pt idx="7">
                  <c:v>Atlantik </c:v>
                </c:pt>
              </c:strCache>
            </c:strRef>
          </c:cat>
          <c:val>
            <c:numRef>
              <c:f>'F16'!$C$11:$C$18</c:f>
              <c:numCache>
                <c:formatCode>_-* #,##0_-;\-* #,##0_-;_-* "-"??_-;_-@_-</c:formatCode>
                <c:ptCount val="8"/>
                <c:pt idx="0">
                  <c:v>853070.83359000017</c:v>
                </c:pt>
                <c:pt idx="1">
                  <c:v>283061.17635000008</c:v>
                </c:pt>
                <c:pt idx="2">
                  <c:v>521038.13951000012</c:v>
                </c:pt>
                <c:pt idx="3">
                  <c:v>306920.93497000006</c:v>
                </c:pt>
                <c:pt idx="4">
                  <c:v>275092.59536000004</c:v>
                </c:pt>
                <c:pt idx="5">
                  <c:v>132833.48006999987</c:v>
                </c:pt>
                <c:pt idx="6">
                  <c:v>104164.91623999999</c:v>
                </c:pt>
                <c:pt idx="7">
                  <c:v>76902.073120000074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1097570.9931399999</c:v>
                </c:pt>
                <c:pt idx="1">
                  <c:v>765140.06264999998</c:v>
                </c:pt>
                <c:pt idx="2">
                  <c:v>787096.94123999996</c:v>
                </c:pt>
                <c:pt idx="3">
                  <c:v>585998.43884000008</c:v>
                </c:pt>
                <c:pt idx="4">
                  <c:v>578694.81434999988</c:v>
                </c:pt>
                <c:pt idx="5">
                  <c:v>427207.44661999994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1138849.02825</c:v>
                </c:pt>
                <c:pt idx="1">
                  <c:v>839564.51919999998</c:v>
                </c:pt>
                <c:pt idx="2">
                  <c:v>802815.45915000001</c:v>
                </c:pt>
                <c:pt idx="3">
                  <c:v>645713.04884000006</c:v>
                </c:pt>
                <c:pt idx="4">
                  <c:v>621071.58736</c:v>
                </c:pt>
                <c:pt idx="5">
                  <c:v>477952.79872000002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5.7874015748031499E-2"/>
                  <c:y val="0.2415748031496062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2019'!$D$92:$D$97</c:f>
              <c:strCache>
                <c:ptCount val="6"/>
                <c:pt idx="0">
                  <c:v>Jetë Debitori</c:v>
                </c:pt>
                <c:pt idx="1">
                  <c:v>Të tjera</c:v>
                </c:pt>
                <c:pt idx="2">
                  <c:v>Jeta ne Grup</c:v>
                </c:pt>
                <c:pt idx="3">
                  <c:v>Jetë me kursim</c:v>
                </c:pt>
                <c:pt idx="4">
                  <c:v>Plani i pagesave "Cash"</c:v>
                </c:pt>
                <c:pt idx="5">
                  <c:v>Jeta ne Grup</c:v>
                </c:pt>
              </c:strCache>
            </c:strRef>
          </c:cat>
          <c:val>
            <c:numRef>
              <c:f>'[1]deme 2019'!$E$92:$E$97</c:f>
              <c:numCache>
                <c:formatCode>General</c:formatCode>
                <c:ptCount val="6"/>
                <c:pt idx="0">
                  <c:v>48006.125540000001</c:v>
                </c:pt>
                <c:pt idx="1">
                  <c:v>6540.1355399999993</c:v>
                </c:pt>
                <c:pt idx="2">
                  <c:v>8696.2409499999994</c:v>
                </c:pt>
                <c:pt idx="3">
                  <c:v>27458.826489999999</c:v>
                </c:pt>
                <c:pt idx="4">
                  <c:v>9644.1623399999989</c:v>
                </c:pt>
                <c:pt idx="5">
                  <c:v>8696.2409499999994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1138849.02825</c:v>
                </c:pt>
                <c:pt idx="1">
                  <c:v>839564.51919999998</c:v>
                </c:pt>
                <c:pt idx="2">
                  <c:v>802815.45915000001</c:v>
                </c:pt>
                <c:pt idx="3">
                  <c:v>645713.04884000006</c:v>
                </c:pt>
                <c:pt idx="4">
                  <c:v>621071.58736</c:v>
                </c:pt>
                <c:pt idx="5">
                  <c:v>477952.79872000002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1097570.9931399999</c:v>
                </c:pt>
                <c:pt idx="1">
                  <c:v>765140.06264999998</c:v>
                </c:pt>
                <c:pt idx="2">
                  <c:v>787096.94123999996</c:v>
                </c:pt>
                <c:pt idx="3">
                  <c:v>585998.43884000008</c:v>
                </c:pt>
                <c:pt idx="4">
                  <c:v>578694.81434999988</c:v>
                </c:pt>
                <c:pt idx="5">
                  <c:v>427207.44661999994</c:v>
                </c:pt>
                <c:pt idx="6">
                  <c:v>428132.40510999993</c:v>
                </c:pt>
                <c:pt idx="7">
                  <c:v>357585.72034000006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1138849.02825</c:v>
                </c:pt>
                <c:pt idx="1">
                  <c:v>839564.51919999998</c:v>
                </c:pt>
                <c:pt idx="2">
                  <c:v>802815.45915000001</c:v>
                </c:pt>
                <c:pt idx="3">
                  <c:v>645713.04884000006</c:v>
                </c:pt>
                <c:pt idx="4">
                  <c:v>621071.58736</c:v>
                </c:pt>
                <c:pt idx="5">
                  <c:v>477952.79872000002</c:v>
                </c:pt>
                <c:pt idx="6">
                  <c:v>422203.07014999999</c:v>
                </c:pt>
                <c:pt idx="7">
                  <c:v>371519.14056000003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367683.99225999997</c:v>
                </c:pt>
                <c:pt idx="1">
                  <c:v>302078.94663999998</c:v>
                </c:pt>
                <c:pt idx="2">
                  <c:v>203774.43124999999</c:v>
                </c:pt>
                <c:pt idx="3">
                  <c:v>189375.54764999999</c:v>
                </c:pt>
                <c:pt idx="4">
                  <c:v>137144.50100999998</c:v>
                </c:pt>
                <c:pt idx="5">
                  <c:v>155627.95331000001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437405.74682999996</c:v>
                </c:pt>
                <c:pt idx="1">
                  <c:v>270858.05894999998</c:v>
                </c:pt>
                <c:pt idx="2">
                  <c:v>198882.06649</c:v>
                </c:pt>
                <c:pt idx="3">
                  <c:v>196727.90333</c:v>
                </c:pt>
                <c:pt idx="4">
                  <c:v>178350.76462999999</c:v>
                </c:pt>
                <c:pt idx="5">
                  <c:v>141663.66091000001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367683.99225999997</c:v>
                </c:pt>
                <c:pt idx="1">
                  <c:v>302078.94663999998</c:v>
                </c:pt>
                <c:pt idx="2">
                  <c:v>203774.43124999999</c:v>
                </c:pt>
                <c:pt idx="3">
                  <c:v>189375.54764999999</c:v>
                </c:pt>
                <c:pt idx="4">
                  <c:v>137144.50100999998</c:v>
                </c:pt>
                <c:pt idx="5">
                  <c:v>155627.95331000001</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437405.74682999996</c:v>
                </c:pt>
                <c:pt idx="1">
                  <c:v>270858.05894999998</c:v>
                </c:pt>
                <c:pt idx="2">
                  <c:v>198882.06649</c:v>
                </c:pt>
                <c:pt idx="3">
                  <c:v>196727.90333</c:v>
                </c:pt>
                <c:pt idx="4">
                  <c:v>178350.76462999999</c:v>
                </c:pt>
                <c:pt idx="5">
                  <c:v>141663.66091000001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367683.99225999997</c:v>
                </c:pt>
                <c:pt idx="1">
                  <c:v>302078.94663999998</c:v>
                </c:pt>
                <c:pt idx="2">
                  <c:v>203774.43124999999</c:v>
                </c:pt>
                <c:pt idx="3">
                  <c:v>189375.54764999999</c:v>
                </c:pt>
                <c:pt idx="4">
                  <c:v>137144.50100999998</c:v>
                </c:pt>
                <c:pt idx="5">
                  <c:v>155627.95331000001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437405.74682999996</c:v>
                </c:pt>
                <c:pt idx="1">
                  <c:v>270858.05894999998</c:v>
                </c:pt>
                <c:pt idx="2">
                  <c:v>198882.06649</c:v>
                </c:pt>
                <c:pt idx="3">
                  <c:v>196727.90333</c:v>
                </c:pt>
                <c:pt idx="4">
                  <c:v>178350.76462999999</c:v>
                </c:pt>
                <c:pt idx="5">
                  <c:v>141663.66091000001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Ansig </c:v>
                </c:pt>
                <c:pt idx="5">
                  <c:v>Intersig Vienna Insurance Group</c:v>
                </c:pt>
                <c:pt idx="6">
                  <c:v>Atlantik </c:v>
                </c:pt>
                <c:pt idx="7">
                  <c:v>Insig</c:v>
                </c:pt>
              </c:strCache>
            </c:strRef>
          </c:cat>
          <c:val>
            <c:numRef>
              <c:f>' F18'!$B$11:$B$18</c:f>
              <c:numCache>
                <c:formatCode>_-* #,##0_-;\-* #,##0_-;_-* "-"??_-;_-@_-</c:formatCode>
                <c:ptCount val="8"/>
                <c:pt idx="0">
                  <c:v>367683.99225999997</c:v>
                </c:pt>
                <c:pt idx="1">
                  <c:v>302078.94663999998</c:v>
                </c:pt>
                <c:pt idx="2">
                  <c:v>203774.43124999999</c:v>
                </c:pt>
                <c:pt idx="3">
                  <c:v>189375.54764999999</c:v>
                </c:pt>
                <c:pt idx="4">
                  <c:v>137144.50100999998</c:v>
                </c:pt>
                <c:pt idx="5">
                  <c:v>155627.95331000001</c:v>
                </c:pt>
                <c:pt idx="6">
                  <c:v>97533.291129999998</c:v>
                </c:pt>
                <c:pt idx="7">
                  <c:v>104119.17734000001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928961748633879"/>
          <c:y val="0.17464930345245305"/>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2.2833211422342669E-3"/>
                  <c:y val="-9.388491823137497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Jetë e kombinuar</c:v>
                </c:pt>
                <c:pt idx="4">
                  <c:v>Plani i pagesave "Cash"</c:v>
                </c:pt>
                <c:pt idx="5">
                  <c:v>Jetë me kursim</c:v>
                </c:pt>
              </c:strCache>
            </c:strRef>
          </c:cat>
          <c:val>
            <c:numRef>
              <c:f>'[1]deme 2019'!$C$92:$C$97</c:f>
              <c:numCache>
                <c:formatCode>General</c:formatCode>
                <c:ptCount val="6"/>
                <c:pt idx="0">
                  <c:v>66766.812189999997</c:v>
                </c:pt>
                <c:pt idx="1">
                  <c:v>9203.4328000000005</c:v>
                </c:pt>
                <c:pt idx="2">
                  <c:v>7015.780620000005</c:v>
                </c:pt>
                <c:pt idx="3">
                  <c:v>194.27939999999998</c:v>
                </c:pt>
                <c:pt idx="4">
                  <c:v>6629.8927999999996</c:v>
                </c:pt>
                <c:pt idx="5">
                  <c:v>34367.75995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Ansig </c:v>
                </c:pt>
                <c:pt idx="5">
                  <c:v>Intersig Vienna Insurance Group</c:v>
                </c:pt>
                <c:pt idx="6">
                  <c:v>Atlantik </c:v>
                </c:pt>
                <c:pt idx="7">
                  <c:v>Insig</c:v>
                </c:pt>
              </c:strCache>
            </c:strRef>
          </c:cat>
          <c:val>
            <c:numRef>
              <c:f>' F18'!$C$11:$C$18</c:f>
              <c:numCache>
                <c:formatCode>_-* #,##0_-;\-* #,##0_-;_-* "-"??_-;_-@_-</c:formatCode>
                <c:ptCount val="8"/>
                <c:pt idx="0">
                  <c:v>437405.74682999996</c:v>
                </c:pt>
                <c:pt idx="1">
                  <c:v>270858.05894999998</c:v>
                </c:pt>
                <c:pt idx="2">
                  <c:v>198882.06649</c:v>
                </c:pt>
                <c:pt idx="3">
                  <c:v>196727.90333</c:v>
                </c:pt>
                <c:pt idx="4">
                  <c:v>178350.76462999999</c:v>
                </c:pt>
                <c:pt idx="5">
                  <c:v>141663.66091000001</c:v>
                </c:pt>
                <c:pt idx="6">
                  <c:v>108039.69996</c:v>
                </c:pt>
                <c:pt idx="7">
                  <c:v>93070.827739999993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839583.23754000012</c:v>
                </c:pt>
                <c:pt idx="1">
                  <c:v>584901.47288999998</c:v>
                </c:pt>
                <c:pt idx="2">
                  <c:v>623074.70708000008</c:v>
                </c:pt>
                <c:pt idx="3">
                  <c:v>432761.00799999997</c:v>
                </c:pt>
                <c:pt idx="4">
                  <c:v>483491.46299999999</c:v>
                </c:pt>
                <c:pt idx="5">
                  <c:v>352530.57193000003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16236.051509999999</c:v>
                </c:pt>
                <c:pt idx="1">
                  <c:v>14116.950889999998</c:v>
                </c:pt>
                <c:pt idx="2">
                  <c:v>12838.357470000001</c:v>
                </c:pt>
                <c:pt idx="3">
                  <c:v>14468.301309999999</c:v>
                </c:pt>
                <c:pt idx="4">
                  <c:v>13021.34885</c:v>
                </c:pt>
                <c:pt idx="5">
                  <c:v>9084.4130800000003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83582.145900000003</c:v>
                </c:pt>
                <c:pt idx="1">
                  <c:v>49010.431919999995</c:v>
                </c:pt>
                <c:pt idx="2">
                  <c:v>66323.926309999995</c:v>
                </c:pt>
                <c:pt idx="3">
                  <c:v>108484.48702000002</c:v>
                </c:pt>
                <c:pt idx="4">
                  <c:v>26371.056339999999</c:v>
                </c:pt>
                <c:pt idx="5">
                  <c:v>60275.620219999997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1138849.0282600001</c:v>
                </c:pt>
                <c:pt idx="1">
                  <c:v>839564.51920999994</c:v>
                </c:pt>
                <c:pt idx="2">
                  <c:v>802815.45915000013</c:v>
                </c:pt>
                <c:pt idx="3">
                  <c:v>645713.04883999994</c:v>
                </c:pt>
                <c:pt idx="4">
                  <c:v>621071.58735999989</c:v>
                </c:pt>
                <c:pt idx="5">
                  <c:v>477952.79874000006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199447.59331</c:v>
                </c:pt>
                <c:pt idx="1">
                  <c:v>191535.66350999998</c:v>
                </c:pt>
                <c:pt idx="2">
                  <c:v>100578.46828999999</c:v>
                </c:pt>
                <c:pt idx="3">
                  <c:v>89999.252509999991</c:v>
                </c:pt>
                <c:pt idx="4">
                  <c:v>98187.719169999982</c:v>
                </c:pt>
                <c:pt idx="5">
                  <c:v>56062.193510000005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4263620634864587E-2"/>
                  <c:y val="-0.16989266267089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284465002412705E-2"/>
                  <c:y val="-3.072227082725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51507126631482E-2"/>
                  <c:y val="5.74929522698551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8581147087555781E-2"/>
                  <c:y val="6.90429668513657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9448465802761205E-2"/>
                  <c:y val="5.082239720034995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3936654779139154"/>
                  <c:y val="-0.10608340624088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75044431105305"/>
                  <c:y val="-0.123835423349859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0817485258288902"/>
                  <c:y val="-0.292069181650801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5.9790732436472344E-2"/>
                  <c:y val="-8.4577114427860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839583.23754000012</c:v>
                </c:pt>
                <c:pt idx="1">
                  <c:v>584901.47288999998</c:v>
                </c:pt>
                <c:pt idx="2">
                  <c:v>623074.70708000008</c:v>
                </c:pt>
                <c:pt idx="3">
                  <c:v>432761.00799999997</c:v>
                </c:pt>
                <c:pt idx="4">
                  <c:v>483491.46299999999</c:v>
                </c:pt>
                <c:pt idx="5">
                  <c:v>352530.57193000003</c:v>
                </c:pt>
                <c:pt idx="6">
                  <c:v>326231</c:v>
                </c:pt>
                <c:pt idx="7">
                  <c:v>349232.63545999996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4406667709582716E-2"/>
                  <c:y val="-8.5697836157577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328715533074923"/>
                  <c:y val="8.740036527692103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030511086776404"/>
                  <c:y val="-2.42843838068628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16236.051509999999</c:v>
                </c:pt>
                <c:pt idx="1">
                  <c:v>14116.950889999998</c:v>
                </c:pt>
                <c:pt idx="2">
                  <c:v>12838.357470000001</c:v>
                </c:pt>
                <c:pt idx="3">
                  <c:v>14468.301309999999</c:v>
                </c:pt>
                <c:pt idx="4">
                  <c:v>13021.34885</c:v>
                </c:pt>
                <c:pt idx="5">
                  <c:v>9084.4130800000003</c:v>
                </c:pt>
                <c:pt idx="6">
                  <c:v>9827.4049900000009</c:v>
                </c:pt>
                <c:pt idx="7">
                  <c:v>11018.17333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357755812438341"/>
          <c:y val="0.36764911738973804"/>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40139796355242829"/>
                  <c:y val="0.117647058823529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6258446417602055"/>
                  <c:y val="-9.07035150018013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5394687366206883"/>
                  <c:y val="-9.40553754310123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8188231790175181E-2"/>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83582.145900000003</c:v>
                </c:pt>
                <c:pt idx="1">
                  <c:v>49010.431919999995</c:v>
                </c:pt>
                <c:pt idx="2">
                  <c:v>66323.926309999995</c:v>
                </c:pt>
                <c:pt idx="3">
                  <c:v>108484.48702000002</c:v>
                </c:pt>
                <c:pt idx="4">
                  <c:v>26371.056339999999</c:v>
                </c:pt>
                <c:pt idx="5">
                  <c:v>60275.620219999997</c:v>
                </c:pt>
                <c:pt idx="6">
                  <c:v>21950.83452</c:v>
                </c:pt>
                <c:pt idx="7">
                  <c:v>11268.331759999999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472518986769848"/>
          <c:y val="0.4101221640488656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857331213879988E-2"/>
                  <c:y val="3.08738371054402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7219671484726384"/>
                  <c:y val="2.15047202869275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1138849.0282600001</c:v>
                </c:pt>
                <c:pt idx="1">
                  <c:v>839564.51920999994</c:v>
                </c:pt>
                <c:pt idx="2">
                  <c:v>802815.45915000013</c:v>
                </c:pt>
                <c:pt idx="3">
                  <c:v>645713.04883999994</c:v>
                </c:pt>
                <c:pt idx="4">
                  <c:v>621071.58735999989</c:v>
                </c:pt>
                <c:pt idx="5">
                  <c:v>477952.79874000006</c:v>
                </c:pt>
                <c:pt idx="6">
                  <c:v>422203.07014999999</c:v>
                </c:pt>
                <c:pt idx="7">
                  <c:v>371519.14054999995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82249027382219E-4"/>
                  <c:y val="-0.29261269833717923"/>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620371921594903"/>
                  <c:y val="-0.396625195264489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688871.44782</c:v>
                </c:pt>
                <c:pt idx="1">
                  <c:v>5027426.8222899986</c:v>
                </c:pt>
                <c:pt idx="2">
                  <c:v>293685.04134999996</c:v>
                </c:pt>
                <c:pt idx="3">
                  <c:v>129234.08536000154</c:v>
                </c:pt>
                <c:pt idx="4">
                  <c:v>989323.41772000003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0910032566999358E-2"/>
                  <c:y val="-3.284072249589491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422238608133853E-2"/>
                  <c:y val="-0.16683345616280729"/>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513470097174307E-2"/>
                  <c:y val="-0.1305390274491550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199447.59331</c:v>
                </c:pt>
                <c:pt idx="1">
                  <c:v>191535.66350999998</c:v>
                </c:pt>
                <c:pt idx="2">
                  <c:v>100578.46828999999</c:v>
                </c:pt>
                <c:pt idx="3">
                  <c:v>89999.252509999991</c:v>
                </c:pt>
                <c:pt idx="4">
                  <c:v>98187.719169999982</c:v>
                </c:pt>
                <c:pt idx="5">
                  <c:v>56062.193510000005</c:v>
                </c:pt>
                <c:pt idx="6">
                  <c:v>64193.83064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F20'!$A$12:$A$17</c:f>
              <c:strCache>
                <c:ptCount val="6"/>
                <c:pt idx="0">
                  <c:v>Sigal Uniqa Group Austria</c:v>
                </c:pt>
                <c:pt idx="1">
                  <c:v>Sigma Interalbanian Vienna Insurance Group</c:v>
                </c:pt>
                <c:pt idx="2">
                  <c:v>Eurosig</c:v>
                </c:pt>
                <c:pt idx="3">
                  <c:v>Intersig Vienna Insurance Group</c:v>
                </c:pt>
                <c:pt idx="4">
                  <c:v>Albsig</c:v>
                </c:pt>
                <c:pt idx="5">
                  <c:v>Ansig</c:v>
                </c:pt>
              </c:strCache>
            </c:strRef>
          </c:cat>
          <c:val>
            <c:numRef>
              <c:f>' F20'!$B$12:$B$17</c:f>
              <c:numCache>
                <c:formatCode>_-* #,##0_-;\-* #,##0_-;_-* "-"??_-;_-@_-</c:formatCode>
                <c:ptCount val="6"/>
                <c:pt idx="0">
                  <c:v>818223.65072999999</c:v>
                </c:pt>
                <c:pt idx="1">
                  <c:v>619938.08912999998</c:v>
                </c:pt>
                <c:pt idx="2">
                  <c:v>524799.88231000002</c:v>
                </c:pt>
                <c:pt idx="3">
                  <c:v>452636.95208999998</c:v>
                </c:pt>
                <c:pt idx="4">
                  <c:v>383037.53499999997</c:v>
                </c:pt>
                <c:pt idx="5">
                  <c:v>328438.38665999996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8300391858194"/>
          <c:y val="0.24637681159420291"/>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376175676948337E-2"/>
                  <c:y val="9.33100536345999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404043878290564"/>
                  <c:y val="0.10228780098139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278591931078818"/>
                  <c:y val="-1.04448248316787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0053811916256179"/>
                  <c:y val="-5.16147438091977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 F20'!$B$12:$B$19</c:f>
              <c:numCache>
                <c:formatCode>_-* #,##0_-;\-* #,##0_-;_-* "-"??_-;_-@_-</c:formatCode>
                <c:ptCount val="8"/>
                <c:pt idx="0">
                  <c:v>818223.65072999999</c:v>
                </c:pt>
                <c:pt idx="1">
                  <c:v>619938.08912999998</c:v>
                </c:pt>
                <c:pt idx="2">
                  <c:v>524799.88231000002</c:v>
                </c:pt>
                <c:pt idx="3">
                  <c:v>452636.95208999998</c:v>
                </c:pt>
                <c:pt idx="4">
                  <c:v>383037.53499999997</c:v>
                </c:pt>
                <c:pt idx="5">
                  <c:v>328438.38665999996</c:v>
                </c:pt>
                <c:pt idx="6">
                  <c:v>334688.73922000005</c:v>
                </c:pt>
                <c:pt idx="7">
                  <c:v>342575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870292376243666E-2"/>
                  <c:y val="0.110430077819219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535351685690451E-2"/>
                  <c:y val="4.804024496937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9271928218275042E-2"/>
                  <c:y val="-6.15826311184786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 F20'!$C$12:$C$19</c:f>
              <c:numCache>
                <c:formatCode>_-* #,##0_-;\-* #,##0_-;_-* "-"??_-;_-@_-</c:formatCode>
                <c:ptCount val="8"/>
                <c:pt idx="0">
                  <c:v>839583.23754000012</c:v>
                </c:pt>
                <c:pt idx="1">
                  <c:v>623074.70708000008</c:v>
                </c:pt>
                <c:pt idx="2">
                  <c:v>584901.47288999998</c:v>
                </c:pt>
                <c:pt idx="3">
                  <c:v>483491.46299999999</c:v>
                </c:pt>
                <c:pt idx="4">
                  <c:v>432761.00799999997</c:v>
                </c:pt>
                <c:pt idx="5">
                  <c:v>352530.57193000003</c:v>
                </c:pt>
                <c:pt idx="6">
                  <c:v>349232.63545999996</c:v>
                </c:pt>
                <c:pt idx="7">
                  <c:v>326231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Eurosig</c:v>
                </c:pt>
                <c:pt idx="3">
                  <c:v>Ansig</c:v>
                </c:pt>
                <c:pt idx="4">
                  <c:v>Albsig</c:v>
                </c:pt>
                <c:pt idx="5">
                  <c:v>Atlantik </c:v>
                </c:pt>
              </c:strCache>
            </c:strRef>
          </c:cat>
          <c:val>
            <c:numRef>
              <c:f>' F21'!$B$11:$B$16</c:f>
              <c:numCache>
                <c:formatCode>_-* #,##0_-;\-* #,##0_-;_-* "-"??_-;_-@_-</c:formatCode>
                <c:ptCount val="6"/>
                <c:pt idx="0">
                  <c:v>213611.91329</c:v>
                </c:pt>
                <c:pt idx="1">
                  <c:v>197692.99290000001</c:v>
                </c:pt>
                <c:pt idx="2">
                  <c:v>115359.48381999999</c:v>
                </c:pt>
                <c:pt idx="3">
                  <c:v>78930.687109999999</c:v>
                </c:pt>
                <c:pt idx="4">
                  <c:v>102398.652</c:v>
                </c:pt>
                <c:pt idx="5">
                  <c:v>87440.024160000001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562181969406291"/>
                  <c:y val="-4.61920384951882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7407695114343891E-2"/>
                  <c:y val="-0.206137357830271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Ansig</c:v>
                </c:pt>
                <c:pt idx="4">
                  <c:v>Albsig</c:v>
                </c:pt>
                <c:pt idx="5">
                  <c:v>Atlantik </c:v>
                </c:pt>
                <c:pt idx="6">
                  <c:v>Intersig Vienna Insurance Group</c:v>
                </c:pt>
                <c:pt idx="7">
                  <c:v>Insig</c:v>
                </c:pt>
              </c:strCache>
            </c:strRef>
          </c:cat>
          <c:val>
            <c:numRef>
              <c:f>' F21'!$B$11:$B$18</c:f>
              <c:numCache>
                <c:formatCode>_-* #,##0_-;\-* #,##0_-;_-* "-"??_-;_-@_-</c:formatCode>
                <c:ptCount val="8"/>
                <c:pt idx="0">
                  <c:v>213611.91329</c:v>
                </c:pt>
                <c:pt idx="1">
                  <c:v>197692.99290000001</c:v>
                </c:pt>
                <c:pt idx="2">
                  <c:v>115359.48381999999</c:v>
                </c:pt>
                <c:pt idx="3">
                  <c:v>78930.687109999999</c:v>
                </c:pt>
                <c:pt idx="4">
                  <c:v>102398.652</c:v>
                </c:pt>
                <c:pt idx="5">
                  <c:v>87440.024160000001</c:v>
                </c:pt>
                <c:pt idx="6">
                  <c:v>105740.367</c:v>
                </c:pt>
                <c:pt idx="7">
                  <c:v>76983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951794069"/>
          <c:y val="0.19718457727995264"/>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244909603691E-2"/>
                  <c:y val="2.93090828435178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4363965373893484E-2"/>
                  <c:y val="4.65900213177578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963319802416007"/>
                  <c:y val="3.12989045383411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353434081609368"/>
                  <c:y val="-0.149644252214952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Ansig</c:v>
                </c:pt>
                <c:pt idx="4">
                  <c:v>Albsig</c:v>
                </c:pt>
                <c:pt idx="5">
                  <c:v>Atlantik </c:v>
                </c:pt>
                <c:pt idx="6">
                  <c:v>Intersig Vienna Insurance Group</c:v>
                </c:pt>
                <c:pt idx="7">
                  <c:v>Insig</c:v>
                </c:pt>
              </c:strCache>
            </c:strRef>
          </c:cat>
          <c:val>
            <c:numRef>
              <c:f>' F21'!$C$11:$C$18</c:f>
              <c:numCache>
                <c:formatCode>_-* #,##0_-;\-* #,##0_-;_-* "-"??_-;_-@_-</c:formatCode>
                <c:ptCount val="8"/>
                <c:pt idx="0">
                  <c:v>354564.00357999996</c:v>
                </c:pt>
                <c:pt idx="1">
                  <c:v>152865.42561999999</c:v>
                </c:pt>
                <c:pt idx="2">
                  <c:v>119521.66518000001</c:v>
                </c:pt>
                <c:pt idx="3">
                  <c:v>115077.53015000001</c:v>
                </c:pt>
                <c:pt idx="4">
                  <c:v>103985.62699999999</c:v>
                </c:pt>
                <c:pt idx="5">
                  <c:v>98384.03820000001</c:v>
                </c:pt>
                <c:pt idx="6">
                  <c:v>77975.258060000007</c:v>
                </c:pt>
                <c:pt idx="7">
                  <c:v>59363.462340000005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25232144"/>
        <c:axId val="22523270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5233264"/>
        <c:axId val="225233824"/>
      </c:lineChart>
      <c:catAx>
        <c:axId val="22523214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5232704"/>
        <c:crosses val="autoZero"/>
        <c:auto val="0"/>
        <c:lblAlgn val="ctr"/>
        <c:lblOffset val="100"/>
        <c:tickLblSkip val="1"/>
        <c:tickMarkSkip val="1"/>
        <c:noMultiLvlLbl val="0"/>
      </c:catAx>
      <c:valAx>
        <c:axId val="22523270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5232144"/>
        <c:crosses val="autoZero"/>
        <c:crossBetween val="between"/>
      </c:valAx>
      <c:catAx>
        <c:axId val="225233264"/>
        <c:scaling>
          <c:orientation val="minMax"/>
        </c:scaling>
        <c:delete val="1"/>
        <c:axPos val="b"/>
        <c:numFmt formatCode="General" sourceLinked="1"/>
        <c:majorTickMark val="out"/>
        <c:minorTickMark val="none"/>
        <c:tickLblPos val="nextTo"/>
        <c:crossAx val="225233824"/>
        <c:crosses val="autoZero"/>
        <c:auto val="0"/>
        <c:lblAlgn val="ctr"/>
        <c:lblOffset val="100"/>
        <c:noMultiLvlLbl val="0"/>
      </c:catAx>
      <c:valAx>
        <c:axId val="22523382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5233264"/>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'F22'!$B$7:$M$7</c:f>
              <c:numCache>
                <c:formatCode>_-* #,##0_-;\-* #,##0_-;_-* "-"??_-;_-@_-</c:formatCode>
                <c:ptCount val="12"/>
                <c:pt idx="0">
                  <c:v>44056</c:v>
                </c:pt>
                <c:pt idx="1">
                  <c:v>42335</c:v>
                </c:pt>
                <c:pt idx="2" formatCode="#,##0">
                  <c:v>38778</c:v>
                </c:pt>
                <c:pt idx="3" formatCode="#,##0">
                  <c:v>41432</c:v>
                </c:pt>
                <c:pt idx="4" formatCode="#,##0">
                  <c:v>38522</c:v>
                </c:pt>
                <c:pt idx="5" formatCode="#,##0">
                  <c:v>54109</c:v>
                </c:pt>
                <c:pt idx="6" formatCode="#,##0">
                  <c:v>35525</c:v>
                </c:pt>
                <c:pt idx="7" formatCode="#,##0">
                  <c:v>32312</c:v>
                </c:pt>
                <c:pt idx="8" formatCode="#,##0">
                  <c:v>33443</c:v>
                </c:pt>
                <c:pt idx="9" formatCode="#,##0">
                  <c:v>36000</c:v>
                </c:pt>
                <c:pt idx="10" formatCode="#,##0">
                  <c:v>39757</c:v>
                </c:pt>
                <c:pt idx="11" formatCode="#,##0">
                  <c:v>37969</c:v>
                </c:pt>
              </c:numCache>
            </c:numRef>
          </c:val>
        </c:ser>
        <c:dLbls>
          <c:showLegendKey val="0"/>
          <c:showVal val="0"/>
          <c:showCatName val="0"/>
          <c:showSerName val="0"/>
          <c:showPercent val="0"/>
          <c:showBubbleSize val="0"/>
        </c:dLbls>
        <c:gapWidth val="70"/>
        <c:overlap val="30"/>
        <c:axId val="225236624"/>
        <c:axId val="22523718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'F22'!$B$8:$M$8</c:f>
              <c:numCache>
                <c:formatCode>0.00_);[Red]\(0.00\)</c:formatCode>
                <c:ptCount val="12"/>
                <c:pt idx="0">
                  <c:v>0</c:v>
                </c:pt>
                <c:pt idx="1">
                  <c:v>-3.9063918648992191</c:v>
                </c:pt>
                <c:pt idx="2">
                  <c:v>-8.4020314160859808</c:v>
                </c:pt>
                <c:pt idx="3">
                  <c:v>6.8440868533704684</c:v>
                </c:pt>
                <c:pt idx="4">
                  <c:v>-7.0235566711720407</c:v>
                </c:pt>
                <c:pt idx="5">
                  <c:v>40.462592804111935</c:v>
                </c:pt>
                <c:pt idx="6">
                  <c:v>-34.345487811639472</c:v>
                </c:pt>
                <c:pt idx="7">
                  <c:v>-9.0443349753694591</c:v>
                </c:pt>
                <c:pt idx="8">
                  <c:v>3.5002475860361475</c:v>
                </c:pt>
                <c:pt idx="9">
                  <c:v>7.6458451693926985</c:v>
                </c:pt>
                <c:pt idx="10">
                  <c:v>10.436111111111112</c:v>
                </c:pt>
                <c:pt idx="11">
                  <c:v>-4.4973212264506879</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5237744"/>
        <c:axId val="225238304"/>
      </c:lineChart>
      <c:catAx>
        <c:axId val="22523662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5237184"/>
        <c:crosses val="autoZero"/>
        <c:auto val="0"/>
        <c:lblAlgn val="ctr"/>
        <c:lblOffset val="100"/>
        <c:tickLblSkip val="1"/>
        <c:tickMarkSkip val="1"/>
        <c:noMultiLvlLbl val="0"/>
      </c:catAx>
      <c:valAx>
        <c:axId val="225237184"/>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5236624"/>
        <c:crosses val="autoZero"/>
        <c:crossBetween val="between"/>
      </c:valAx>
      <c:catAx>
        <c:axId val="225237744"/>
        <c:scaling>
          <c:orientation val="minMax"/>
        </c:scaling>
        <c:delete val="1"/>
        <c:axPos val="b"/>
        <c:numFmt formatCode="General" sourceLinked="1"/>
        <c:majorTickMark val="out"/>
        <c:minorTickMark val="none"/>
        <c:tickLblPos val="nextTo"/>
        <c:crossAx val="225238304"/>
        <c:crosses val="autoZero"/>
        <c:auto val="0"/>
        <c:lblAlgn val="ctr"/>
        <c:lblOffset val="100"/>
        <c:noMultiLvlLbl val="0"/>
      </c:catAx>
      <c:valAx>
        <c:axId val="22523830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5237744"/>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'F22'!$B$9:$M$9</c:f>
              <c:numCache>
                <c:formatCode>#,##0</c:formatCode>
                <c:ptCount val="12"/>
                <c:pt idx="0">
                  <c:v>800593</c:v>
                </c:pt>
                <c:pt idx="1">
                  <c:v>768209</c:v>
                </c:pt>
                <c:pt idx="2">
                  <c:v>721902</c:v>
                </c:pt>
                <c:pt idx="3">
                  <c:v>769713</c:v>
                </c:pt>
                <c:pt idx="4">
                  <c:v>719331</c:v>
                </c:pt>
                <c:pt idx="5">
                  <c:v>1004748</c:v>
                </c:pt>
                <c:pt idx="6">
                  <c:v>661781</c:v>
                </c:pt>
                <c:pt idx="7">
                  <c:v>604171</c:v>
                </c:pt>
                <c:pt idx="8">
                  <c:v>626675</c:v>
                </c:pt>
                <c:pt idx="9">
                  <c:v>666330</c:v>
                </c:pt>
                <c:pt idx="10">
                  <c:v>741867</c:v>
                </c:pt>
                <c:pt idx="11">
                  <c:v>690981</c:v>
                </c:pt>
              </c:numCache>
            </c:numRef>
          </c:val>
        </c:ser>
        <c:dLbls>
          <c:showLegendKey val="0"/>
          <c:showVal val="0"/>
          <c:showCatName val="0"/>
          <c:showSerName val="0"/>
          <c:showPercent val="0"/>
          <c:showBubbleSize val="0"/>
        </c:dLbls>
        <c:gapWidth val="70"/>
        <c:overlap val="30"/>
        <c:axId val="225241664"/>
        <c:axId val="225242224"/>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'F22'!$B$10:$M$10</c:f>
              <c:numCache>
                <c:formatCode>0.00_);[Red]\(0.00\)</c:formatCode>
                <c:ptCount val="12"/>
                <c:pt idx="0">
                  <c:v>0</c:v>
                </c:pt>
                <c:pt idx="1">
                  <c:v>-4.0450016425324726</c:v>
                </c:pt>
                <c:pt idx="2">
                  <c:v>-6.0279168819943534</c:v>
                </c:pt>
                <c:pt idx="3">
                  <c:v>6.6229211167166735</c:v>
                </c:pt>
                <c:pt idx="4">
                  <c:v>-6.5455565905733692</c:v>
                </c:pt>
                <c:pt idx="5">
                  <c:v>39.678117584255368</c:v>
                </c:pt>
                <c:pt idx="6">
                  <c:v>-34.134628782540503</c:v>
                </c:pt>
                <c:pt idx="7">
                  <c:v>-8.7052967673595951</c:v>
                </c:pt>
                <c:pt idx="8">
                  <c:v>3.7247732843847192</c:v>
                </c:pt>
                <c:pt idx="9">
                  <c:v>6.3278413850879636</c:v>
                </c:pt>
                <c:pt idx="10">
                  <c:v>11.336274818783485</c:v>
                </c:pt>
                <c:pt idx="11">
                  <c:v>-6.859180958311935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5242784"/>
        <c:axId val="225243344"/>
      </c:lineChart>
      <c:catAx>
        <c:axId val="22524166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25242224"/>
        <c:crosses val="autoZero"/>
        <c:auto val="0"/>
        <c:lblAlgn val="ctr"/>
        <c:lblOffset val="100"/>
        <c:tickLblSkip val="1"/>
        <c:tickMarkSkip val="1"/>
        <c:noMultiLvlLbl val="0"/>
      </c:catAx>
      <c:valAx>
        <c:axId val="22524222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5241664"/>
        <c:crosses val="autoZero"/>
        <c:crossBetween val="between"/>
      </c:valAx>
      <c:catAx>
        <c:axId val="225242784"/>
        <c:scaling>
          <c:orientation val="minMax"/>
        </c:scaling>
        <c:delete val="1"/>
        <c:axPos val="b"/>
        <c:numFmt formatCode="General" sourceLinked="1"/>
        <c:majorTickMark val="out"/>
        <c:minorTickMark val="none"/>
        <c:tickLblPos val="nextTo"/>
        <c:crossAx val="225243344"/>
        <c:crosses val="autoZero"/>
        <c:auto val="0"/>
        <c:lblAlgn val="ctr"/>
        <c:lblOffset val="100"/>
        <c:noMultiLvlLbl val="0"/>
      </c:catAx>
      <c:valAx>
        <c:axId val="22524334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5242784"/>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687202.46386000002</c:v>
                </c:pt>
                <c:pt idx="1">
                  <c:v>5319688.6522300001</c:v>
                </c:pt>
                <c:pt idx="2">
                  <c:v>276303.06109000003</c:v>
                </c:pt>
                <c:pt idx="3">
                  <c:v>346050.41467000032</c:v>
                </c:pt>
                <c:pt idx="4">
                  <c:v>816261.37563000014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179802.60016999999</c:v>
                </c:pt>
                <c:pt idx="1">
                  <c:v>172776.19212999998</c:v>
                </c:pt>
                <c:pt idx="2">
                  <c:v>90612.911770000006</c:v>
                </c:pt>
                <c:pt idx="3">
                  <c:v>88939.445650000009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199447.59331</c:v>
                </c:pt>
                <c:pt idx="1">
                  <c:v>191535.66350999998</c:v>
                </c:pt>
                <c:pt idx="2">
                  <c:v>100578.46828999999</c:v>
                </c:pt>
                <c:pt idx="3">
                  <c:v>98187.719169999982</c:v>
                </c:pt>
                <c:pt idx="4">
                  <c:v>89999.252509999991</c:v>
                </c:pt>
                <c:pt idx="5">
                  <c:v>64193.83064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179802.60016999999</c:v>
                </c:pt>
                <c:pt idx="1">
                  <c:v>172776.19212999998</c:v>
                </c:pt>
                <c:pt idx="2">
                  <c:v>90612.911770000006</c:v>
                </c:pt>
                <c:pt idx="3">
                  <c:v>88939.445650000009</c:v>
                </c:pt>
                <c:pt idx="4">
                  <c:v>81499.599319999994</c:v>
                </c:pt>
                <c:pt idx="5">
                  <c:v>58128.95203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2459967733391121E-2"/>
                  <c:y val="-9.0001531909678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199447.59331</c:v>
                </c:pt>
                <c:pt idx="1">
                  <c:v>191535.66350999998</c:v>
                </c:pt>
                <c:pt idx="2">
                  <c:v>100578.46828999999</c:v>
                </c:pt>
                <c:pt idx="3">
                  <c:v>98187.719169999982</c:v>
                </c:pt>
                <c:pt idx="4">
                  <c:v>89999.252509999991</c:v>
                </c:pt>
                <c:pt idx="5">
                  <c:v>64193.83064</c:v>
                </c:pt>
                <c:pt idx="6">
                  <c:v>56062.193510000005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179802.60016999999</c:v>
                </c:pt>
                <c:pt idx="1">
                  <c:v>172776.19212999998</c:v>
                </c:pt>
                <c:pt idx="2">
                  <c:v>90612.911770000006</c:v>
                </c:pt>
                <c:pt idx="3">
                  <c:v>88939.445650000009</c:v>
                </c:pt>
                <c:pt idx="4">
                  <c:v>81499.599319999994</c:v>
                </c:pt>
                <c:pt idx="5">
                  <c:v>58128.95203</c:v>
                </c:pt>
                <c:pt idx="6">
                  <c:v>50579.002679999998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Sigma Interalbanian Vienna Insurance Group</c:v>
                </c:pt>
                <c:pt idx="1">
                  <c:v>Intersig Vienna Insurance Group</c:v>
                </c:pt>
                <c:pt idx="2">
                  <c:v>Eurosig</c:v>
                </c:pt>
                <c:pt idx="3">
                  <c:v>Insig</c:v>
                </c:pt>
              </c:strCache>
            </c:strRef>
          </c:cat>
          <c:val>
            <c:numRef>
              <c:f>' F24'!$C$12:$C$15</c:f>
              <c:numCache>
                <c:formatCode>_-* #,##0_-;\-* #,##0_-;_-* "-"??_-;_-@_-</c:formatCode>
                <c:ptCount val="4"/>
                <c:pt idx="0">
                  <c:v>59642.191460000002</c:v>
                </c:pt>
                <c:pt idx="1">
                  <c:v>46621.43391</c:v>
                </c:pt>
                <c:pt idx="2">
                  <c:v>40548.197919999999</c:v>
                </c:pt>
                <c:pt idx="3">
                  <c:v>26992.365399999999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3115083587524466E-2"/>
                  <c:y val="-0.11725931317408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8013288879430616E-2"/>
                  <c:y val="4.6340678003484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240106247980268"/>
                  <c:y val="5.019166721806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437405909846855"/>
                  <c:y val="9.576302962129631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3664420325837648"/>
                  <c:y val="-0.104088312490350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8952495802889502E-2"/>
                  <c:y val="-0.20669754515979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2181803851095191"/>
                  <c:y val="-0.20168067226890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7.8078078078078081E-2"/>
                  <c:y val="-0.1792717086834733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F24'!$A$12:$A$19</c:f>
              <c:strCache>
                <c:ptCount val="8"/>
                <c:pt idx="0">
                  <c:v>Sigma Interalbanian Vienna Insurance Group</c:v>
                </c:pt>
                <c:pt idx="1">
                  <c:v>Intersig Vienna Insurance Group</c:v>
                </c:pt>
                <c:pt idx="2">
                  <c:v>Eurosig</c:v>
                </c:pt>
                <c:pt idx="3">
                  <c:v>Insig</c:v>
                </c:pt>
                <c:pt idx="4">
                  <c:v>Albsig</c:v>
                </c:pt>
                <c:pt idx="5">
                  <c:v>Sigal Uniqa Group Austria</c:v>
                </c:pt>
                <c:pt idx="6">
                  <c:v>Ansig</c:v>
                </c:pt>
                <c:pt idx="7">
                  <c:v>Atlantik </c:v>
                </c:pt>
              </c:strCache>
            </c:strRef>
          </c:cat>
          <c:val>
            <c:numRef>
              <c:f>' F24'!$B$12:$B$19</c:f>
              <c:numCache>
                <c:formatCode>_-* #,##0_-;\-* #,##0_-;_-* "-"??_-;_-@_-</c:formatCode>
                <c:ptCount val="8"/>
                <c:pt idx="0">
                  <c:v>37124.39804</c:v>
                </c:pt>
                <c:pt idx="1">
                  <c:v>23893.229170000002</c:v>
                </c:pt>
                <c:pt idx="2">
                  <c:v>40432.860430000001</c:v>
                </c:pt>
                <c:pt idx="3">
                  <c:v>14924.17734</c:v>
                </c:pt>
                <c:pt idx="4">
                  <c:v>29343.995649999997</c:v>
                </c:pt>
                <c:pt idx="5">
                  <c:v>57669.681109999998</c:v>
                </c:pt>
                <c:pt idx="6">
                  <c:v>6561.1794</c:v>
                </c:pt>
                <c:pt idx="7">
                  <c:v>2955.4268900000002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Sigma Interalbanian Vienna Insurance Group</c:v>
                </c:pt>
                <c:pt idx="1">
                  <c:v>Intersig Vienna Insurance Group</c:v>
                </c:pt>
                <c:pt idx="2">
                  <c:v>Eurosig</c:v>
                </c:pt>
                <c:pt idx="3">
                  <c:v>Insig</c:v>
                </c:pt>
              </c:strCache>
            </c:strRef>
          </c:cat>
          <c:val>
            <c:numRef>
              <c:f>' F24'!$C$12:$C$15</c:f>
              <c:numCache>
                <c:formatCode>_-* #,##0_-;\-* #,##0_-;_-* "-"??_-;_-@_-</c:formatCode>
                <c:ptCount val="4"/>
                <c:pt idx="0">
                  <c:v>59642.191460000002</c:v>
                </c:pt>
                <c:pt idx="1">
                  <c:v>46621.43391</c:v>
                </c:pt>
                <c:pt idx="2">
                  <c:v>40548.197919999999</c:v>
                </c:pt>
                <c:pt idx="3">
                  <c:v>26992.365399999999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946039600034874"/>
                  <c:y val="4.8387096774193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0235982586768724E-2"/>
                  <c:y val="0.107526458386249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2608099214184329E-2"/>
                  <c:y val="0.25860299720599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590043691668452"/>
                  <c:y val="0.164028024722716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788638580298312"/>
                  <c:y val="-7.10054186775040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5919150589559991E-3"/>
                  <c:y val="-8.83727034120734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6061009745383041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 F24'!$A$12:$A$19</c:f>
              <c:strCache>
                <c:ptCount val="8"/>
                <c:pt idx="0">
                  <c:v>Sigma Interalbanian Vienna Insurance Group</c:v>
                </c:pt>
                <c:pt idx="1">
                  <c:v>Intersig Vienna Insurance Group</c:v>
                </c:pt>
                <c:pt idx="2">
                  <c:v>Eurosig</c:v>
                </c:pt>
                <c:pt idx="3">
                  <c:v>Insig</c:v>
                </c:pt>
                <c:pt idx="4">
                  <c:v>Albsig</c:v>
                </c:pt>
                <c:pt idx="5">
                  <c:v>Sigal Uniqa Group Austria</c:v>
                </c:pt>
                <c:pt idx="6">
                  <c:v>Ansig</c:v>
                </c:pt>
                <c:pt idx="7">
                  <c:v>Atlantik </c:v>
                </c:pt>
              </c:strCache>
            </c:strRef>
          </c:cat>
          <c:val>
            <c:numRef>
              <c:f>' F24'!$C$12:$C$19</c:f>
              <c:numCache>
                <c:formatCode>_-* #,##0_-;\-* #,##0_-;_-* "-"??_-;_-@_-</c:formatCode>
                <c:ptCount val="8"/>
                <c:pt idx="0">
                  <c:v>59642.191460000002</c:v>
                </c:pt>
                <c:pt idx="1">
                  <c:v>46621.43391</c:v>
                </c:pt>
                <c:pt idx="2">
                  <c:v>40548.197919999999</c:v>
                </c:pt>
                <c:pt idx="3">
                  <c:v>26992.365399999999</c:v>
                </c:pt>
                <c:pt idx="4">
                  <c:v>19088.20033</c:v>
                </c:pt>
                <c:pt idx="5">
                  <c:v>18985.660909999999</c:v>
                </c:pt>
                <c:pt idx="6">
                  <c:v>11052.74948</c:v>
                </c:pt>
                <c:pt idx="7">
                  <c:v>1183.60376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110696132771923E-2"/>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7543830435092895E-2"/>
                  <c:y val="0.21906421697287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0573859536440117E-2"/>
                  <c:y val="0.141400991542723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153436258534148"/>
                  <c:y val="-0.209859900845727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72517068296976"/>
                  <c:y val="-0.171064683581219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8052271411692875E-2"/>
                  <c:y val="-0.149536774569845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'F25'!$B$12:$B$19</c:f>
              <c:numCache>
                <c:formatCode>_-* #,##0_-;\-* #,##0_-;_-* "-"??_-;_-@_-</c:formatCode>
                <c:ptCount val="8"/>
                <c:pt idx="0">
                  <c:v>407904.23323999997</c:v>
                </c:pt>
                <c:pt idx="1">
                  <c:v>194457.80695999999</c:v>
                </c:pt>
                <c:pt idx="2">
                  <c:v>122481.68278</c:v>
                </c:pt>
                <c:pt idx="3">
                  <c:v>72376.560759999993</c:v>
                </c:pt>
                <c:pt idx="4">
                  <c:v>78228.022630000007</c:v>
                </c:pt>
                <c:pt idx="5">
                  <c:v>50920.287669999998</c:v>
                </c:pt>
                <c:pt idx="6">
                  <c:v>31547.710829999996</c:v>
                </c:pt>
                <c:pt idx="7">
                  <c:v>31407.112850000001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9519</xdr:colOff>
      <xdr:row>14</xdr:row>
      <xdr:rowOff>57149</xdr:rowOff>
    </xdr:from>
    <xdr:to>
      <xdr:col>5</xdr:col>
      <xdr:colOff>523875</xdr:colOff>
      <xdr:row>40</xdr:row>
      <xdr:rowOff>133350</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384176</xdr:colOff>
      <xdr:row>14</xdr:row>
      <xdr:rowOff>9525</xdr:rowOff>
    </xdr:from>
    <xdr:to>
      <xdr:col>12</xdr:col>
      <xdr:colOff>606424</xdr:colOff>
      <xdr:row>38</xdr:row>
      <xdr:rowOff>44450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22</xdr:row>
      <xdr:rowOff>161925</xdr:rowOff>
    </xdr:from>
    <xdr:to>
      <xdr:col>5</xdr:col>
      <xdr:colOff>552450</xdr:colOff>
      <xdr:row>38</xdr:row>
      <xdr:rowOff>123825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171450</xdr:colOff>
      <xdr:row>23</xdr:row>
      <xdr:rowOff>57150</xdr:rowOff>
    </xdr:from>
    <xdr:to>
      <xdr:col>5</xdr:col>
      <xdr:colOff>485775</xdr:colOff>
      <xdr:row>37</xdr:row>
      <xdr:rowOff>66675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31</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180974</xdr:rowOff>
    </xdr:from>
    <xdr:to>
      <xdr:col>5</xdr:col>
      <xdr:colOff>390525</xdr:colOff>
      <xdr:row>50</xdr:row>
      <xdr:rowOff>142874</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19</xdr:row>
      <xdr:rowOff>0</xdr:rowOff>
    </xdr:from>
    <xdr:to>
      <xdr:col>5</xdr:col>
      <xdr:colOff>390525</xdr:colOff>
      <xdr:row>30</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5</xdr:col>
      <xdr:colOff>390525</xdr:colOff>
      <xdr:row>47</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57150</xdr:colOff>
      <xdr:row>23</xdr:row>
      <xdr:rowOff>0</xdr:rowOff>
    </xdr:from>
    <xdr:to>
      <xdr:col>5</xdr:col>
      <xdr:colOff>647700</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39</xdr:row>
      <xdr:rowOff>142875</xdr:rowOff>
    </xdr:from>
    <xdr:to>
      <xdr:col>5</xdr:col>
      <xdr:colOff>628650</xdr:colOff>
      <xdr:row>52</xdr:row>
      <xdr:rowOff>95250</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45</xdr:row>
      <xdr:rowOff>85725</xdr:rowOff>
    </xdr:from>
    <xdr:to>
      <xdr:col>1</xdr:col>
      <xdr:colOff>781050</xdr:colOff>
      <xdr:row>58</xdr:row>
      <xdr:rowOff>133350</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123824</xdr:colOff>
      <xdr:row>45</xdr:row>
      <xdr:rowOff>19050</xdr:rowOff>
    </xdr:from>
    <xdr:to>
      <xdr:col>5</xdr:col>
      <xdr:colOff>561974</xdr:colOff>
      <xdr:row>58</xdr:row>
      <xdr:rowOff>95250</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59</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657225</xdr:colOff>
      <xdr:row>33</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66675</xdr:rowOff>
    </xdr:from>
    <xdr:to>
      <xdr:col>5</xdr:col>
      <xdr:colOff>571500</xdr:colOff>
      <xdr:row>51</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3177427</xdr:colOff>
      <xdr:row>34</xdr:row>
      <xdr:rowOff>28575</xdr:rowOff>
    </xdr:from>
    <xdr:to>
      <xdr:col>6</xdr:col>
      <xdr:colOff>477930</xdr:colOff>
      <xdr:row>45</xdr:row>
      <xdr:rowOff>71157</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3282203</xdr:colOff>
      <xdr:row>45</xdr:row>
      <xdr:rowOff>128307</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3124200</xdr:colOff>
      <xdr:row>35</xdr:row>
      <xdr:rowOff>0</xdr:rowOff>
    </xdr:from>
    <xdr:to>
      <xdr:col>6</xdr:col>
      <xdr:colOff>133350</xdr:colOff>
      <xdr:row>51</xdr:row>
      <xdr:rowOff>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85725</xdr:rowOff>
    </xdr:from>
    <xdr:to>
      <xdr:col>1</xdr:col>
      <xdr:colOff>3200400</xdr:colOff>
      <xdr:row>51</xdr:row>
      <xdr:rowOff>133350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qershor%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688871.44782</v>
          </cell>
          <cell r="J63">
            <v>687202.46386000002</v>
          </cell>
        </row>
        <row r="64">
          <cell r="B64" t="str">
            <v>Motorik</v>
          </cell>
          <cell r="I64">
            <v>5027426.8222899986</v>
          </cell>
          <cell r="J64">
            <v>5319688.6522300001</v>
          </cell>
        </row>
        <row r="65">
          <cell r="B65" t="str">
            <v xml:space="preserve">Sigurimi i përgjegjesive civile                                         </v>
          </cell>
          <cell r="I65">
            <v>293685.04134999996</v>
          </cell>
          <cell r="J65">
            <v>276303.06109000003</v>
          </cell>
        </row>
        <row r="66">
          <cell r="B66" t="str">
            <v>Të tjera</v>
          </cell>
          <cell r="I66">
            <v>129234.08536000154</v>
          </cell>
          <cell r="J66">
            <v>346050.41467000032</v>
          </cell>
        </row>
        <row r="67">
          <cell r="B67" t="str">
            <v>Zjarri dhe dëmtime të tjera në pronë</v>
          </cell>
          <cell r="I67">
            <v>989323.41772000003</v>
          </cell>
          <cell r="J67">
            <v>816261.37563000014</v>
          </cell>
        </row>
        <row r="100">
          <cell r="B100" t="str">
            <v>Jetë Debitori</v>
          </cell>
          <cell r="C100">
            <v>338663.53028000001</v>
          </cell>
          <cell r="D100">
            <v>381697.17960999999</v>
          </cell>
        </row>
        <row r="101">
          <cell r="B101" t="str">
            <v xml:space="preserve">Të tjera </v>
          </cell>
          <cell r="C101">
            <v>40151.441449999918</v>
          </cell>
          <cell r="D101">
            <v>89381.280230000018</v>
          </cell>
        </row>
        <row r="102">
          <cell r="B102" t="str">
            <v xml:space="preserve">Jeta e kombinuar 
</v>
          </cell>
          <cell r="C102">
            <v>62364.965650000006</v>
          </cell>
          <cell r="D102">
            <v>57669.822630000002</v>
          </cell>
        </row>
        <row r="103">
          <cell r="B103" t="str">
            <v>Jeta me kursim</v>
          </cell>
          <cell r="C103">
            <v>87951.290999999997</v>
          </cell>
          <cell r="D103">
            <v>81788.447230000005</v>
          </cell>
        </row>
        <row r="104">
          <cell r="B104" t="str">
            <v>Jeta në Grup</v>
          </cell>
          <cell r="C104">
            <v>43699.284330000002</v>
          </cell>
        </row>
      </sheetData>
      <sheetData sheetId="45">
        <row r="61">
          <cell r="B61" t="str">
            <v xml:space="preserve"> Aksidente dhe Shëndeti</v>
          </cell>
          <cell r="C61">
            <v>296339.80315999995</v>
          </cell>
          <cell r="D61">
            <v>264368.29165999999</v>
          </cell>
        </row>
        <row r="62">
          <cell r="B62" t="str">
            <v>Motorik</v>
          </cell>
          <cell r="C62">
            <v>1557337.8405899999</v>
          </cell>
          <cell r="D62">
            <v>1624998.72884</v>
          </cell>
        </row>
        <row r="63">
          <cell r="B63" t="str">
            <v xml:space="preserve">Krediti dhe garancia </v>
          </cell>
        </row>
        <row r="64">
          <cell r="B64" t="str">
            <v>Të tjera</v>
          </cell>
          <cell r="C64">
            <v>4150.6254699999699</v>
          </cell>
          <cell r="D64">
            <v>457543.81133000006</v>
          </cell>
        </row>
        <row r="65">
          <cell r="B65" t="str">
            <v>Zjarri dhe dëmtime të tjera në pronë</v>
          </cell>
          <cell r="C65">
            <v>305001.77441999997</v>
          </cell>
        </row>
        <row r="92">
          <cell r="B92" t="str">
            <v xml:space="preserve"> Jetë Debitori</v>
          </cell>
          <cell r="C92">
            <v>66766.812189999997</v>
          </cell>
          <cell r="D92" t="str">
            <v>Jetë Debitori</v>
          </cell>
          <cell r="E92">
            <v>48006.125540000001</v>
          </cell>
        </row>
        <row r="93">
          <cell r="B93" t="str">
            <v>Flexi plani</v>
          </cell>
          <cell r="C93">
            <v>9203.4328000000005</v>
          </cell>
          <cell r="D93" t="str">
            <v>Të tjera</v>
          </cell>
          <cell r="E93">
            <v>6540.1355399999993</v>
          </cell>
        </row>
        <row r="94">
          <cell r="B94" t="str">
            <v>Të tjera</v>
          </cell>
          <cell r="C94">
            <v>7015.780620000005</v>
          </cell>
          <cell r="D94" t="str">
            <v>Jeta ne Grup</v>
          </cell>
          <cell r="E94">
            <v>8696.2409499999994</v>
          </cell>
        </row>
        <row r="95">
          <cell r="B95" t="str">
            <v>Jetë e kombinuar</v>
          </cell>
          <cell r="C95">
            <v>194.27939999999998</v>
          </cell>
          <cell r="D95" t="str">
            <v>Jetë me kursim</v>
          </cell>
          <cell r="E95">
            <v>27458.826489999999</v>
          </cell>
        </row>
        <row r="96">
          <cell r="B96" t="str">
            <v>Plani i pagesave "Cash"</v>
          </cell>
          <cell r="C96">
            <v>6629.8927999999996</v>
          </cell>
          <cell r="D96" t="str">
            <v>Plani i pagesave "Cash"</v>
          </cell>
          <cell r="E96">
            <v>9644.1623399999989</v>
          </cell>
        </row>
        <row r="97">
          <cell r="B97" t="str">
            <v>Jetë me kursim</v>
          </cell>
          <cell r="C97">
            <v>34367.75995</v>
          </cell>
          <cell r="D97" t="str">
            <v>Jeta ne Grup</v>
          </cell>
          <cell r="E97">
            <v>8696.2409499999994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R40"/>
  <sheetViews>
    <sheetView topLeftCell="A19" zoomScaleNormal="100" workbookViewId="0">
      <selection activeCell="A15" sqref="A15:E15"/>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4" s="93" customFormat="1" ht="15.75" customHeight="1">
      <c r="A2" s="575" t="s">
        <v>123</v>
      </c>
      <c r="B2" s="575"/>
      <c r="C2" s="575"/>
      <c r="D2" s="575"/>
      <c r="E2" s="575"/>
      <c r="F2" s="575"/>
      <c r="G2" s="575"/>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72" t="s">
        <v>253</v>
      </c>
      <c r="B3" s="572"/>
      <c r="C3" s="572"/>
      <c r="D3" s="572"/>
      <c r="E3" s="572"/>
      <c r="F3" s="572"/>
      <c r="G3" s="57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5"/>
      <c r="B4" s="95"/>
      <c r="C4" s="95"/>
      <c r="D4" s="197"/>
      <c r="E4" s="426"/>
    </row>
    <row r="5" spans="1:44">
      <c r="A5" s="97"/>
      <c r="B5" s="97"/>
      <c r="C5" s="95"/>
      <c r="D5" s="95"/>
      <c r="E5" s="95"/>
      <c r="F5" s="95"/>
      <c r="G5" s="95"/>
    </row>
    <row r="6" spans="1:44" ht="12" customHeight="1">
      <c r="A6" s="131"/>
      <c r="B6" s="131"/>
      <c r="C6" s="99"/>
      <c r="D6" s="100"/>
      <c r="E6" s="98" t="s">
        <v>55</v>
      </c>
      <c r="F6" s="577" t="s">
        <v>13</v>
      </c>
      <c r="G6" s="578"/>
    </row>
    <row r="7" spans="1:44" ht="12" customHeight="1">
      <c r="A7" s="195" t="s">
        <v>54</v>
      </c>
      <c r="B7" s="129" t="s">
        <v>11</v>
      </c>
      <c r="C7" s="577" t="s">
        <v>122</v>
      </c>
      <c r="D7" s="578"/>
      <c r="E7" s="98" t="s">
        <v>15</v>
      </c>
      <c r="F7" s="577" t="s">
        <v>15</v>
      </c>
      <c r="G7" s="578"/>
    </row>
    <row r="8" spans="1:44" ht="12" customHeight="1">
      <c r="A8" s="196"/>
      <c r="B8" s="132" t="s">
        <v>250</v>
      </c>
      <c r="C8" s="573" t="s">
        <v>395</v>
      </c>
      <c r="D8" s="574"/>
      <c r="E8" s="105" t="s">
        <v>56</v>
      </c>
      <c r="F8" s="573" t="s">
        <v>19</v>
      </c>
      <c r="G8" s="574"/>
    </row>
    <row r="9" spans="1:44" ht="12" customHeight="1">
      <c r="A9" s="133"/>
      <c r="B9" s="133"/>
      <c r="C9" s="99"/>
      <c r="D9" s="100"/>
      <c r="E9" s="105" t="s">
        <v>20</v>
      </c>
      <c r="F9" s="573" t="s">
        <v>20</v>
      </c>
      <c r="G9" s="574"/>
    </row>
    <row r="10" spans="1:44" ht="15.75" customHeight="1" thickBot="1">
      <c r="A10" s="97"/>
      <c r="B10" s="521" t="s">
        <v>533</v>
      </c>
      <c r="C10" s="107">
        <v>2018</v>
      </c>
      <c r="D10" s="107">
        <v>2019</v>
      </c>
      <c r="E10" s="107" t="s">
        <v>506</v>
      </c>
      <c r="F10" s="107">
        <v>2018</v>
      </c>
      <c r="G10" s="107">
        <v>2019</v>
      </c>
    </row>
    <row r="11" spans="1:44" ht="15.75" customHeight="1" thickBot="1">
      <c r="A11" s="569" t="s">
        <v>192</v>
      </c>
      <c r="B11" s="569"/>
      <c r="C11" s="569"/>
      <c r="D11" s="569"/>
      <c r="E11" s="569"/>
      <c r="F11" s="569"/>
      <c r="G11" s="569"/>
    </row>
    <row r="12" spans="1:44" ht="28.5" customHeight="1">
      <c r="A12" s="198">
        <v>1</v>
      </c>
      <c r="B12" s="199" t="s">
        <v>237</v>
      </c>
      <c r="C12" s="217">
        <v>231115.39553000001</v>
      </c>
      <c r="D12" s="217">
        <v>317714.99090999999</v>
      </c>
      <c r="E12" s="218">
        <v>37.470284132914422</v>
      </c>
      <c r="F12" s="218">
        <v>3.2421136731499489</v>
      </c>
      <c r="G12" s="218">
        <v>4.2672048386770234</v>
      </c>
    </row>
    <row r="13" spans="1:44" ht="35.25" customHeight="1">
      <c r="A13" s="200">
        <v>2</v>
      </c>
      <c r="B13" s="201" t="s">
        <v>205</v>
      </c>
      <c r="C13" s="209">
        <v>457756.05229000002</v>
      </c>
      <c r="D13" s="209">
        <v>369487.47294999997</v>
      </c>
      <c r="E13" s="207">
        <v>-19.282886353642283</v>
      </c>
      <c r="F13" s="207">
        <v>6.4214551899200858</v>
      </c>
      <c r="G13" s="207">
        <v>4.9625569378607501</v>
      </c>
    </row>
    <row r="14" spans="1:44" ht="33.75" customHeight="1">
      <c r="A14" s="200">
        <v>3</v>
      </c>
      <c r="B14" s="201" t="s">
        <v>317</v>
      </c>
      <c r="C14" s="209">
        <v>389272.44072000001</v>
      </c>
      <c r="D14" s="209">
        <v>427266.83399000001</v>
      </c>
      <c r="E14" s="208">
        <v>9.7603604302748401</v>
      </c>
      <c r="F14" s="208">
        <v>5.4607591144872138</v>
      </c>
      <c r="G14" s="208">
        <v>5.7385869523695643</v>
      </c>
    </row>
    <row r="15" spans="1:44" ht="38.25" customHeight="1">
      <c r="A15" s="200">
        <v>4</v>
      </c>
      <c r="B15" s="201" t="s">
        <v>318</v>
      </c>
      <c r="C15" s="206">
        <v>0</v>
      </c>
      <c r="D15" s="206">
        <v>727.27499999999998</v>
      </c>
      <c r="E15" s="207" t="s">
        <v>249</v>
      </c>
      <c r="F15" s="207" t="s">
        <v>249</v>
      </c>
      <c r="G15" s="207">
        <v>9.7679728304918088E-3</v>
      </c>
    </row>
    <row r="16" spans="1:44" ht="29.25" customHeight="1">
      <c r="A16" s="200">
        <v>5</v>
      </c>
      <c r="B16" s="201" t="s">
        <v>319</v>
      </c>
      <c r="C16" s="206">
        <v>5320.8122400000002</v>
      </c>
      <c r="D16" s="206">
        <v>164045.93213</v>
      </c>
      <c r="E16" s="207">
        <v>2983.0994353974797</v>
      </c>
      <c r="F16" s="207">
        <v>7.4640973510258335E-2</v>
      </c>
      <c r="G16" s="207">
        <v>2.2032879007233075</v>
      </c>
    </row>
    <row r="17" spans="1:7" ht="38.25">
      <c r="A17" s="200">
        <v>6</v>
      </c>
      <c r="B17" s="201" t="s">
        <v>206</v>
      </c>
      <c r="C17" s="206">
        <v>905.22087999999997</v>
      </c>
      <c r="D17" s="206">
        <v>28059.24696</v>
      </c>
      <c r="E17" s="207">
        <v>2999.7127419332178</v>
      </c>
      <c r="F17" s="411">
        <v>1.2698543883407683E-2</v>
      </c>
      <c r="G17" s="207">
        <v>0.37686151998809242</v>
      </c>
    </row>
    <row r="18" spans="1:7" ht="25.5">
      <c r="A18" s="200">
        <v>7</v>
      </c>
      <c r="B18" s="201" t="s">
        <v>207</v>
      </c>
      <c r="C18" s="206">
        <v>20824.78096</v>
      </c>
      <c r="D18" s="206">
        <v>23796.358629999999</v>
      </c>
      <c r="E18" s="207">
        <v>14.269430615898294</v>
      </c>
      <c r="F18" s="207">
        <v>0.29213245156575796</v>
      </c>
      <c r="G18" s="207">
        <v>0.3196070050015184</v>
      </c>
    </row>
    <row r="19" spans="1:7" ht="29.25" customHeight="1">
      <c r="A19" s="200">
        <v>8</v>
      </c>
      <c r="B19" s="201" t="s">
        <v>216</v>
      </c>
      <c r="C19" s="209">
        <v>851103.55547000002</v>
      </c>
      <c r="D19" s="209">
        <v>555049.9651700001</v>
      </c>
      <c r="E19" s="208">
        <v>-34.784673192501458</v>
      </c>
      <c r="F19" s="208">
        <v>11.939379754983227</v>
      </c>
      <c r="G19" s="208">
        <v>7.4548320502505749</v>
      </c>
    </row>
    <row r="20" spans="1:7" ht="38.25">
      <c r="A20" s="200">
        <v>9</v>
      </c>
      <c r="B20" s="201" t="s">
        <v>208</v>
      </c>
      <c r="C20" s="209">
        <v>138219.83401000002</v>
      </c>
      <c r="D20" s="209">
        <v>261211.41048000002</v>
      </c>
      <c r="E20" s="207">
        <v>88.982581516558426</v>
      </c>
      <c r="F20" s="207">
        <v>1.9389639219693111</v>
      </c>
      <c r="G20" s="207">
        <v>3.5083097323338266</v>
      </c>
    </row>
    <row r="21" spans="1:7" ht="25.5">
      <c r="A21" s="200">
        <v>10</v>
      </c>
      <c r="B21" s="201" t="s">
        <v>213</v>
      </c>
      <c r="C21" s="209">
        <v>4638154.3815699993</v>
      </c>
      <c r="D21" s="209">
        <v>4892421.8182700006</v>
      </c>
      <c r="E21" s="207">
        <v>5.4820822202544361</v>
      </c>
      <c r="F21" s="207"/>
      <c r="G21" s="208">
        <v>65.70972932682507</v>
      </c>
    </row>
    <row r="22" spans="1:7" ht="12.75">
      <c r="A22" s="200"/>
      <c r="B22" s="202" t="s">
        <v>108</v>
      </c>
      <c r="C22" s="209">
        <v>3804338.23514</v>
      </c>
      <c r="D22" s="209">
        <v>3991806.0959000001</v>
      </c>
      <c r="E22" s="208">
        <v>4.9277390487626027</v>
      </c>
      <c r="F22" s="208">
        <v>53.367699633984387</v>
      </c>
      <c r="G22" s="208">
        <v>53.613631005249438</v>
      </c>
    </row>
    <row r="23" spans="1:7" ht="12.75">
      <c r="A23" s="200"/>
      <c r="B23" s="202" t="s">
        <v>445</v>
      </c>
      <c r="C23" s="209">
        <v>722338.70374999999</v>
      </c>
      <c r="D23" s="209">
        <v>800004.72094000003</v>
      </c>
      <c r="E23" s="207">
        <v>10.752022117435933</v>
      </c>
      <c r="F23" s="207">
        <v>10.133051425253466</v>
      </c>
      <c r="G23" s="207">
        <v>10.744799942809944</v>
      </c>
    </row>
    <row r="24" spans="1:7" ht="12.75">
      <c r="A24" s="200"/>
      <c r="B24" s="202" t="s">
        <v>109</v>
      </c>
      <c r="C24" s="209">
        <v>111477.44271</v>
      </c>
      <c r="D24" s="209">
        <v>100611.00142999999</v>
      </c>
      <c r="E24" s="207">
        <v>-9.7476592715426964</v>
      </c>
      <c r="F24" s="207">
        <v>1.5638185436719059</v>
      </c>
      <c r="G24" s="207">
        <v>1.3512983787656836</v>
      </c>
    </row>
    <row r="25" spans="1:7" ht="30" customHeight="1">
      <c r="A25" s="200">
        <v>11</v>
      </c>
      <c r="B25" s="201" t="s">
        <v>246</v>
      </c>
      <c r="C25" s="209">
        <v>21384.419600000001</v>
      </c>
      <c r="D25" s="209">
        <v>38110.849399999999</v>
      </c>
      <c r="E25" s="207">
        <v>78.217833885002875</v>
      </c>
      <c r="F25" s="207">
        <v>0.29998312755645168</v>
      </c>
      <c r="G25" s="207">
        <v>0.51186379496911771</v>
      </c>
    </row>
    <row r="26" spans="1:7" ht="30.75" customHeight="1">
      <c r="A26" s="200">
        <v>12</v>
      </c>
      <c r="B26" s="201" t="s">
        <v>209</v>
      </c>
      <c r="C26" s="209">
        <v>5594.33727</v>
      </c>
      <c r="D26" s="209">
        <v>8918.8928400000004</v>
      </c>
      <c r="E26" s="207">
        <v>59.427156596870681</v>
      </c>
      <c r="F26" s="207">
        <v>7.8478014472752933E-2</v>
      </c>
      <c r="G26" s="207">
        <v>0.11978894220093905</v>
      </c>
    </row>
    <row r="27" spans="1:7" ht="45" customHeight="1">
      <c r="A27" s="200">
        <v>13</v>
      </c>
      <c r="B27" s="201" t="s">
        <v>212</v>
      </c>
      <c r="C27" s="209">
        <v>266706.28447999997</v>
      </c>
      <c r="D27" s="209">
        <v>229273.31884999998</v>
      </c>
      <c r="E27" s="207">
        <v>-14.035276935068641</v>
      </c>
      <c r="F27" s="207">
        <v>3.7413868065547637</v>
      </c>
      <c r="G27" s="207">
        <v>3.0793517572905511</v>
      </c>
    </row>
    <row r="28" spans="1:7" ht="25.5">
      <c r="A28" s="200">
        <v>14</v>
      </c>
      <c r="B28" s="201" t="s">
        <v>210</v>
      </c>
      <c r="C28" s="206">
        <v>0</v>
      </c>
      <c r="D28" s="206">
        <v>0</v>
      </c>
      <c r="E28" s="206">
        <v>0</v>
      </c>
      <c r="F28" s="206">
        <v>0</v>
      </c>
      <c r="G28" s="206">
        <v>0</v>
      </c>
    </row>
    <row r="29" spans="1:7" ht="28.5" customHeight="1">
      <c r="A29" s="203">
        <v>15</v>
      </c>
      <c r="B29" s="204" t="s">
        <v>320</v>
      </c>
      <c r="C29" s="206">
        <v>102183.27132</v>
      </c>
      <c r="D29" s="206">
        <v>129421.60193999999</v>
      </c>
      <c r="E29" s="210">
        <v>26.656350171741593</v>
      </c>
      <c r="F29" s="207">
        <v>1.433438825457908</v>
      </c>
      <c r="G29" s="207">
        <v>1.7382512686791738</v>
      </c>
    </row>
    <row r="30" spans="1:7" ht="18.75" customHeight="1">
      <c r="A30" s="97"/>
      <c r="B30" s="156" t="s">
        <v>10</v>
      </c>
      <c r="C30" s="193">
        <v>7128540.7863399992</v>
      </c>
      <c r="D30" s="193">
        <v>7445505.9675200004</v>
      </c>
      <c r="E30" s="219">
        <v>4.4464244602118619</v>
      </c>
      <c r="F30" s="180">
        <v>100</v>
      </c>
      <c r="G30" s="181">
        <v>100</v>
      </c>
    </row>
    <row r="31" spans="1:7">
      <c r="A31" s="116"/>
      <c r="B31" s="116"/>
      <c r="C31" s="324"/>
      <c r="D31" s="324"/>
      <c r="E31" s="117"/>
      <c r="F31" s="117"/>
      <c r="G31" s="117"/>
    </row>
    <row r="32" spans="1:7">
      <c r="C32" s="109"/>
      <c r="D32" s="109"/>
    </row>
    <row r="33" spans="1:4">
      <c r="C33" s="109"/>
      <c r="D33" s="109"/>
    </row>
    <row r="40" spans="1:4">
      <c r="A40" s="462"/>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election activeCell="J14" sqref="J14"/>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75" t="s">
        <v>64</v>
      </c>
      <c r="B3" s="575"/>
      <c r="C3" s="575"/>
      <c r="D3" s="575"/>
      <c r="E3" s="575"/>
      <c r="F3" s="575"/>
      <c r="G3" s="575"/>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72" t="s">
        <v>151</v>
      </c>
      <c r="B4" s="572"/>
      <c r="C4" s="572"/>
      <c r="D4" s="572"/>
      <c r="E4" s="572"/>
      <c r="F4" s="572"/>
      <c r="G4" s="57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77" t="s">
        <v>13</v>
      </c>
      <c r="G8" s="578"/>
    </row>
    <row r="9" spans="1:52" ht="12" customHeight="1">
      <c r="A9" s="195" t="s">
        <v>54</v>
      </c>
      <c r="B9" s="129" t="s">
        <v>11</v>
      </c>
      <c r="C9" s="577" t="s">
        <v>122</v>
      </c>
      <c r="D9" s="578"/>
      <c r="E9" s="98" t="s">
        <v>15</v>
      </c>
      <c r="F9" s="577" t="s">
        <v>15</v>
      </c>
      <c r="G9" s="578"/>
    </row>
    <row r="10" spans="1:52" ht="12" customHeight="1">
      <c r="A10" s="196"/>
      <c r="B10" s="132" t="s">
        <v>250</v>
      </c>
      <c r="C10" s="573" t="s">
        <v>395</v>
      </c>
      <c r="D10" s="574"/>
      <c r="E10" s="105" t="s">
        <v>56</v>
      </c>
      <c r="F10" s="573" t="s">
        <v>19</v>
      </c>
      <c r="G10" s="574"/>
    </row>
    <row r="11" spans="1:52" ht="12" customHeight="1">
      <c r="A11" s="133"/>
      <c r="B11" s="133"/>
      <c r="C11" s="99"/>
      <c r="D11" s="100"/>
      <c r="E11" s="105" t="s">
        <v>20</v>
      </c>
      <c r="F11" s="573" t="s">
        <v>20</v>
      </c>
      <c r="G11" s="574"/>
    </row>
    <row r="12" spans="1:52" ht="15.75" customHeight="1" thickBot="1">
      <c r="A12" s="97"/>
      <c r="B12" s="521" t="s">
        <v>533</v>
      </c>
      <c r="C12" s="107">
        <v>2018</v>
      </c>
      <c r="D12" s="107">
        <v>2019</v>
      </c>
      <c r="E12" s="107" t="s">
        <v>506</v>
      </c>
      <c r="F12" s="107">
        <v>2018</v>
      </c>
      <c r="G12" s="107">
        <v>2019</v>
      </c>
    </row>
    <row r="13" spans="1:52" ht="16.5" customHeight="1" thickBot="1">
      <c r="A13" s="569" t="s">
        <v>193</v>
      </c>
      <c r="B13" s="569"/>
      <c r="C13" s="569"/>
      <c r="D13" s="569"/>
      <c r="E13" s="569"/>
      <c r="F13" s="569"/>
      <c r="G13" s="569"/>
      <c r="H13" s="155"/>
      <c r="I13" s="155"/>
    </row>
    <row r="14" spans="1:52" ht="33.75" customHeight="1">
      <c r="A14" s="198">
        <v>1</v>
      </c>
      <c r="B14" s="199" t="s">
        <v>237</v>
      </c>
      <c r="C14" s="481">
        <v>48317.051199999994</v>
      </c>
      <c r="D14" s="217">
        <v>39586.34448</v>
      </c>
      <c r="E14" s="218">
        <v>-18.069618288294865</v>
      </c>
      <c r="F14" s="218">
        <v>2.2339740707656484</v>
      </c>
      <c r="G14" s="218">
        <v>1.6867425870115087</v>
      </c>
      <c r="H14" s="155"/>
      <c r="I14" s="155"/>
    </row>
    <row r="15" spans="1:52" ht="26.25" customHeight="1">
      <c r="A15" s="200">
        <v>2</v>
      </c>
      <c r="B15" s="201" t="s">
        <v>330</v>
      </c>
      <c r="C15" s="471">
        <v>248022.75197000001</v>
      </c>
      <c r="D15" s="209">
        <v>224781.94717</v>
      </c>
      <c r="E15" s="207">
        <v>-9.370432597575217</v>
      </c>
      <c r="F15" s="207">
        <v>11.467512670990974</v>
      </c>
      <c r="G15" s="207">
        <v>9.5777796122237469</v>
      </c>
      <c r="H15" s="155"/>
      <c r="I15" s="155"/>
    </row>
    <row r="16" spans="1:52" s="112" customFormat="1" ht="27.75" customHeight="1">
      <c r="A16" s="213">
        <v>3</v>
      </c>
      <c r="B16" s="214" t="s">
        <v>313</v>
      </c>
      <c r="C16" s="209">
        <v>331581.09311999998</v>
      </c>
      <c r="D16" s="209">
        <v>294484.44413999998</v>
      </c>
      <c r="E16" s="208">
        <v>-11.187805864001611</v>
      </c>
      <c r="F16" s="208">
        <v>15.330893462848783</v>
      </c>
      <c r="G16" s="208">
        <v>12.547747453526673</v>
      </c>
      <c r="H16" s="155"/>
      <c r="I16" s="155"/>
    </row>
    <row r="17" spans="1:9" ht="29.25" customHeight="1">
      <c r="A17" s="200">
        <v>4</v>
      </c>
      <c r="B17" s="201" t="s">
        <v>314</v>
      </c>
      <c r="C17" s="206">
        <v>0</v>
      </c>
      <c r="D17" s="206">
        <v>0</v>
      </c>
      <c r="E17" s="206">
        <v>0</v>
      </c>
      <c r="F17" s="206">
        <v>0</v>
      </c>
      <c r="G17" s="206">
        <v>0</v>
      </c>
      <c r="H17" s="155"/>
      <c r="I17" s="155"/>
    </row>
    <row r="18" spans="1:9" ht="28.5" customHeight="1">
      <c r="A18" s="200">
        <v>5</v>
      </c>
      <c r="B18" s="201" t="s">
        <v>315</v>
      </c>
      <c r="C18" s="206">
        <v>0</v>
      </c>
      <c r="D18" s="206">
        <v>0</v>
      </c>
      <c r="E18" s="206">
        <v>0</v>
      </c>
      <c r="F18" s="206">
        <v>0</v>
      </c>
      <c r="G18" s="206">
        <v>0</v>
      </c>
      <c r="H18" s="155"/>
      <c r="I18" s="155"/>
    </row>
    <row r="19" spans="1:9" ht="44.25" customHeight="1">
      <c r="A19" s="200">
        <v>6</v>
      </c>
      <c r="B19" s="201" t="s">
        <v>206</v>
      </c>
      <c r="C19" s="206">
        <v>0</v>
      </c>
      <c r="D19" s="206">
        <v>7311.915</v>
      </c>
      <c r="E19" s="206">
        <v>0</v>
      </c>
      <c r="F19" s="206">
        <v>0</v>
      </c>
      <c r="G19" s="207">
        <v>0.31155487037554963</v>
      </c>
      <c r="H19" s="155"/>
      <c r="I19" s="155"/>
    </row>
    <row r="20" spans="1:9" ht="32.25" customHeight="1">
      <c r="A20" s="200">
        <v>7</v>
      </c>
      <c r="B20" s="201" t="s">
        <v>331</v>
      </c>
      <c r="C20" s="206">
        <v>2931.3514799999998</v>
      </c>
      <c r="D20" s="206">
        <v>2108.9945000000002</v>
      </c>
      <c r="E20" s="207">
        <v>-28.053851119893668</v>
      </c>
      <c r="F20" s="207">
        <v>0.13553317174746185</v>
      </c>
      <c r="G20" s="207">
        <v>8.9862574724986155E-2</v>
      </c>
      <c r="H20" s="155"/>
      <c r="I20" s="155"/>
    </row>
    <row r="21" spans="1:9" s="112" customFormat="1" ht="30.75" customHeight="1">
      <c r="A21" s="213">
        <v>8</v>
      </c>
      <c r="B21" s="214" t="s">
        <v>216</v>
      </c>
      <c r="C21" s="209">
        <v>246592.22009000002</v>
      </c>
      <c r="D21" s="209">
        <v>99181.090380000009</v>
      </c>
      <c r="E21" s="208">
        <v>-59.779310821808828</v>
      </c>
      <c r="F21" s="208">
        <v>11.401370987093602</v>
      </c>
      <c r="G21" s="208">
        <v>4.2260272113456701</v>
      </c>
      <c r="H21" s="155"/>
      <c r="I21" s="155"/>
    </row>
    <row r="22" spans="1:9" ht="41.25" customHeight="1">
      <c r="A22" s="200">
        <v>9</v>
      </c>
      <c r="B22" s="201" t="s">
        <v>208</v>
      </c>
      <c r="C22" s="209">
        <v>58409.554319999996</v>
      </c>
      <c r="D22" s="209">
        <v>338978.83043999999</v>
      </c>
      <c r="E22" s="207">
        <v>480.34825703837009</v>
      </c>
      <c r="F22" s="207">
        <v>2.7006083069046576</v>
      </c>
      <c r="G22" s="207">
        <v>14.443617790659438</v>
      </c>
      <c r="H22" s="155"/>
      <c r="I22" s="155"/>
    </row>
    <row r="23" spans="1:9" ht="29.25" customHeight="1">
      <c r="A23" s="200">
        <v>10</v>
      </c>
      <c r="B23" s="201" t="s">
        <v>215</v>
      </c>
      <c r="C23" s="209">
        <v>1225756.7474699998</v>
      </c>
      <c r="D23" s="209">
        <v>1330514.2847</v>
      </c>
      <c r="E23" s="207">
        <v>8.5463561547772784</v>
      </c>
      <c r="F23" s="207"/>
      <c r="G23" s="207"/>
      <c r="H23" s="155"/>
      <c r="I23" s="155"/>
    </row>
    <row r="24" spans="1:9" s="112" customFormat="1" ht="12.75">
      <c r="A24" s="213"/>
      <c r="B24" s="215" t="s">
        <v>108</v>
      </c>
      <c r="C24" s="209">
        <v>978157.12027999992</v>
      </c>
      <c r="D24" s="209">
        <v>1081737.0101299998</v>
      </c>
      <c r="E24" s="208">
        <v>10.589289563250315</v>
      </c>
      <c r="F24" s="208">
        <v>45.225807237183282</v>
      </c>
      <c r="G24" s="208">
        <v>46.091951830879694</v>
      </c>
      <c r="H24" s="155"/>
      <c r="I24" s="155"/>
    </row>
    <row r="25" spans="1:9" ht="12.75">
      <c r="A25" s="200"/>
      <c r="B25" s="202" t="s">
        <v>445</v>
      </c>
      <c r="C25" s="209">
        <v>212904.94803</v>
      </c>
      <c r="D25" s="209">
        <v>224114.40317000001</v>
      </c>
      <c r="E25" s="207">
        <v>5.2650045213700203</v>
      </c>
      <c r="F25" s="207">
        <v>9.8438154155551594</v>
      </c>
      <c r="G25" s="207">
        <v>9.5493360944325829</v>
      </c>
      <c r="H25" s="155"/>
      <c r="I25" s="155"/>
    </row>
    <row r="26" spans="1:9" ht="12.75">
      <c r="A26" s="200"/>
      <c r="B26" s="202" t="s">
        <v>109</v>
      </c>
      <c r="C26" s="209">
        <v>34694.67916</v>
      </c>
      <c r="D26" s="209">
        <v>24662.87139</v>
      </c>
      <c r="E26" s="207">
        <v>-28.914542554887834</v>
      </c>
      <c r="F26" s="207">
        <v>1.6041337729023768</v>
      </c>
      <c r="G26" s="207">
        <v>1.0508652930183544</v>
      </c>
      <c r="H26" s="155"/>
      <c r="I26" s="155"/>
    </row>
    <row r="27" spans="1:9" ht="29.25" customHeight="1">
      <c r="A27" s="200">
        <v>11</v>
      </c>
      <c r="B27" s="201" t="s">
        <v>214</v>
      </c>
      <c r="C27" s="209">
        <v>0</v>
      </c>
      <c r="D27" s="209">
        <v>0</v>
      </c>
      <c r="E27" s="209">
        <v>0</v>
      </c>
      <c r="F27" s="209">
        <v>0</v>
      </c>
      <c r="G27" s="209">
        <v>0</v>
      </c>
      <c r="H27" s="155"/>
      <c r="I27" s="155"/>
    </row>
    <row r="28" spans="1:9" ht="25.5">
      <c r="A28" s="200">
        <v>12</v>
      </c>
      <c r="B28" s="201" t="s">
        <v>342</v>
      </c>
      <c r="C28" s="209">
        <v>0</v>
      </c>
      <c r="D28" s="209">
        <v>0</v>
      </c>
      <c r="E28" s="209">
        <v>0</v>
      </c>
      <c r="F28" s="209">
        <v>0</v>
      </c>
      <c r="G28" s="209">
        <v>0</v>
      </c>
      <c r="H28" s="155"/>
      <c r="I28" s="155"/>
    </row>
    <row r="29" spans="1:9" ht="39" customHeight="1">
      <c r="A29" s="200">
        <v>13</v>
      </c>
      <c r="B29" s="201" t="s">
        <v>211</v>
      </c>
      <c r="C29" s="209">
        <v>1143.4580000000001</v>
      </c>
      <c r="D29" s="209">
        <v>7732.6567599999998</v>
      </c>
      <c r="E29" s="207">
        <v>576.25192704935375</v>
      </c>
      <c r="F29" s="207">
        <v>5.2868613865441089E-2</v>
      </c>
      <c r="G29" s="207">
        <v>0.32948234142771315</v>
      </c>
      <c r="H29" s="155"/>
      <c r="I29" s="155"/>
    </row>
    <row r="30" spans="1:9" ht="25.5">
      <c r="A30" s="200">
        <v>14</v>
      </c>
      <c r="B30" s="201" t="s">
        <v>341</v>
      </c>
      <c r="C30" s="209">
        <v>0</v>
      </c>
      <c r="D30" s="209">
        <v>0</v>
      </c>
      <c r="E30" s="209">
        <v>0</v>
      </c>
      <c r="F30" s="209">
        <v>0</v>
      </c>
      <c r="G30" s="209">
        <v>0</v>
      </c>
      <c r="H30" s="155"/>
      <c r="I30" s="155"/>
    </row>
    <row r="31" spans="1:9" ht="36" customHeight="1">
      <c r="A31" s="203">
        <v>15</v>
      </c>
      <c r="B31" s="204" t="s">
        <v>316</v>
      </c>
      <c r="C31" s="209">
        <v>75.816000000000003</v>
      </c>
      <c r="D31" s="206">
        <v>2230.3242799999998</v>
      </c>
      <c r="E31" s="207">
        <v>2841.7593647778831</v>
      </c>
      <c r="F31" s="207" t="s">
        <v>249</v>
      </c>
      <c r="G31" s="207">
        <v>9.5032339947994607E-2</v>
      </c>
      <c r="H31" s="155"/>
      <c r="I31" s="155"/>
    </row>
    <row r="32" spans="1:9" ht="14.25">
      <c r="A32" s="115"/>
      <c r="B32" s="216" t="s">
        <v>10</v>
      </c>
      <c r="C32" s="193">
        <v>2162829.5436499999</v>
      </c>
      <c r="D32" s="193">
        <v>2346910.8318499997</v>
      </c>
      <c r="E32" s="180">
        <v>8.5111324995747815</v>
      </c>
      <c r="F32" s="180">
        <v>100</v>
      </c>
      <c r="G32" s="181">
        <v>100</v>
      </c>
      <c r="H32" s="155"/>
      <c r="I32" s="155"/>
    </row>
    <row r="33" spans="1:9">
      <c r="A33" s="116"/>
      <c r="B33" s="116"/>
      <c r="C33" s="324"/>
      <c r="D33" s="324"/>
      <c r="E33" s="117"/>
      <c r="F33" s="117"/>
      <c r="G33" s="117"/>
      <c r="H33" s="155"/>
      <c r="I33" s="155"/>
    </row>
    <row r="34" spans="1:9">
      <c r="C34" s="111"/>
      <c r="D34" s="111"/>
      <c r="H34" s="155"/>
      <c r="I34" s="155"/>
    </row>
    <row r="35" spans="1:9">
      <c r="H35" s="155"/>
      <c r="I35" s="155"/>
    </row>
    <row r="36" spans="1:9" ht="19.5" customHeight="1">
      <c r="A36" s="587"/>
      <c r="B36" s="587"/>
      <c r="C36" s="587"/>
      <c r="D36" s="587"/>
      <c r="E36" s="587"/>
      <c r="F36" s="587"/>
      <c r="G36" s="587"/>
      <c r="H36" s="155"/>
      <c r="I36" s="155"/>
    </row>
    <row r="37" spans="1:9" ht="21" customHeight="1">
      <c r="A37" s="588"/>
      <c r="B37" s="588"/>
      <c r="C37" s="588"/>
      <c r="D37" s="588"/>
      <c r="E37" s="588"/>
      <c r="F37" s="588"/>
      <c r="G37" s="588"/>
      <c r="H37" s="155"/>
      <c r="I37" s="155"/>
    </row>
    <row r="38" spans="1:9">
      <c r="D38" s="454"/>
      <c r="H38" s="155"/>
      <c r="I38" s="155"/>
    </row>
    <row r="39" spans="1:9">
      <c r="H39" s="155"/>
      <c r="I39" s="155"/>
    </row>
    <row r="40" spans="1:9">
      <c r="A40" s="462"/>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election activeCell="A15" sqref="A15:E15"/>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75" t="s">
        <v>123</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72" t="s">
        <v>253</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77" t="s">
        <v>13</v>
      </c>
      <c r="F5" s="578"/>
    </row>
    <row r="6" spans="1:63" ht="12" customHeight="1">
      <c r="A6" s="129" t="s">
        <v>11</v>
      </c>
      <c r="B6" s="577" t="s">
        <v>122</v>
      </c>
      <c r="C6" s="578"/>
      <c r="D6" s="98" t="s">
        <v>15</v>
      </c>
      <c r="E6" s="577" t="s">
        <v>15</v>
      </c>
      <c r="F6" s="578"/>
    </row>
    <row r="7" spans="1:63" ht="12" customHeight="1">
      <c r="A7" s="132" t="s">
        <v>250</v>
      </c>
      <c r="B7" s="573" t="s">
        <v>395</v>
      </c>
      <c r="C7" s="574"/>
      <c r="D7" s="105" t="s">
        <v>56</v>
      </c>
      <c r="E7" s="573" t="s">
        <v>19</v>
      </c>
      <c r="F7" s="574"/>
    </row>
    <row r="8" spans="1:63" ht="12" customHeight="1">
      <c r="A8" s="133"/>
      <c r="B8" s="99"/>
      <c r="C8" s="100"/>
      <c r="D8" s="105" t="s">
        <v>20</v>
      </c>
      <c r="E8" s="573" t="s">
        <v>20</v>
      </c>
      <c r="F8" s="574"/>
    </row>
    <row r="9" spans="1:63" ht="17.25" customHeight="1" thickBot="1">
      <c r="A9" s="521" t="s">
        <v>533</v>
      </c>
      <c r="B9" s="107">
        <v>2018</v>
      </c>
      <c r="C9" s="107">
        <v>2019</v>
      </c>
      <c r="D9" s="107" t="s">
        <v>506</v>
      </c>
      <c r="E9" s="107">
        <v>2018</v>
      </c>
      <c r="F9" s="107">
        <v>2019</v>
      </c>
    </row>
    <row r="10" spans="1:63" ht="15.75" thickBot="1">
      <c r="A10" s="569" t="s">
        <v>192</v>
      </c>
      <c r="B10" s="569"/>
      <c r="C10" s="569"/>
      <c r="D10" s="569"/>
      <c r="E10" s="569"/>
      <c r="F10" s="569"/>
    </row>
    <row r="11" spans="1:63" ht="12.75">
      <c r="A11" s="464" t="s">
        <v>25</v>
      </c>
      <c r="B11" s="205">
        <v>688871.44782</v>
      </c>
      <c r="C11" s="205">
        <v>687202.46386000002</v>
      </c>
      <c r="D11" s="218">
        <v>-0.24227799907829972</v>
      </c>
      <c r="E11" s="357">
        <v>9.6635688630700329</v>
      </c>
      <c r="F11" s="357">
        <v>9.2297617765377726</v>
      </c>
    </row>
    <row r="12" spans="1:63" ht="12.75">
      <c r="A12" s="465" t="s">
        <v>26</v>
      </c>
      <c r="B12" s="189"/>
      <c r="C12" s="189"/>
      <c r="D12" s="211"/>
      <c r="E12" s="227"/>
      <c r="F12" s="227"/>
    </row>
    <row r="13" spans="1:63" ht="12.75">
      <c r="A13" s="466" t="s">
        <v>27</v>
      </c>
      <c r="B13" s="228">
        <v>4638154.3815699993</v>
      </c>
      <c r="C13" s="228">
        <v>4892421.8182700006</v>
      </c>
      <c r="D13" s="229">
        <v>5.4820822202544361</v>
      </c>
      <c r="E13" s="230">
        <v>65.064569602488902</v>
      </c>
      <c r="F13" s="230">
        <v>65.709729326825055</v>
      </c>
    </row>
    <row r="14" spans="1:63" ht="12.75">
      <c r="A14" s="467" t="s">
        <v>28</v>
      </c>
      <c r="B14" s="231"/>
      <c r="C14" s="231"/>
      <c r="D14" s="232"/>
      <c r="E14" s="233"/>
      <c r="F14" s="233"/>
    </row>
    <row r="15" spans="1:63" ht="12.75">
      <c r="A15" s="466" t="s">
        <v>387</v>
      </c>
      <c r="B15" s="228">
        <v>389272.44072000001</v>
      </c>
      <c r="C15" s="228">
        <v>427266.83399000001</v>
      </c>
      <c r="D15" s="229">
        <v>9.7603604302748401</v>
      </c>
      <c r="E15" s="230">
        <v>5.460759114487213</v>
      </c>
      <c r="F15" s="230">
        <v>5.7385869523695634</v>
      </c>
    </row>
    <row r="16" spans="1:63" ht="12.75">
      <c r="A16" s="467" t="s">
        <v>29</v>
      </c>
      <c r="B16" s="231"/>
      <c r="C16" s="231"/>
      <c r="D16" s="232"/>
      <c r="E16" s="233"/>
      <c r="F16" s="233"/>
    </row>
    <row r="17" spans="1:6" ht="12.75">
      <c r="A17" s="466" t="s">
        <v>238</v>
      </c>
      <c r="B17" s="228">
        <v>27050.81408</v>
      </c>
      <c r="C17" s="228">
        <v>216628.81271999999</v>
      </c>
      <c r="D17" s="229">
        <v>700.82178702401541</v>
      </c>
      <c r="E17" s="230">
        <v>0.37947196895942398</v>
      </c>
      <c r="F17" s="230">
        <v>2.9095243985434096</v>
      </c>
    </row>
    <row r="18" spans="1:6" ht="12.75">
      <c r="A18" s="467" t="s">
        <v>239</v>
      </c>
      <c r="B18" s="421"/>
      <c r="C18" s="421"/>
      <c r="D18" s="232"/>
      <c r="E18" s="233"/>
      <c r="F18" s="233"/>
    </row>
    <row r="19" spans="1:6" ht="12.75">
      <c r="A19" s="466" t="s">
        <v>30</v>
      </c>
      <c r="B19" s="239">
        <v>989323.38948000001</v>
      </c>
      <c r="C19" s="239">
        <v>816261.37565000006</v>
      </c>
      <c r="D19" s="229">
        <v>-17.492966978266168</v>
      </c>
      <c r="E19" s="230">
        <v>13.878343676952538</v>
      </c>
      <c r="F19" s="230">
        <v>10.963141782584399</v>
      </c>
    </row>
    <row r="20" spans="1:6" ht="12.75">
      <c r="A20" s="467" t="s">
        <v>31</v>
      </c>
      <c r="B20" s="421"/>
      <c r="C20" s="421"/>
      <c r="D20" s="232"/>
      <c r="E20" s="233"/>
      <c r="F20" s="233"/>
    </row>
    <row r="21" spans="1:6" ht="12.75">
      <c r="A21" s="466" t="s">
        <v>32</v>
      </c>
      <c r="B21" s="239">
        <v>293685.04134999996</v>
      </c>
      <c r="C21" s="239">
        <v>276303.06108999997</v>
      </c>
      <c r="D21" s="229">
        <v>-5.9185786855534666</v>
      </c>
      <c r="E21" s="230">
        <v>4.1198479485839679</v>
      </c>
      <c r="F21" s="230">
        <v>3.7110044944606075</v>
      </c>
    </row>
    <row r="22" spans="1:6" ht="12.75">
      <c r="A22" s="467" t="s">
        <v>33</v>
      </c>
      <c r="B22" s="231"/>
      <c r="C22" s="231"/>
      <c r="D22" s="232"/>
      <c r="E22" s="233"/>
      <c r="F22" s="233"/>
    </row>
    <row r="23" spans="1:6" ht="12.75">
      <c r="A23" s="466" t="s">
        <v>34</v>
      </c>
      <c r="B23" s="228">
        <v>102183.27132</v>
      </c>
      <c r="C23" s="228">
        <v>129421.60193999999</v>
      </c>
      <c r="D23" s="229">
        <v>26.656350171741593</v>
      </c>
      <c r="E23" s="230">
        <v>1.4334388254579078</v>
      </c>
      <c r="F23" s="230">
        <v>1.7382512686791733</v>
      </c>
    </row>
    <row r="24" spans="1:6" ht="12.75">
      <c r="A24" s="465" t="s">
        <v>35</v>
      </c>
      <c r="B24" s="231"/>
      <c r="C24" s="231"/>
      <c r="D24" s="232"/>
      <c r="E24" s="232"/>
      <c r="F24" s="233"/>
    </row>
    <row r="25" spans="1:6" ht="14.25">
      <c r="A25" s="223" t="s">
        <v>10</v>
      </c>
      <c r="B25" s="141">
        <v>7128540.7863400001</v>
      </c>
      <c r="C25" s="141">
        <v>7445505.9675200013</v>
      </c>
      <c r="D25" s="142">
        <v>4.4464244602118619</v>
      </c>
      <c r="E25" s="143">
        <v>100</v>
      </c>
      <c r="F25" s="143">
        <v>100</v>
      </c>
    </row>
    <row r="26" spans="1:6">
      <c r="A26" s="116"/>
      <c r="B26" s="363"/>
      <c r="C26" s="363"/>
      <c r="D26" s="117"/>
      <c r="E26" s="117"/>
      <c r="F26" s="117"/>
    </row>
    <row r="27" spans="1:6" ht="15">
      <c r="A27" s="589" t="s">
        <v>233</v>
      </c>
      <c r="B27" s="590"/>
      <c r="C27" s="590"/>
      <c r="D27" s="590"/>
      <c r="E27" s="590"/>
      <c r="F27" s="590"/>
    </row>
    <row r="28" spans="1:6" ht="15">
      <c r="A28" s="224"/>
      <c r="B28" s="225"/>
      <c r="C28" s="225"/>
      <c r="D28" s="226"/>
      <c r="E28" s="226"/>
      <c r="F28" s="226"/>
    </row>
    <row r="29" spans="1:6" ht="14.25">
      <c r="A29" s="162">
        <v>2018</v>
      </c>
      <c r="B29" s="162"/>
      <c r="D29" s="579">
        <v>2019</v>
      </c>
      <c r="E29" s="579"/>
      <c r="F29" s="161"/>
    </row>
    <row r="30" spans="1:6" ht="15">
      <c r="A30" s="391"/>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335"/>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topLeftCell="A7" zoomScaleNormal="100" workbookViewId="0">
      <selection activeCell="A15" sqref="A15:E15"/>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75" t="s">
        <v>64</v>
      </c>
      <c r="B3" s="575"/>
      <c r="C3" s="575"/>
      <c r="D3" s="575"/>
      <c r="E3" s="575"/>
      <c r="F3" s="575"/>
    </row>
    <row r="4" spans="1:6" ht="15.75">
      <c r="A4" s="572" t="s">
        <v>151</v>
      </c>
      <c r="B4" s="572"/>
      <c r="C4" s="572"/>
      <c r="D4" s="572"/>
      <c r="E4" s="572"/>
      <c r="F4" s="572"/>
    </row>
    <row r="6" spans="1:6">
      <c r="A6" s="131"/>
      <c r="B6" s="416"/>
      <c r="C6" s="100"/>
      <c r="D6" s="98" t="s">
        <v>55</v>
      </c>
      <c r="E6" s="577" t="s">
        <v>13</v>
      </c>
      <c r="F6" s="578"/>
    </row>
    <row r="7" spans="1:6" ht="14.25">
      <c r="A7" s="129" t="s">
        <v>11</v>
      </c>
      <c r="B7" s="577" t="s">
        <v>122</v>
      </c>
      <c r="C7" s="578"/>
      <c r="D7" s="98" t="s">
        <v>15</v>
      </c>
      <c r="E7" s="577" t="s">
        <v>15</v>
      </c>
      <c r="F7" s="578"/>
    </row>
    <row r="8" spans="1:6" ht="15">
      <c r="A8" s="132" t="s">
        <v>250</v>
      </c>
      <c r="B8" s="573" t="s">
        <v>395</v>
      </c>
      <c r="C8" s="574"/>
      <c r="D8" s="105" t="s">
        <v>56</v>
      </c>
      <c r="E8" s="573" t="s">
        <v>19</v>
      </c>
      <c r="F8" s="574"/>
    </row>
    <row r="9" spans="1:6">
      <c r="A9" s="133"/>
      <c r="B9" s="99"/>
      <c r="C9" s="100"/>
      <c r="D9" s="105" t="s">
        <v>20</v>
      </c>
      <c r="E9" s="573" t="s">
        <v>20</v>
      </c>
      <c r="F9" s="574"/>
    </row>
    <row r="10" spans="1:6" ht="15.75" customHeight="1" thickBot="1">
      <c r="A10" s="521" t="s">
        <v>533</v>
      </c>
      <c r="B10" s="107">
        <v>2018</v>
      </c>
      <c r="C10" s="107">
        <v>2019</v>
      </c>
      <c r="D10" s="107" t="s">
        <v>506</v>
      </c>
      <c r="E10" s="107">
        <v>2018</v>
      </c>
      <c r="F10" s="107">
        <v>2019</v>
      </c>
    </row>
    <row r="11" spans="1:6" ht="15.75" thickBot="1">
      <c r="A11" s="569" t="s">
        <v>194</v>
      </c>
      <c r="B11" s="569"/>
      <c r="C11" s="569"/>
      <c r="D11" s="569"/>
      <c r="E11" s="569"/>
      <c r="F11" s="569"/>
    </row>
    <row r="12" spans="1:6" ht="12" customHeight="1">
      <c r="A12" s="464" t="s">
        <v>25</v>
      </c>
      <c r="B12" s="205">
        <v>296339.80317000003</v>
      </c>
      <c r="C12" s="205">
        <v>264368.29165000003</v>
      </c>
      <c r="D12" s="218">
        <v>-10.788800956872823</v>
      </c>
      <c r="E12" s="358">
        <v>13.701486741756625</v>
      </c>
      <c r="F12" s="357">
        <v>11.264522199235254</v>
      </c>
    </row>
    <row r="13" spans="1:6" ht="12" customHeight="1">
      <c r="A13" s="465" t="s">
        <v>26</v>
      </c>
      <c r="B13" s="189"/>
      <c r="C13" s="189"/>
      <c r="D13" s="211"/>
      <c r="E13" s="359"/>
      <c r="F13" s="227"/>
    </row>
    <row r="14" spans="1:6" ht="12" customHeight="1">
      <c r="A14" s="466" t="s">
        <v>27</v>
      </c>
      <c r="B14" s="228">
        <v>1225756.7474699998</v>
      </c>
      <c r="C14" s="228">
        <v>1330514.2847</v>
      </c>
      <c r="D14" s="229">
        <v>8.5463561547772784</v>
      </c>
      <c r="E14" s="360">
        <v>56.673756425640818</v>
      </c>
      <c r="F14" s="230">
        <v>56.692153218756715</v>
      </c>
    </row>
    <row r="15" spans="1:6" ht="12" customHeight="1">
      <c r="A15" s="467" t="s">
        <v>28</v>
      </c>
      <c r="B15" s="231"/>
      <c r="C15" s="231"/>
      <c r="D15" s="232"/>
      <c r="E15" s="361"/>
      <c r="F15" s="233"/>
    </row>
    <row r="16" spans="1:6" ht="12" customHeight="1">
      <c r="A16" s="466" t="s">
        <v>387</v>
      </c>
      <c r="B16" s="228">
        <v>331581.09311999998</v>
      </c>
      <c r="C16" s="228">
        <v>294484.44413999998</v>
      </c>
      <c r="D16" s="229">
        <v>-11.187805864001611</v>
      </c>
      <c r="E16" s="360">
        <v>15.330893462848783</v>
      </c>
      <c r="F16" s="230">
        <v>12.54774745352667</v>
      </c>
    </row>
    <row r="17" spans="1:6" ht="12" customHeight="1">
      <c r="A17" s="467" t="s">
        <v>29</v>
      </c>
      <c r="B17" s="231"/>
      <c r="C17" s="231"/>
      <c r="D17" s="232"/>
      <c r="E17" s="361"/>
      <c r="F17" s="233"/>
    </row>
    <row r="18" spans="1:6" ht="12" customHeight="1">
      <c r="A18" s="466" t="s">
        <v>238</v>
      </c>
      <c r="B18" s="228">
        <v>2931.3514799999998</v>
      </c>
      <c r="C18" s="228">
        <v>9420.9094999999998</v>
      </c>
      <c r="D18" s="229">
        <v>221.38450691692557</v>
      </c>
      <c r="E18" s="360">
        <v>0.13553317174746185</v>
      </c>
      <c r="F18" s="230">
        <v>0.40141744510053567</v>
      </c>
    </row>
    <row r="19" spans="1:6" ht="13.5" customHeight="1">
      <c r="A19" s="467" t="s">
        <v>239</v>
      </c>
      <c r="B19" s="421"/>
      <c r="C19" s="421"/>
      <c r="D19" s="232"/>
      <c r="E19" s="361"/>
      <c r="F19" s="233"/>
    </row>
    <row r="20" spans="1:6" ht="12.75" customHeight="1">
      <c r="A20" s="466" t="s">
        <v>30</v>
      </c>
      <c r="B20" s="239">
        <v>305001.77441000001</v>
      </c>
      <c r="C20" s="239">
        <v>438159.92082</v>
      </c>
      <c r="D20" s="229">
        <v>43.658154667323856</v>
      </c>
      <c r="E20" s="360">
        <v>14.10197929399826</v>
      </c>
      <c r="F20" s="230">
        <v>18.669645002005105</v>
      </c>
    </row>
    <row r="21" spans="1:6" ht="15" customHeight="1">
      <c r="A21" s="467" t="s">
        <v>31</v>
      </c>
      <c r="B21" s="421"/>
      <c r="C21" s="421"/>
      <c r="D21" s="232"/>
      <c r="E21" s="361"/>
      <c r="F21" s="233"/>
    </row>
    <row r="22" spans="1:6">
      <c r="A22" s="466" t="s">
        <v>32</v>
      </c>
      <c r="B22" s="239">
        <v>1143.4580000000001</v>
      </c>
      <c r="C22" s="239">
        <v>7732.6567599999998</v>
      </c>
      <c r="D22" s="229">
        <v>576.25192704935375</v>
      </c>
      <c r="E22" s="360">
        <v>5.2868613865441089E-2</v>
      </c>
      <c r="F22" s="230">
        <v>0.32948234142771315</v>
      </c>
    </row>
    <row r="23" spans="1:6">
      <c r="A23" s="467" t="s">
        <v>33</v>
      </c>
      <c r="B23" s="231"/>
      <c r="C23" s="231"/>
      <c r="D23" s="232"/>
      <c r="E23" s="361"/>
      <c r="F23" s="233"/>
    </row>
    <row r="24" spans="1:6">
      <c r="A24" s="466" t="s">
        <v>34</v>
      </c>
      <c r="B24" s="239">
        <v>75.816000000000003</v>
      </c>
      <c r="C24" s="239">
        <v>2230.3242799999998</v>
      </c>
      <c r="D24" s="229">
        <v>2841.7593647778831</v>
      </c>
      <c r="E24" s="360">
        <v>3.505408006959837E-3</v>
      </c>
      <c r="F24" s="230">
        <v>9.5032339947994579E-2</v>
      </c>
    </row>
    <row r="25" spans="1:6">
      <c r="A25" s="468" t="s">
        <v>35</v>
      </c>
      <c r="B25" s="231"/>
      <c r="C25" s="231"/>
      <c r="D25" s="232"/>
      <c r="E25" s="238"/>
      <c r="F25" s="232"/>
    </row>
    <row r="26" spans="1:6" ht="14.25">
      <c r="A26" s="223" t="s">
        <v>10</v>
      </c>
      <c r="B26" s="141">
        <v>2162829.5436499999</v>
      </c>
      <c r="C26" s="141">
        <v>2346910.8318500002</v>
      </c>
      <c r="D26" s="342">
        <v>8.5111324995748028</v>
      </c>
      <c r="E26" s="143">
        <v>100.00002311786434</v>
      </c>
      <c r="F26" s="143">
        <v>99.999999999999986</v>
      </c>
    </row>
    <row r="27" spans="1:6">
      <c r="B27" s="185"/>
      <c r="C27" s="185"/>
    </row>
    <row r="28" spans="1:6" ht="15.75" customHeight="1">
      <c r="A28" s="186" t="s">
        <v>232</v>
      </c>
      <c r="B28" s="234"/>
    </row>
    <row r="29" spans="1:6" s="96" customFormat="1" ht="14.25">
      <c r="A29" s="446">
        <v>2018</v>
      </c>
      <c r="B29" s="446"/>
      <c r="D29" s="579">
        <v>2019</v>
      </c>
      <c r="E29" s="579"/>
      <c r="F29" s="161"/>
    </row>
    <row r="30" spans="1:6">
      <c r="A30" s="106"/>
    </row>
    <row r="40" spans="1:1">
      <c r="A40" s="462"/>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J45"/>
  <sheetViews>
    <sheetView zoomScaleNormal="100" workbookViewId="0">
      <selection activeCell="A15" sqref="A15:E15"/>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2" s="93" customFormat="1" ht="15.75" customHeight="1">
      <c r="A3" s="575" t="s">
        <v>107</v>
      </c>
      <c r="B3" s="575"/>
      <c r="C3" s="575"/>
      <c r="D3" s="575"/>
      <c r="E3" s="575"/>
      <c r="F3" s="575"/>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s="93" customFormat="1" ht="15.75" customHeight="1">
      <c r="A4" s="572" t="s">
        <v>217</v>
      </c>
      <c r="B4" s="572"/>
      <c r="C4" s="572"/>
      <c r="D4" s="572"/>
      <c r="E4" s="572"/>
      <c r="F4" s="57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row>
    <row r="5" spans="1:62">
      <c r="A5" s="97"/>
      <c r="B5" s="95"/>
      <c r="C5" s="95"/>
      <c r="D5" s="95"/>
      <c r="E5" s="95"/>
      <c r="F5" s="95"/>
    </row>
    <row r="6" spans="1:62" ht="12" customHeight="1">
      <c r="A6" s="131"/>
      <c r="B6" s="130"/>
      <c r="C6" s="192"/>
      <c r="D6" s="131" t="s">
        <v>55</v>
      </c>
      <c r="E6" s="577" t="s">
        <v>13</v>
      </c>
      <c r="F6" s="578"/>
    </row>
    <row r="7" spans="1:62" ht="12.75" customHeight="1">
      <c r="A7" s="129" t="s">
        <v>11</v>
      </c>
      <c r="B7" s="583" t="s">
        <v>50</v>
      </c>
      <c r="C7" s="584"/>
      <c r="D7" s="131" t="s">
        <v>15</v>
      </c>
      <c r="E7" s="577" t="s">
        <v>15</v>
      </c>
      <c r="F7" s="578"/>
    </row>
    <row r="8" spans="1:62" ht="13.5" customHeight="1">
      <c r="A8" s="132" t="s">
        <v>250</v>
      </c>
      <c r="B8" s="585" t="s">
        <v>51</v>
      </c>
      <c r="C8" s="586"/>
      <c r="D8" s="133" t="s">
        <v>56</v>
      </c>
      <c r="E8" s="573" t="s">
        <v>19</v>
      </c>
      <c r="F8" s="574"/>
    </row>
    <row r="9" spans="1:62" ht="12" customHeight="1">
      <c r="A9" s="133"/>
      <c r="B9" s="130"/>
      <c r="C9" s="192"/>
      <c r="D9" s="133" t="s">
        <v>20</v>
      </c>
      <c r="E9" s="573" t="s">
        <v>20</v>
      </c>
      <c r="F9" s="574"/>
    </row>
    <row r="10" spans="1:62" ht="16.5" customHeight="1" thickBot="1">
      <c r="A10" s="521" t="s">
        <v>533</v>
      </c>
      <c r="B10" s="107">
        <v>2018</v>
      </c>
      <c r="C10" s="107">
        <v>2019</v>
      </c>
      <c r="D10" s="107" t="s">
        <v>506</v>
      </c>
      <c r="E10" s="107">
        <v>2018</v>
      </c>
      <c r="F10" s="107">
        <v>2019</v>
      </c>
    </row>
    <row r="11" spans="1:62" ht="15.75" thickBot="1">
      <c r="A11" s="569" t="s">
        <v>197</v>
      </c>
      <c r="B11" s="569" t="s">
        <v>23</v>
      </c>
      <c r="C11" s="569"/>
      <c r="D11" s="569"/>
      <c r="E11" s="569"/>
      <c r="F11" s="569"/>
    </row>
    <row r="12" spans="1:62" ht="12.75">
      <c r="A12" s="220" t="s">
        <v>25</v>
      </c>
      <c r="B12" s="217">
        <v>169348</v>
      </c>
      <c r="C12" s="217">
        <v>165073</v>
      </c>
      <c r="D12" s="218">
        <v>-2.5243876514632557</v>
      </c>
      <c r="E12" s="218">
        <v>33.603994031177571</v>
      </c>
      <c r="F12" s="235">
        <v>30.832578424871819</v>
      </c>
    </row>
    <row r="13" spans="1:62" ht="12.75">
      <c r="A13" s="117" t="s">
        <v>26</v>
      </c>
      <c r="B13" s="189"/>
      <c r="C13" s="189"/>
      <c r="D13" s="211"/>
      <c r="E13" s="211"/>
      <c r="F13" s="236"/>
    </row>
    <row r="14" spans="1:62" ht="12.75">
      <c r="A14" s="221" t="s">
        <v>27</v>
      </c>
      <c r="B14" s="228">
        <v>277402</v>
      </c>
      <c r="C14" s="228">
        <v>310242</v>
      </c>
      <c r="D14" s="229">
        <v>11.83841500782259</v>
      </c>
      <c r="E14" s="229">
        <v>55.045321776677149</v>
      </c>
      <c r="F14" s="237">
        <v>57.947458371078753</v>
      </c>
    </row>
    <row r="15" spans="1:62" ht="12.75">
      <c r="A15" s="222" t="s">
        <v>28</v>
      </c>
      <c r="B15" s="231"/>
      <c r="C15" s="231"/>
      <c r="D15" s="232"/>
      <c r="E15" s="232"/>
      <c r="F15" s="238"/>
    </row>
    <row r="16" spans="1:62" ht="12.75">
      <c r="A16" s="221" t="s">
        <v>387</v>
      </c>
      <c r="B16" s="228">
        <v>21749</v>
      </c>
      <c r="C16" s="228">
        <v>23932</v>
      </c>
      <c r="D16" s="229">
        <v>10.037243091636405</v>
      </c>
      <c r="E16" s="229">
        <v>4.3156887957583256</v>
      </c>
      <c r="F16" s="237">
        <v>4.4700542600184914</v>
      </c>
    </row>
    <row r="17" spans="1:6" ht="12.75">
      <c r="A17" s="222" t="s">
        <v>29</v>
      </c>
      <c r="B17" s="231"/>
      <c r="C17" s="231"/>
      <c r="D17" s="232"/>
      <c r="E17" s="232"/>
      <c r="F17" s="238"/>
    </row>
    <row r="18" spans="1:6" ht="12.75">
      <c r="A18" s="221" t="s">
        <v>238</v>
      </c>
      <c r="B18" s="228">
        <v>1140</v>
      </c>
      <c r="C18" s="228">
        <v>1031</v>
      </c>
      <c r="D18" s="229">
        <v>-9.5614035087719262</v>
      </c>
      <c r="E18" s="229">
        <v>0.22621202019239925</v>
      </c>
      <c r="F18" s="237">
        <v>0.19257170073872074</v>
      </c>
    </row>
    <row r="19" spans="1:6" ht="12" customHeight="1">
      <c r="A19" s="222" t="s">
        <v>239</v>
      </c>
      <c r="B19" s="231"/>
      <c r="C19" s="231"/>
      <c r="D19" s="232"/>
      <c r="E19" s="232"/>
      <c r="F19" s="238"/>
    </row>
    <row r="20" spans="1:6" ht="12.75">
      <c r="A20" s="221" t="s">
        <v>30</v>
      </c>
      <c r="B20" s="239">
        <v>22375</v>
      </c>
      <c r="C20" s="228">
        <v>22719</v>
      </c>
      <c r="D20" s="229">
        <v>1.5374301675977753</v>
      </c>
      <c r="E20" s="229">
        <v>4.439906975267486</v>
      </c>
      <c r="F20" s="237">
        <v>4.2434883308273479</v>
      </c>
    </row>
    <row r="21" spans="1:6" ht="12" customHeight="1">
      <c r="A21" s="222" t="s">
        <v>31</v>
      </c>
      <c r="B21" s="231"/>
      <c r="C21" s="231"/>
      <c r="D21" s="232"/>
      <c r="E21" s="232"/>
      <c r="F21" s="238"/>
    </row>
    <row r="22" spans="1:6" ht="12.75">
      <c r="A22" s="221" t="s">
        <v>32</v>
      </c>
      <c r="B22" s="228">
        <v>3029</v>
      </c>
      <c r="C22" s="228">
        <v>3138</v>
      </c>
      <c r="D22" s="229">
        <v>3.5985473753714192</v>
      </c>
      <c r="E22" s="229">
        <v>0.60104930628313813</v>
      </c>
      <c r="F22" s="237">
        <v>0.58612026859176103</v>
      </c>
    </row>
    <row r="23" spans="1:6" ht="12.75">
      <c r="A23" s="222" t="s">
        <v>33</v>
      </c>
      <c r="B23" s="231"/>
      <c r="C23" s="231"/>
      <c r="D23" s="232"/>
      <c r="E23" s="232"/>
      <c r="F23" s="238"/>
    </row>
    <row r="24" spans="1:6" ht="12.75">
      <c r="A24" s="221" t="s">
        <v>34</v>
      </c>
      <c r="B24" s="228">
        <v>8909</v>
      </c>
      <c r="C24" s="228">
        <v>9250</v>
      </c>
      <c r="D24" s="229">
        <v>3.8275900774497718</v>
      </c>
      <c r="E24" s="229">
        <v>1.7678270946439343</v>
      </c>
      <c r="F24" s="237">
        <v>1.7277286438731005</v>
      </c>
    </row>
    <row r="25" spans="1:6" ht="12.75">
      <c r="A25" s="222" t="s">
        <v>35</v>
      </c>
      <c r="B25" s="231"/>
      <c r="C25" s="231"/>
      <c r="D25" s="232"/>
      <c r="E25" s="232"/>
      <c r="F25" s="238"/>
    </row>
    <row r="26" spans="1:6" ht="14.25">
      <c r="A26" s="240" t="s">
        <v>10</v>
      </c>
      <c r="B26" s="242">
        <v>503952</v>
      </c>
      <c r="C26" s="242">
        <v>535385</v>
      </c>
      <c r="D26" s="243">
        <v>6.2373003778137592</v>
      </c>
      <c r="E26" s="143">
        <v>100</v>
      </c>
      <c r="F26" s="143">
        <v>100</v>
      </c>
    </row>
    <row r="27" spans="1:6" ht="12.75" thickBot="1">
      <c r="A27" s="116"/>
      <c r="B27" s="369"/>
      <c r="C27" s="369"/>
      <c r="D27" s="117"/>
      <c r="E27" s="117"/>
      <c r="F27" s="117"/>
    </row>
    <row r="28" spans="1:6" ht="15.75" thickBot="1">
      <c r="A28" s="569" t="s">
        <v>198</v>
      </c>
      <c r="B28" s="569"/>
      <c r="C28" s="569"/>
      <c r="D28" s="569"/>
      <c r="E28" s="569"/>
      <c r="F28" s="569"/>
    </row>
    <row r="29" spans="1:6" ht="12.75">
      <c r="A29" s="220" t="s">
        <v>25</v>
      </c>
      <c r="B29" s="205">
        <v>12673</v>
      </c>
      <c r="C29" s="205">
        <v>13711</v>
      </c>
      <c r="D29" s="218">
        <v>8.1906415213445882</v>
      </c>
      <c r="E29" s="218">
        <v>60.960123142046271</v>
      </c>
      <c r="F29" s="218">
        <v>61.089823560862591</v>
      </c>
    </row>
    <row r="30" spans="1:6" ht="12.75">
      <c r="A30" s="117" t="s">
        <v>26</v>
      </c>
      <c r="B30" s="189"/>
      <c r="C30" s="189"/>
      <c r="D30" s="211"/>
      <c r="E30" s="211"/>
      <c r="F30" s="211"/>
    </row>
    <row r="31" spans="1:6" ht="12.75">
      <c r="A31" s="221" t="s">
        <v>27</v>
      </c>
      <c r="B31" s="228">
        <v>5191</v>
      </c>
      <c r="C31" s="228">
        <v>5679</v>
      </c>
      <c r="D31" s="229">
        <v>9.4008861491042151</v>
      </c>
      <c r="E31" s="229">
        <v>24.969936023858772</v>
      </c>
      <c r="F31" s="229">
        <v>25.302976296560324</v>
      </c>
    </row>
    <row r="32" spans="1:6" ht="12.75">
      <c r="A32" s="222" t="s">
        <v>28</v>
      </c>
      <c r="B32" s="231"/>
      <c r="C32" s="231"/>
      <c r="D32" s="232"/>
      <c r="E32" s="232"/>
      <c r="F32" s="232"/>
    </row>
    <row r="33" spans="1:6" ht="12.75">
      <c r="A33" s="221" t="s">
        <v>387</v>
      </c>
      <c r="B33" s="228" t="s">
        <v>527</v>
      </c>
      <c r="C33" s="228">
        <v>2971</v>
      </c>
      <c r="D33" s="229">
        <v>5.0194414987628111</v>
      </c>
      <c r="E33" s="229">
        <v>13.608158160565683</v>
      </c>
      <c r="F33" s="229">
        <v>13.237390839422563</v>
      </c>
    </row>
    <row r="34" spans="1:6" ht="12.75">
      <c r="A34" s="222" t="s">
        <v>29</v>
      </c>
      <c r="B34" s="231"/>
      <c r="C34" s="231"/>
      <c r="D34" s="231"/>
      <c r="E34" s="232"/>
      <c r="F34" s="232"/>
    </row>
    <row r="35" spans="1:6" ht="12.75">
      <c r="A35" s="221" t="s">
        <v>238</v>
      </c>
      <c r="B35" s="463">
        <v>7</v>
      </c>
      <c r="C35" s="463">
        <v>5</v>
      </c>
      <c r="D35" s="229">
        <v>-28.571428571428569</v>
      </c>
      <c r="E35" s="229">
        <v>3.3671653278175964E-2</v>
      </c>
      <c r="F35" s="229">
        <v>2.2277668864729993E-2</v>
      </c>
    </row>
    <row r="36" spans="1:6" ht="12.75">
      <c r="A36" s="222" t="s">
        <v>239</v>
      </c>
      <c r="B36" s="231"/>
      <c r="C36" s="231"/>
      <c r="D36" s="231"/>
      <c r="E36" s="232"/>
      <c r="F36" s="232"/>
    </row>
    <row r="37" spans="1:6" ht="12.75">
      <c r="A37" s="221" t="s">
        <v>30</v>
      </c>
      <c r="B37" s="228">
        <v>83</v>
      </c>
      <c r="C37" s="228">
        <v>62</v>
      </c>
      <c r="D37" s="229">
        <v>-25.30120481927711</v>
      </c>
      <c r="E37" s="229">
        <v>0.39924960315551489</v>
      </c>
      <c r="F37" s="229">
        <v>0.27624309392265189</v>
      </c>
    </row>
    <row r="38" spans="1:6" ht="12.75">
      <c r="A38" s="222" t="s">
        <v>31</v>
      </c>
      <c r="B38" s="231"/>
      <c r="C38" s="231"/>
      <c r="D38" s="232"/>
      <c r="E38" s="232"/>
      <c r="F38" s="232"/>
    </row>
    <row r="39" spans="1:6" ht="12.75">
      <c r="A39" s="221" t="s">
        <v>32</v>
      </c>
      <c r="B39" s="228">
        <v>5</v>
      </c>
      <c r="C39" s="228">
        <v>10</v>
      </c>
      <c r="D39" s="229">
        <v>100</v>
      </c>
      <c r="E39" s="229">
        <v>2.4051180912982827E-2</v>
      </c>
      <c r="F39" s="229">
        <v>4.4555337729459986E-2</v>
      </c>
    </row>
    <row r="40" spans="1:6" ht="12.75">
      <c r="A40" s="222" t="s">
        <v>33</v>
      </c>
      <c r="B40" s="231"/>
      <c r="C40" s="231"/>
      <c r="D40" s="232"/>
      <c r="E40" s="232"/>
      <c r="F40" s="232"/>
    </row>
    <row r="41" spans="1:6" ht="12.75">
      <c r="A41" s="221" t="s">
        <v>34</v>
      </c>
      <c r="B41" s="228">
        <v>1</v>
      </c>
      <c r="C41" s="228">
        <v>6</v>
      </c>
      <c r="D41" s="229">
        <v>500</v>
      </c>
      <c r="E41" s="229">
        <v>4.8102361825965653E-3</v>
      </c>
      <c r="F41" s="237">
        <v>2.6733202637675993E-2</v>
      </c>
    </row>
    <row r="42" spans="1:6" ht="12.75">
      <c r="A42" s="222" t="s">
        <v>35</v>
      </c>
      <c r="B42" s="231"/>
      <c r="C42" s="231"/>
      <c r="D42" s="232"/>
      <c r="E42" s="232"/>
      <c r="F42" s="238"/>
    </row>
    <row r="43" spans="1:6" ht="14.25">
      <c r="A43" s="223" t="s">
        <v>10</v>
      </c>
      <c r="B43" s="242">
        <v>20789</v>
      </c>
      <c r="C43" s="242">
        <v>22444</v>
      </c>
      <c r="D43" s="243">
        <v>7.9609408821973204</v>
      </c>
      <c r="E43" s="143">
        <v>100</v>
      </c>
      <c r="F43" s="143">
        <v>100</v>
      </c>
    </row>
    <row r="44" spans="1:6" ht="409.6">
      <c r="A44" s="178"/>
      <c r="B44" s="178"/>
      <c r="C44" s="400"/>
      <c r="D44" s="178"/>
      <c r="E44" s="178"/>
      <c r="F44" s="178"/>
    </row>
    <row r="45" spans="1:6" ht="409.6">
      <c r="A45" s="178"/>
      <c r="B45" s="241"/>
      <c r="C45" s="241"/>
      <c r="D45" s="178"/>
      <c r="E45" s="178"/>
      <c r="F45" s="178"/>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4"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X52"/>
  <sheetViews>
    <sheetView topLeftCell="A19" zoomScaleNormal="100" workbookViewId="0">
      <selection activeCell="A15" sqref="A15:E15"/>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0" s="93" customFormat="1" ht="15.75" customHeight="1">
      <c r="A2" s="575" t="s">
        <v>254</v>
      </c>
      <c r="B2" s="575"/>
      <c r="C2" s="575"/>
      <c r="D2" s="575"/>
      <c r="E2" s="575"/>
      <c r="F2" s="575"/>
      <c r="G2" s="575"/>
      <c r="H2" s="575"/>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row>
    <row r="3" spans="1:50" s="93" customFormat="1" ht="15.75" customHeight="1">
      <c r="A3" s="572" t="s">
        <v>255</v>
      </c>
      <c r="B3" s="572"/>
      <c r="C3" s="572"/>
      <c r="D3" s="572"/>
      <c r="E3" s="572"/>
      <c r="F3" s="572"/>
      <c r="G3" s="572"/>
      <c r="H3" s="57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row>
    <row r="4" spans="1:50">
      <c r="A4" s="97"/>
      <c r="B4" s="97"/>
      <c r="C4" s="95"/>
      <c r="D4" s="95"/>
      <c r="E4" s="95"/>
      <c r="F4" s="95"/>
      <c r="G4" s="95"/>
      <c r="H4" s="95"/>
    </row>
    <row r="5" spans="1:50" ht="12" customHeight="1">
      <c r="A5" s="131"/>
      <c r="B5" s="101"/>
      <c r="C5" s="130"/>
      <c r="D5" s="130"/>
      <c r="E5" s="192"/>
      <c r="F5" s="131" t="s">
        <v>55</v>
      </c>
      <c r="G5" s="577" t="s">
        <v>13</v>
      </c>
      <c r="H5" s="578"/>
    </row>
    <row r="6" spans="1:50" ht="12" customHeight="1">
      <c r="A6" s="147" t="s">
        <v>58</v>
      </c>
      <c r="B6" s="244"/>
      <c r="C6" s="570" t="s">
        <v>122</v>
      </c>
      <c r="D6" s="570"/>
      <c r="E6" s="578"/>
      <c r="F6" s="131" t="s">
        <v>15</v>
      </c>
      <c r="G6" s="577" t="s">
        <v>15</v>
      </c>
      <c r="H6" s="578"/>
    </row>
    <row r="7" spans="1:50" ht="12" customHeight="1">
      <c r="A7" s="245" t="s">
        <v>38</v>
      </c>
      <c r="B7" s="246"/>
      <c r="C7" s="571" t="s">
        <v>395</v>
      </c>
      <c r="D7" s="571"/>
      <c r="E7" s="574"/>
      <c r="F7" s="133" t="s">
        <v>56</v>
      </c>
      <c r="G7" s="573" t="s">
        <v>19</v>
      </c>
      <c r="H7" s="574"/>
    </row>
    <row r="8" spans="1:50" ht="12" customHeight="1">
      <c r="A8" s="133"/>
      <c r="B8" s="104"/>
      <c r="C8" s="130"/>
      <c r="D8" s="130"/>
      <c r="E8" s="192"/>
      <c r="F8" s="133" t="s">
        <v>20</v>
      </c>
      <c r="G8" s="573" t="s">
        <v>20</v>
      </c>
      <c r="H8" s="574"/>
    </row>
    <row r="9" spans="1:50" ht="19.5" customHeight="1" thickBot="1">
      <c r="A9" s="521" t="s">
        <v>533</v>
      </c>
      <c r="B9" s="106"/>
      <c r="C9" s="107">
        <v>2018</v>
      </c>
      <c r="D9" s="112"/>
      <c r="E9" s="107">
        <v>2019</v>
      </c>
      <c r="F9" s="107" t="s">
        <v>506</v>
      </c>
      <c r="G9" s="107">
        <v>2018</v>
      </c>
      <c r="H9" s="107">
        <v>2019</v>
      </c>
    </row>
    <row r="10" spans="1:50" ht="15.75" thickBot="1">
      <c r="A10" s="569" t="s">
        <v>231</v>
      </c>
      <c r="B10" s="569"/>
      <c r="C10" s="569"/>
      <c r="D10" s="569"/>
      <c r="E10" s="569"/>
      <c r="F10" s="569"/>
      <c r="G10" s="569"/>
      <c r="H10" s="569"/>
    </row>
    <row r="11" spans="1:50" ht="15">
      <c r="A11" s="201" t="s">
        <v>36</v>
      </c>
      <c r="B11" s="201"/>
      <c r="C11" s="260">
        <v>90918.909620000006</v>
      </c>
      <c r="D11" s="260"/>
      <c r="E11" s="260">
        <v>107892.02357999999</v>
      </c>
      <c r="F11" s="261">
        <v>18.668409059171466</v>
      </c>
      <c r="G11" s="261">
        <v>15.871869183412098</v>
      </c>
      <c r="H11" s="261">
        <v>17.67166794911995</v>
      </c>
    </row>
    <row r="12" spans="1:50" ht="15">
      <c r="A12" s="201" t="s">
        <v>37</v>
      </c>
      <c r="B12" s="201"/>
      <c r="C12" s="260">
        <v>118854.72560999998</v>
      </c>
      <c r="D12" s="260"/>
      <c r="E12" s="260">
        <v>123826.78951000002</v>
      </c>
      <c r="F12" s="261">
        <v>4.183311916696475</v>
      </c>
      <c r="G12" s="261">
        <v>20.74867224647496</v>
      </c>
      <c r="H12" s="261">
        <v>20.281628194727105</v>
      </c>
    </row>
    <row r="13" spans="1:50" ht="14.25" customHeight="1">
      <c r="A13" s="247" t="s">
        <v>335</v>
      </c>
      <c r="B13" s="248"/>
      <c r="C13" s="262">
        <v>363056.87747999997</v>
      </c>
      <c r="D13" s="262"/>
      <c r="E13" s="262">
        <v>378817.91661000001</v>
      </c>
      <c r="F13" s="263">
        <v>4.3412038464601954</v>
      </c>
      <c r="G13" s="264">
        <v>63.379458570112945</v>
      </c>
      <c r="H13" s="264">
        <v>62.046703856152952</v>
      </c>
    </row>
    <row r="14" spans="1:50" ht="14.25">
      <c r="A14" s="102" t="s">
        <v>10</v>
      </c>
      <c r="B14" s="249"/>
      <c r="C14" s="265">
        <v>572830.51270999992</v>
      </c>
      <c r="D14" s="265"/>
      <c r="E14" s="265">
        <v>610536.72970000003</v>
      </c>
      <c r="F14" s="194">
        <v>6.5824386364504273</v>
      </c>
      <c r="G14" s="194">
        <v>100</v>
      </c>
      <c r="H14" s="194">
        <v>100</v>
      </c>
    </row>
    <row r="15" spans="1:50" s="112" customFormat="1" ht="14.25">
      <c r="A15" s="250"/>
      <c r="B15" s="250"/>
      <c r="C15" s="251"/>
      <c r="D15" s="251"/>
      <c r="E15" s="251"/>
      <c r="F15" s="252"/>
      <c r="G15" s="252"/>
      <c r="H15" s="252"/>
    </row>
    <row r="16" spans="1:50" ht="26.25" customHeight="1" thickBot="1">
      <c r="A16" s="147" t="s">
        <v>58</v>
      </c>
      <c r="B16" s="253" t="s">
        <v>410</v>
      </c>
      <c r="C16" s="254" t="s">
        <v>122</v>
      </c>
      <c r="D16" s="253" t="s">
        <v>410</v>
      </c>
      <c r="E16" s="253" t="s">
        <v>122</v>
      </c>
      <c r="F16" s="255" t="s">
        <v>309</v>
      </c>
      <c r="G16" s="183" t="s">
        <v>305</v>
      </c>
      <c r="H16" s="184"/>
    </row>
    <row r="17" spans="1:8" ht="24.75" customHeight="1">
      <c r="A17" s="245" t="s">
        <v>38</v>
      </c>
      <c r="B17" s="256" t="s">
        <v>307</v>
      </c>
      <c r="C17" s="257" t="s">
        <v>24</v>
      </c>
      <c r="D17" s="256" t="s">
        <v>307</v>
      </c>
      <c r="E17" s="256" t="s">
        <v>24</v>
      </c>
      <c r="F17" s="258" t="s">
        <v>308</v>
      </c>
      <c r="G17" s="573" t="s">
        <v>306</v>
      </c>
      <c r="H17" s="574"/>
    </row>
    <row r="18" spans="1:8" s="112" customFormat="1" ht="27" customHeight="1" thickBot="1">
      <c r="A18" s="521" t="s">
        <v>533</v>
      </c>
      <c r="B18" s="106"/>
      <c r="C18" s="107">
        <v>2018</v>
      </c>
      <c r="E18" s="107">
        <v>2019</v>
      </c>
      <c r="F18" s="107" t="s">
        <v>506</v>
      </c>
      <c r="G18" s="107">
        <v>2018</v>
      </c>
      <c r="H18" s="107">
        <v>2019</v>
      </c>
    </row>
    <row r="19" spans="1:8" ht="15.75" thickBot="1">
      <c r="A19" s="569" t="s">
        <v>304</v>
      </c>
      <c r="B19" s="569"/>
      <c r="C19" s="569"/>
      <c r="D19" s="569"/>
      <c r="E19" s="569"/>
      <c r="F19" s="569"/>
      <c r="G19" s="569"/>
      <c r="H19" s="569"/>
    </row>
    <row r="20" spans="1:8" ht="15">
      <c r="A20" s="201" t="s">
        <v>36</v>
      </c>
      <c r="B20" s="260">
        <v>313</v>
      </c>
      <c r="C20" s="260">
        <v>24957.727340000001</v>
      </c>
      <c r="D20" s="260" t="s">
        <v>531</v>
      </c>
      <c r="E20" s="260">
        <v>35835.548950000004</v>
      </c>
      <c r="F20" s="266">
        <v>43.584984569352223</v>
      </c>
      <c r="G20" s="261">
        <v>20.098355449069356</v>
      </c>
      <c r="H20" s="261">
        <v>32.864068054643276</v>
      </c>
    </row>
    <row r="21" spans="1:8" ht="15">
      <c r="A21" s="201" t="s">
        <v>37</v>
      </c>
      <c r="B21" s="260">
        <v>91</v>
      </c>
      <c r="C21" s="260">
        <v>31878.702690000002</v>
      </c>
      <c r="D21" s="260" t="s">
        <v>532</v>
      </c>
      <c r="E21" s="260">
        <v>27092.784680000001</v>
      </c>
      <c r="F21" s="266">
        <v>-15.012900796309037</v>
      </c>
      <c r="G21" s="261">
        <v>25.671788508240965</v>
      </c>
      <c r="H21" s="261">
        <v>24.846253109046252</v>
      </c>
    </row>
    <row r="22" spans="1:8" ht="16.5" customHeight="1">
      <c r="A22" s="353" t="s">
        <v>335</v>
      </c>
      <c r="B22" s="262">
        <v>423</v>
      </c>
      <c r="C22" s="262">
        <v>67341.527730000002</v>
      </c>
      <c r="D22" s="267">
        <v>85</v>
      </c>
      <c r="E22" s="267">
        <v>46113.398179999989</v>
      </c>
      <c r="F22" s="263">
        <v>-31.523088747128448</v>
      </c>
      <c r="G22" s="264">
        <v>54.229856042689683</v>
      </c>
      <c r="H22" s="264">
        <v>42.289678836310465</v>
      </c>
    </row>
    <row r="23" spans="1:8" ht="14.25">
      <c r="A23" s="102" t="s">
        <v>10</v>
      </c>
      <c r="B23" s="265">
        <v>827</v>
      </c>
      <c r="C23" s="265">
        <v>124177.95776</v>
      </c>
      <c r="D23" s="265">
        <v>1058</v>
      </c>
      <c r="E23" s="265">
        <v>109041.73181</v>
      </c>
      <c r="F23" s="194">
        <v>-12.189140667987107</v>
      </c>
      <c r="G23" s="194">
        <v>100</v>
      </c>
      <c r="H23" s="194">
        <v>100</v>
      </c>
    </row>
    <row r="24" spans="1:8" ht="14.25">
      <c r="A24" s="259"/>
      <c r="B24" s="251"/>
      <c r="C24" s="251"/>
      <c r="D24" s="251"/>
      <c r="E24" s="251"/>
      <c r="F24" s="452"/>
      <c r="G24" s="252"/>
      <c r="H24" s="252"/>
    </row>
    <row r="25" spans="1:8">
      <c r="A25" s="178"/>
      <c r="B25" s="178"/>
      <c r="C25" s="178"/>
      <c r="D25" s="178"/>
      <c r="E25" s="178"/>
      <c r="F25" s="178"/>
      <c r="G25" s="178"/>
      <c r="H25" s="178"/>
    </row>
    <row r="26" spans="1:8" ht="13.5">
      <c r="A26" s="186" t="s">
        <v>218</v>
      </c>
      <c r="B26" s="186"/>
      <c r="C26" s="178"/>
      <c r="D26" s="178"/>
      <c r="E26" s="178"/>
      <c r="F26" s="178"/>
      <c r="G26" s="178"/>
      <c r="H26" s="178"/>
    </row>
    <row r="27" spans="1:8">
      <c r="A27" s="178"/>
      <c r="B27" s="178"/>
      <c r="C27" s="178"/>
      <c r="D27" s="178"/>
      <c r="E27" s="178"/>
      <c r="F27" s="178"/>
      <c r="G27" s="178"/>
      <c r="H27" s="178"/>
    </row>
    <row r="28" spans="1:8" ht="14.25">
      <c r="A28" s="446">
        <v>2018</v>
      </c>
      <c r="B28" s="446"/>
      <c r="E28" s="447">
        <v>2019</v>
      </c>
      <c r="F28" s="161"/>
      <c r="G28" s="161"/>
      <c r="H28" s="161"/>
    </row>
    <row r="30" spans="1:8" s="155" customFormat="1" ht="14.25">
      <c r="A30" s="391"/>
    </row>
    <row r="40" spans="1:8">
      <c r="A40" s="462"/>
    </row>
    <row r="45" spans="1:8" ht="13.5">
      <c r="A45" s="186" t="s">
        <v>219</v>
      </c>
      <c r="B45" s="186"/>
    </row>
    <row r="46" spans="1:8" ht="14.25">
      <c r="A46" s="446">
        <v>2018</v>
      </c>
      <c r="B46" s="446"/>
      <c r="E46" s="447">
        <v>2019</v>
      </c>
      <c r="F46" s="161"/>
      <c r="G46" s="161"/>
      <c r="H46" s="161"/>
    </row>
    <row r="52" spans="1:2">
      <c r="A52" s="178"/>
      <c r="B52" s="178"/>
    </row>
  </sheetData>
  <mergeCells count="11">
    <mergeCell ref="G5:H5"/>
    <mergeCell ref="A2:H2"/>
    <mergeCell ref="A3:H3"/>
    <mergeCell ref="A19:H19"/>
    <mergeCell ref="C6:E6"/>
    <mergeCell ref="A10:H10"/>
    <mergeCell ref="G6:H6"/>
    <mergeCell ref="G8:H8"/>
    <mergeCell ref="C7:E7"/>
    <mergeCell ref="G7:H7"/>
    <mergeCell ref="G17:H17"/>
  </mergeCells>
  <phoneticPr fontId="4"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BB38"/>
  <sheetViews>
    <sheetView topLeftCell="A10" zoomScaleNormal="100" workbookViewId="0">
      <selection activeCell="A15" sqref="A15:E15"/>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54" s="93" customFormat="1" ht="14.25" customHeight="1">
      <c r="A2" s="576" t="s">
        <v>256</v>
      </c>
      <c r="B2" s="576"/>
      <c r="C2" s="576"/>
      <c r="D2" s="576"/>
      <c r="E2" s="576"/>
      <c r="F2" s="576"/>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5.75" customHeight="1">
      <c r="A3" s="572" t="s">
        <v>278</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c r="A4" s="97"/>
      <c r="B4" s="95"/>
      <c r="C4" s="95"/>
      <c r="D4" s="95"/>
      <c r="E4" s="95"/>
      <c r="F4" s="95"/>
    </row>
    <row r="5" spans="1:54" ht="12" customHeight="1">
      <c r="A5" s="131"/>
      <c r="B5" s="130"/>
      <c r="C5" s="192"/>
      <c r="D5" s="131" t="s">
        <v>55</v>
      </c>
      <c r="E5" s="577" t="s">
        <v>13</v>
      </c>
      <c r="F5" s="578"/>
    </row>
    <row r="6" spans="1:54" ht="12" customHeight="1">
      <c r="A6" s="147" t="s">
        <v>58</v>
      </c>
      <c r="B6" s="583" t="s">
        <v>122</v>
      </c>
      <c r="C6" s="584"/>
      <c r="D6" s="131" t="s">
        <v>15</v>
      </c>
      <c r="E6" s="577" t="s">
        <v>15</v>
      </c>
      <c r="F6" s="578"/>
    </row>
    <row r="7" spans="1:54" ht="12" customHeight="1">
      <c r="A7" s="245" t="s">
        <v>38</v>
      </c>
      <c r="B7" s="585" t="s">
        <v>401</v>
      </c>
      <c r="C7" s="586"/>
      <c r="D7" s="133" t="s">
        <v>56</v>
      </c>
      <c r="E7" s="573" t="s">
        <v>19</v>
      </c>
      <c r="F7" s="574"/>
    </row>
    <row r="8" spans="1:54" ht="12" customHeight="1">
      <c r="A8" s="133"/>
      <c r="B8" s="130"/>
      <c r="C8" s="192"/>
      <c r="D8" s="133" t="s">
        <v>20</v>
      </c>
      <c r="E8" s="573" t="s">
        <v>20</v>
      </c>
      <c r="F8" s="574"/>
    </row>
    <row r="9" spans="1:54" ht="18.75" customHeight="1" thickBot="1">
      <c r="A9" s="521" t="s">
        <v>533</v>
      </c>
      <c r="B9" s="107">
        <v>2018</v>
      </c>
      <c r="C9" s="107">
        <v>2019</v>
      </c>
      <c r="D9" s="107" t="s">
        <v>506</v>
      </c>
      <c r="E9" s="107">
        <v>2018</v>
      </c>
      <c r="F9" s="107">
        <v>2019</v>
      </c>
    </row>
    <row r="10" spans="1:54" ht="15.75" thickBot="1">
      <c r="A10" s="569" t="s">
        <v>231</v>
      </c>
      <c r="B10" s="569"/>
      <c r="C10" s="569"/>
      <c r="D10" s="569"/>
      <c r="E10" s="569"/>
      <c r="F10" s="569"/>
    </row>
    <row r="11" spans="1:54" s="112" customFormat="1" ht="15" customHeight="1">
      <c r="A11" s="268" t="s">
        <v>334</v>
      </c>
      <c r="B11" s="209">
        <v>1891434.2130100001</v>
      </c>
      <c r="C11" s="209">
        <v>1908337.7159500001</v>
      </c>
      <c r="D11" s="208">
        <v>0.89368706686869803</v>
      </c>
      <c r="E11" s="208">
        <v>26.53325922118681</v>
      </c>
      <c r="F11" s="208">
        <v>25.630732475202006</v>
      </c>
    </row>
    <row r="12" spans="1:54" s="112" customFormat="1" ht="15" customHeight="1">
      <c r="A12" s="268" t="s">
        <v>45</v>
      </c>
      <c r="B12" s="209">
        <v>1041078.8864699999</v>
      </c>
      <c r="C12" s="209">
        <v>1073615.26364</v>
      </c>
      <c r="D12" s="208">
        <v>3.1252556931897546</v>
      </c>
      <c r="E12" s="208">
        <v>14.604375755926425</v>
      </c>
      <c r="F12" s="208">
        <v>14.419641436448607</v>
      </c>
    </row>
    <row r="13" spans="1:54" s="112" customFormat="1" ht="15" customHeight="1">
      <c r="A13" s="268" t="s">
        <v>43</v>
      </c>
      <c r="B13" s="209">
        <v>995605.79778999998</v>
      </c>
      <c r="C13" s="209">
        <v>1058266.7013300001</v>
      </c>
      <c r="D13" s="208">
        <v>6.2937463481120615</v>
      </c>
      <c r="E13" s="208">
        <v>13.966473976823904</v>
      </c>
      <c r="F13" s="208">
        <v>14.213496113658747</v>
      </c>
    </row>
    <row r="14" spans="1:54" s="112" customFormat="1" ht="15" customHeight="1">
      <c r="A14" s="268" t="s">
        <v>423</v>
      </c>
      <c r="B14" s="209">
        <v>1004639.4595300001</v>
      </c>
      <c r="C14" s="209">
        <v>1043412.4678100001</v>
      </c>
      <c r="D14" s="540">
        <v>3.8593953196044195</v>
      </c>
      <c r="E14" s="540">
        <v>14.093199234839881</v>
      </c>
      <c r="F14" s="540">
        <v>14.013990081632457</v>
      </c>
    </row>
    <row r="15" spans="1:54" s="112" customFormat="1" ht="15" customHeight="1">
      <c r="A15" s="532" t="s">
        <v>343</v>
      </c>
      <c r="B15" s="209">
        <v>772302.31758000003</v>
      </c>
      <c r="C15" s="209">
        <v>869793.12638000003</v>
      </c>
      <c r="D15" s="208">
        <v>12.623399746550845</v>
      </c>
      <c r="E15" s="208">
        <v>10.833946773577336</v>
      </c>
      <c r="F15" s="208">
        <v>11.682122480044017</v>
      </c>
    </row>
    <row r="16" spans="1:54" s="112" customFormat="1" ht="15" customHeight="1">
      <c r="A16" s="268" t="s">
        <v>375</v>
      </c>
      <c r="B16" s="209">
        <v>486852.92431000003</v>
      </c>
      <c r="C16" s="209">
        <v>550510.65858999989</v>
      </c>
      <c r="D16" s="208">
        <v>13.075352144637886</v>
      </c>
      <c r="E16" s="208">
        <v>6.8296294708304384</v>
      </c>
      <c r="F16" s="208">
        <v>7.3938649837161456</v>
      </c>
    </row>
    <row r="17" spans="1:6" s="112" customFormat="1" ht="15" customHeight="1">
      <c r="A17" s="268" t="s">
        <v>36</v>
      </c>
      <c r="B17" s="209">
        <v>516529.28211000003</v>
      </c>
      <c r="C17" s="209">
        <v>504417.15187</v>
      </c>
      <c r="D17" s="208">
        <v>-2.3449067960914949</v>
      </c>
      <c r="E17" s="208">
        <v>7.2459328710925153</v>
      </c>
      <c r="F17" s="208">
        <v>6.7747867515406011</v>
      </c>
    </row>
    <row r="18" spans="1:6" s="112" customFormat="1" ht="15" customHeight="1">
      <c r="A18" s="438" t="s">
        <v>41</v>
      </c>
      <c r="B18" s="533">
        <v>420097.93374000001</v>
      </c>
      <c r="C18" s="533">
        <v>437152.88191000005</v>
      </c>
      <c r="D18" s="539">
        <v>4.0597553094739558</v>
      </c>
      <c r="E18" s="539">
        <v>5.8931826957226816</v>
      </c>
      <c r="F18" s="539">
        <v>5.871365677757403</v>
      </c>
    </row>
    <row r="19" spans="1:6" ht="15" customHeight="1">
      <c r="A19" s="269" t="s">
        <v>10</v>
      </c>
      <c r="B19" s="265">
        <v>7128540.8145400006</v>
      </c>
      <c r="C19" s="265">
        <v>7445505.967480001</v>
      </c>
      <c r="D19" s="194">
        <v>4.4464240464681115</v>
      </c>
      <c r="E19" s="194">
        <v>100</v>
      </c>
      <c r="F19" s="194">
        <v>99.999999999999972</v>
      </c>
    </row>
    <row r="20" spans="1:6" ht="14.25">
      <c r="A20" s="120"/>
      <c r="B20" s="251"/>
      <c r="C20" s="251"/>
      <c r="D20" s="176"/>
      <c r="E20" s="177"/>
      <c r="F20" s="177"/>
    </row>
    <row r="21" spans="1:6" ht="13.5">
      <c r="A21" s="186" t="s">
        <v>411</v>
      </c>
      <c r="B21" s="117"/>
      <c r="C21" s="117"/>
      <c r="D21" s="117"/>
      <c r="E21" s="117"/>
      <c r="F21" s="117"/>
    </row>
    <row r="22" spans="1:6" ht="14.25">
      <c r="A22" s="591">
        <v>2018</v>
      </c>
      <c r="B22" s="591"/>
      <c r="C22" s="591"/>
      <c r="D22" s="591"/>
      <c r="E22" s="591"/>
      <c r="F22" s="591"/>
    </row>
    <row r="23" spans="1:6" ht="15">
      <c r="A23" s="271"/>
      <c r="B23" s="225"/>
      <c r="C23" s="225"/>
      <c r="D23" s="272"/>
      <c r="E23" s="226"/>
      <c r="F23" s="226"/>
    </row>
    <row r="24" spans="1:6" ht="15">
      <c r="A24" s="271"/>
      <c r="B24" s="225"/>
      <c r="C24" s="225"/>
      <c r="D24" s="272"/>
      <c r="E24" s="226"/>
      <c r="F24" s="226"/>
    </row>
    <row r="25" spans="1:6" ht="15">
      <c r="A25" s="273"/>
      <c r="B25" s="225"/>
      <c r="C25" s="225"/>
      <c r="D25" s="272"/>
      <c r="E25" s="226"/>
      <c r="F25" s="226"/>
    </row>
    <row r="26" spans="1:6" ht="15">
      <c r="A26" s="271"/>
      <c r="B26" s="225"/>
      <c r="C26" s="225"/>
      <c r="D26" s="272"/>
      <c r="E26" s="226"/>
      <c r="F26" s="226"/>
    </row>
    <row r="27" spans="1:6" ht="15">
      <c r="A27" s="271"/>
      <c r="B27" s="225"/>
      <c r="C27" s="225"/>
      <c r="D27" s="272"/>
      <c r="E27" s="226"/>
      <c r="F27" s="226"/>
    </row>
    <row r="28" spans="1:6" ht="15">
      <c r="A28" s="271"/>
      <c r="B28" s="225"/>
      <c r="C28" s="225"/>
      <c r="D28" s="272"/>
      <c r="E28" s="226"/>
      <c r="F28" s="226"/>
    </row>
    <row r="29" spans="1:6" s="155" customFormat="1" ht="15">
      <c r="A29" s="391"/>
      <c r="B29" s="394"/>
      <c r="C29" s="394"/>
      <c r="D29" s="395"/>
      <c r="E29" s="396"/>
      <c r="F29" s="396"/>
    </row>
    <row r="30" spans="1:6" ht="15">
      <c r="A30" s="273"/>
      <c r="B30" s="225"/>
      <c r="C30" s="225"/>
      <c r="D30" s="272"/>
      <c r="E30" s="226"/>
      <c r="F30" s="226"/>
    </row>
    <row r="31" spans="1:6" ht="14.25">
      <c r="A31" s="120"/>
      <c r="B31" s="251"/>
      <c r="C31" s="251"/>
      <c r="D31" s="176"/>
      <c r="E31" s="177"/>
      <c r="F31" s="177"/>
    </row>
    <row r="37" spans="1:1" ht="14.25">
      <c r="A37" s="162">
        <v>2019</v>
      </c>
    </row>
    <row r="38" spans="1:1">
      <c r="A38" s="462"/>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4"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topLeftCell="A16" zoomScaleNormal="100" workbookViewId="0">
      <selection activeCell="A15" sqref="A15:E15"/>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75" t="s">
        <v>302</v>
      </c>
      <c r="B2" s="575"/>
      <c r="C2" s="575"/>
      <c r="D2" s="575"/>
      <c r="E2" s="575"/>
      <c r="F2" s="575"/>
      <c r="G2" s="575"/>
      <c r="H2" s="575"/>
    </row>
    <row r="3" spans="1:8" ht="15.75">
      <c r="A3" s="572" t="s">
        <v>303</v>
      </c>
      <c r="B3" s="572"/>
      <c r="C3" s="572"/>
      <c r="D3" s="572"/>
      <c r="E3" s="572"/>
      <c r="F3" s="572"/>
      <c r="G3" s="572"/>
      <c r="H3" s="572"/>
    </row>
    <row r="6" spans="1:8" ht="14.25" customHeight="1">
      <c r="A6" s="131"/>
      <c r="B6" s="131"/>
      <c r="C6" s="130"/>
      <c r="D6" s="274"/>
      <c r="E6" s="192"/>
      <c r="F6" s="255" t="s">
        <v>310</v>
      </c>
      <c r="G6" s="577" t="s">
        <v>13</v>
      </c>
      <c r="H6" s="578"/>
    </row>
    <row r="7" spans="1:8">
      <c r="A7" s="275" t="s">
        <v>58</v>
      </c>
      <c r="B7" s="131" t="s">
        <v>300</v>
      </c>
      <c r="C7" s="183" t="s">
        <v>122</v>
      </c>
      <c r="D7" s="131" t="s">
        <v>300</v>
      </c>
      <c r="E7" s="183" t="s">
        <v>122</v>
      </c>
      <c r="F7" s="131" t="s">
        <v>311</v>
      </c>
      <c r="G7" s="577" t="s">
        <v>16</v>
      </c>
      <c r="H7" s="578"/>
    </row>
    <row r="8" spans="1:8" ht="15" customHeight="1">
      <c r="A8" s="276" t="s">
        <v>38</v>
      </c>
      <c r="B8" s="133" t="s">
        <v>301</v>
      </c>
      <c r="C8" s="277" t="s">
        <v>401</v>
      </c>
      <c r="D8" s="133" t="s">
        <v>301</v>
      </c>
      <c r="E8" s="277" t="s">
        <v>401</v>
      </c>
      <c r="F8" s="133" t="s">
        <v>312</v>
      </c>
      <c r="G8" s="573" t="s">
        <v>19</v>
      </c>
      <c r="H8" s="574"/>
    </row>
    <row r="9" spans="1:8">
      <c r="A9" s="133"/>
      <c r="B9" s="133"/>
      <c r="C9" s="130"/>
      <c r="D9" s="274"/>
      <c r="E9" s="192"/>
      <c r="F9" s="133" t="s">
        <v>20</v>
      </c>
      <c r="G9" s="573" t="s">
        <v>20</v>
      </c>
      <c r="H9" s="574"/>
    </row>
    <row r="10" spans="1:8" ht="21" customHeight="1" thickBot="1">
      <c r="A10" s="521" t="s">
        <v>533</v>
      </c>
      <c r="B10" s="106"/>
      <c r="C10" s="107">
        <v>2018</v>
      </c>
      <c r="D10" s="112"/>
      <c r="E10" s="107">
        <v>2019</v>
      </c>
      <c r="F10" s="107" t="s">
        <v>506</v>
      </c>
      <c r="G10" s="107">
        <v>2018</v>
      </c>
      <c r="H10" s="107">
        <v>2019</v>
      </c>
    </row>
    <row r="11" spans="1:8" ht="15.75" thickBot="1">
      <c r="A11" s="569" t="s">
        <v>304</v>
      </c>
      <c r="B11" s="569"/>
      <c r="C11" s="569"/>
      <c r="D11" s="569"/>
      <c r="E11" s="569"/>
      <c r="F11" s="569"/>
      <c r="G11" s="569"/>
      <c r="H11" s="569"/>
    </row>
    <row r="12" spans="1:8" s="187" customFormat="1" ht="15.75" customHeight="1">
      <c r="A12" s="214" t="s">
        <v>334</v>
      </c>
      <c r="B12" s="209">
        <v>7085</v>
      </c>
      <c r="C12" s="209">
        <v>528268.09676999995</v>
      </c>
      <c r="D12" s="209">
        <v>8314</v>
      </c>
      <c r="E12" s="209">
        <v>932076.43619000004</v>
      </c>
      <c r="F12" s="208">
        <v>76.440039042488735</v>
      </c>
      <c r="G12" s="208">
        <v>24.4248547556208</v>
      </c>
      <c r="H12" s="208">
        <v>39.715034058759485</v>
      </c>
    </row>
    <row r="13" spans="1:8" s="187" customFormat="1" ht="15.75" customHeight="1">
      <c r="A13" s="268" t="s">
        <v>423</v>
      </c>
      <c r="B13" s="209">
        <v>2605</v>
      </c>
      <c r="C13" s="541">
        <v>508877.61151999998</v>
      </c>
      <c r="D13" s="541">
        <v>2302</v>
      </c>
      <c r="E13" s="542">
        <v>295973.70314</v>
      </c>
      <c r="F13" s="541">
        <v>-41.837939724654682</v>
      </c>
      <c r="G13" s="541">
        <v>23.528321747536349</v>
      </c>
      <c r="H13" s="541">
        <v>12.611203592648426</v>
      </c>
    </row>
    <row r="14" spans="1:8" s="187" customFormat="1" ht="15.75" customHeight="1">
      <c r="A14" s="268" t="s">
        <v>43</v>
      </c>
      <c r="B14" s="209">
        <v>1633</v>
      </c>
      <c r="C14" s="209">
        <v>261718.98565000002</v>
      </c>
      <c r="D14" s="209">
        <v>2521</v>
      </c>
      <c r="E14" s="209">
        <v>246801.56233000002</v>
      </c>
      <c r="F14" s="208">
        <v>-5.6997864648418162</v>
      </c>
      <c r="G14" s="208">
        <v>12.100765218219928</v>
      </c>
      <c r="H14" s="208">
        <v>10.516017864111049</v>
      </c>
    </row>
    <row r="15" spans="1:8" s="187" customFormat="1" ht="15.75" customHeight="1">
      <c r="A15" s="268" t="s">
        <v>45</v>
      </c>
      <c r="B15" s="209">
        <v>2334</v>
      </c>
      <c r="C15" s="209">
        <v>263722.83006999997</v>
      </c>
      <c r="D15" s="209">
        <v>2251</v>
      </c>
      <c r="E15" s="209">
        <v>244337.74465000001</v>
      </c>
      <c r="F15" s="208">
        <v>-7.3505526293853984</v>
      </c>
      <c r="G15" s="208">
        <v>12.193414403757759</v>
      </c>
      <c r="H15" s="208">
        <v>10.411036556488089</v>
      </c>
    </row>
    <row r="16" spans="1:8" s="187" customFormat="1" ht="15.75" customHeight="1">
      <c r="A16" s="268" t="s">
        <v>343</v>
      </c>
      <c r="B16" s="209">
        <v>5232</v>
      </c>
      <c r="C16" s="209">
        <v>250884.70818000002</v>
      </c>
      <c r="D16" s="209">
        <v>4999</v>
      </c>
      <c r="E16" s="209">
        <v>204647.04621999999</v>
      </c>
      <c r="F16" s="208">
        <v>-18.429844646739614</v>
      </c>
      <c r="G16" s="208">
        <v>11.599834620281401</v>
      </c>
      <c r="H16" s="208">
        <v>8.7198475308253105</v>
      </c>
    </row>
    <row r="17" spans="1:8" s="187" customFormat="1" ht="15.75" customHeight="1">
      <c r="A17" s="268" t="s">
        <v>375</v>
      </c>
      <c r="B17" s="209">
        <v>896</v>
      </c>
      <c r="C17" s="209">
        <v>139980.17197999998</v>
      </c>
      <c r="D17" s="209">
        <v>943</v>
      </c>
      <c r="E17" s="209">
        <v>204066.70227000001</v>
      </c>
      <c r="F17" s="208">
        <v>45.7825771918301</v>
      </c>
      <c r="G17" s="208">
        <v>6.4720837585747679</v>
      </c>
      <c r="H17" s="208">
        <v>8.6951195376638708</v>
      </c>
    </row>
    <row r="18" spans="1:8" s="187" customFormat="1" ht="15.75" customHeight="1">
      <c r="A18" s="268" t="s">
        <v>36</v>
      </c>
      <c r="B18" s="209">
        <v>496</v>
      </c>
      <c r="C18" s="209">
        <v>111119.17734000001</v>
      </c>
      <c r="D18" s="209">
        <v>542</v>
      </c>
      <c r="E18" s="209">
        <v>110217.82113</v>
      </c>
      <c r="F18" s="208">
        <v>-0.81116170185643321</v>
      </c>
      <c r="G18" s="208">
        <v>5.137674948928888</v>
      </c>
      <c r="H18" s="208">
        <v>4.6962935120998113</v>
      </c>
    </row>
    <row r="19" spans="1:8" s="187" customFormat="1">
      <c r="A19" s="438" t="s">
        <v>41</v>
      </c>
      <c r="B19" s="534">
        <v>508</v>
      </c>
      <c r="C19" s="534">
        <v>98258.46213</v>
      </c>
      <c r="D19" s="534">
        <v>572</v>
      </c>
      <c r="E19" s="534">
        <v>108789.8159</v>
      </c>
      <c r="F19" s="543">
        <v>10.718012008031019</v>
      </c>
      <c r="G19" s="543">
        <v>4.5430505470801101</v>
      </c>
      <c r="H19" s="543">
        <v>4.6354473474039617</v>
      </c>
    </row>
    <row r="20" spans="1:8" ht="14.25">
      <c r="A20" s="102" t="s">
        <v>10</v>
      </c>
      <c r="B20" s="265">
        <v>20789</v>
      </c>
      <c r="C20" s="265">
        <v>2162830.0436399998</v>
      </c>
      <c r="D20" s="265">
        <v>22444</v>
      </c>
      <c r="E20" s="265">
        <v>2346910.83183</v>
      </c>
      <c r="F20" s="420">
        <v>8.5111074137011578</v>
      </c>
      <c r="G20" s="265">
        <v>100.00000000000001</v>
      </c>
      <c r="H20" s="265">
        <v>100</v>
      </c>
    </row>
    <row r="21" spans="1:8">
      <c r="B21" s="283"/>
      <c r="C21" s="283"/>
      <c r="D21" s="283"/>
      <c r="E21" s="283"/>
    </row>
    <row r="22" spans="1:8" s="96" customFormat="1" ht="13.5">
      <c r="A22" s="186" t="s">
        <v>508</v>
      </c>
      <c r="B22" s="117"/>
      <c r="C22" s="117"/>
      <c r="D22" s="117"/>
      <c r="E22" s="117"/>
      <c r="F22" s="117"/>
      <c r="G22" s="112"/>
      <c r="H22" s="112"/>
    </row>
    <row r="23" spans="1:8" s="96" customFormat="1" ht="14.25">
      <c r="A23" s="591">
        <v>2018</v>
      </c>
      <c r="B23" s="591"/>
      <c r="C23" s="591"/>
      <c r="D23" s="591"/>
      <c r="E23" s="591"/>
      <c r="F23" s="591"/>
      <c r="G23" s="112"/>
      <c r="H23" s="112"/>
    </row>
    <row r="24" spans="1:8" s="96" customFormat="1" ht="15">
      <c r="A24" s="271"/>
      <c r="B24" s="225"/>
      <c r="C24" s="225"/>
      <c r="D24" s="272"/>
      <c r="E24" s="226"/>
      <c r="F24" s="226"/>
      <c r="G24" s="112"/>
      <c r="H24" s="112"/>
    </row>
    <row r="25" spans="1:8" s="96" customFormat="1" ht="15">
      <c r="A25" s="271"/>
      <c r="B25" s="225"/>
      <c r="C25" s="225"/>
      <c r="D25" s="272"/>
      <c r="E25" s="226"/>
      <c r="F25" s="226"/>
    </row>
    <row r="26" spans="1:8" s="96" customFormat="1" ht="15">
      <c r="A26" s="273"/>
      <c r="B26" s="225"/>
      <c r="C26" s="225"/>
      <c r="D26" s="272"/>
      <c r="E26" s="226"/>
      <c r="F26" s="226"/>
    </row>
    <row r="27" spans="1:8" s="96" customFormat="1" ht="15">
      <c r="A27" s="271"/>
      <c r="B27" s="225"/>
      <c r="C27" s="225"/>
      <c r="D27" s="272"/>
      <c r="E27" s="226"/>
      <c r="F27" s="226"/>
    </row>
    <row r="28" spans="1:8" s="96" customFormat="1" ht="15">
      <c r="A28" s="271"/>
      <c r="B28" s="225"/>
      <c r="C28" s="225"/>
      <c r="D28" s="272"/>
      <c r="E28" s="226"/>
      <c r="F28" s="226"/>
    </row>
    <row r="29" spans="1:8" s="96" customFormat="1" ht="15">
      <c r="A29" s="356"/>
      <c r="B29" s="225"/>
      <c r="C29" s="225"/>
      <c r="D29" s="272"/>
      <c r="E29" s="226"/>
      <c r="F29" s="226"/>
    </row>
    <row r="30" spans="1:8" s="96" customFormat="1" ht="15">
      <c r="A30" s="271"/>
      <c r="B30" s="225"/>
      <c r="C30" s="225"/>
      <c r="D30" s="272"/>
      <c r="E30" s="226"/>
      <c r="F30" s="226"/>
    </row>
    <row r="31" spans="1:8" s="96" customFormat="1" ht="15">
      <c r="A31" s="273"/>
      <c r="B31" s="225"/>
      <c r="C31" s="225"/>
      <c r="D31" s="272"/>
      <c r="E31" s="226"/>
      <c r="F31" s="226"/>
    </row>
    <row r="32" spans="1:8" s="96" customFormat="1" ht="14.25">
      <c r="A32" s="120"/>
      <c r="B32" s="251"/>
      <c r="C32" s="251"/>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501">
        <v>2019</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6"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5276"/>
  <sheetViews>
    <sheetView topLeftCell="A4" zoomScaleNormal="100" workbookViewId="0">
      <selection activeCell="A15" sqref="A15:E15"/>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94" t="s">
        <v>257</v>
      </c>
      <c r="B2" s="594"/>
      <c r="C2" s="594"/>
      <c r="D2" s="594"/>
      <c r="E2" s="594"/>
    </row>
    <row r="3" spans="1:5" s="11" customFormat="1" ht="15.75">
      <c r="A3" s="595" t="s">
        <v>258</v>
      </c>
      <c r="B3" s="595"/>
      <c r="C3" s="595"/>
      <c r="D3" s="595"/>
      <c r="E3" s="595"/>
    </row>
    <row r="4" spans="1:5" s="11" customFormat="1"/>
    <row r="5" spans="1:5" s="11" customFormat="1" ht="14.25">
      <c r="A5" s="68"/>
      <c r="B5" s="596" t="s">
        <v>140</v>
      </c>
      <c r="C5" s="597"/>
      <c r="D5" s="597"/>
      <c r="E5" s="598"/>
    </row>
    <row r="6" spans="1:5" s="11" customFormat="1" ht="3.75" customHeight="1">
      <c r="A6" s="68"/>
      <c r="B6" s="65"/>
      <c r="C6" s="66"/>
      <c r="D6" s="66"/>
      <c r="E6" s="67"/>
    </row>
    <row r="7" spans="1:5" s="11" customFormat="1" ht="10.5" customHeight="1">
      <c r="A7" s="69"/>
      <c r="B7" s="599" t="s">
        <v>412</v>
      </c>
      <c r="C7" s="600"/>
      <c r="D7" s="600"/>
      <c r="E7" s="601"/>
    </row>
    <row r="8" spans="1:5" s="11" customFormat="1" ht="98.25" customHeight="1">
      <c r="A8" s="415" t="s">
        <v>385</v>
      </c>
      <c r="B8" s="71" t="s">
        <v>141</v>
      </c>
      <c r="C8" s="72" t="s">
        <v>142</v>
      </c>
      <c r="D8" s="64" t="s">
        <v>138</v>
      </c>
      <c r="E8" s="77" t="s">
        <v>241</v>
      </c>
    </row>
    <row r="9" spans="1:5" s="11" customFormat="1" ht="15.75" customHeight="1" thickBot="1">
      <c r="A9" s="592" t="s">
        <v>534</v>
      </c>
      <c r="B9" s="593"/>
      <c r="C9" s="593"/>
      <c r="D9" s="593"/>
      <c r="E9" s="593"/>
    </row>
    <row r="10" spans="1:5" s="11" customFormat="1" ht="15.75" thickBot="1">
      <c r="A10" s="556" t="s">
        <v>382</v>
      </c>
      <c r="B10" s="556" t="s">
        <v>383</v>
      </c>
      <c r="C10" s="556"/>
      <c r="D10" s="556"/>
      <c r="E10" s="556"/>
    </row>
    <row r="11" spans="1:5" s="79" customFormat="1" ht="15" customHeight="1">
      <c r="A11" s="544" t="s">
        <v>334</v>
      </c>
      <c r="B11" s="535">
        <v>1055266.8823599999</v>
      </c>
      <c r="C11" s="535">
        <v>853070.83359000017</v>
      </c>
      <c r="D11" s="535">
        <v>1908337.7159500001</v>
      </c>
      <c r="E11" s="536">
        <v>44.702299098319095</v>
      </c>
    </row>
    <row r="12" spans="1:5" s="79" customFormat="1" ht="15" customHeight="1">
      <c r="A12" s="538" t="s">
        <v>45</v>
      </c>
      <c r="B12" s="535">
        <v>790554.08728999994</v>
      </c>
      <c r="C12" s="535">
        <v>283061.17635000008</v>
      </c>
      <c r="D12" s="537">
        <v>1073615.26364</v>
      </c>
      <c r="E12" s="536">
        <v>26.365233984314411</v>
      </c>
    </row>
    <row r="13" spans="1:5" s="79" customFormat="1" ht="15" customHeight="1">
      <c r="A13" s="538" t="s">
        <v>43</v>
      </c>
      <c r="B13" s="535">
        <v>537228.56181999994</v>
      </c>
      <c r="C13" s="535">
        <v>521038.13951000012</v>
      </c>
      <c r="D13" s="537">
        <v>1058266.7013300001</v>
      </c>
      <c r="E13" s="536">
        <v>49.235049997810002</v>
      </c>
    </row>
    <row r="14" spans="1:5" s="79" customFormat="1" ht="15" customHeight="1">
      <c r="A14" s="268" t="s">
        <v>423</v>
      </c>
      <c r="B14" s="535">
        <v>736491.53284</v>
      </c>
      <c r="C14" s="535">
        <v>306920.93497000006</v>
      </c>
      <c r="D14" s="537">
        <v>1043412.4678100001</v>
      </c>
      <c r="E14" s="536">
        <v>29.415110940181783</v>
      </c>
    </row>
    <row r="15" spans="1:5" s="79" customFormat="1" ht="15" customHeight="1">
      <c r="A15" s="532" t="s">
        <v>343</v>
      </c>
      <c r="B15" s="535">
        <v>594700.53101999999</v>
      </c>
      <c r="C15" s="535">
        <v>275092.59536000004</v>
      </c>
      <c r="D15" s="537">
        <v>869793.12638000003</v>
      </c>
      <c r="E15" s="536">
        <v>31.627359083062707</v>
      </c>
    </row>
    <row r="16" spans="1:5" s="79" customFormat="1" ht="15" customHeight="1">
      <c r="A16" s="538" t="s">
        <v>376</v>
      </c>
      <c r="B16" s="535">
        <v>417677.17852000002</v>
      </c>
      <c r="C16" s="535">
        <v>132833.48006999987</v>
      </c>
      <c r="D16" s="537">
        <v>550510.65858999989</v>
      </c>
      <c r="E16" s="536">
        <v>24.129138645602385</v>
      </c>
    </row>
    <row r="17" spans="1:5" s="79" customFormat="1" ht="15" customHeight="1">
      <c r="A17" s="538" t="s">
        <v>36</v>
      </c>
      <c r="B17" s="535">
        <v>400252.23563000001</v>
      </c>
      <c r="C17" s="537">
        <v>104164.91623999999</v>
      </c>
      <c r="D17" s="537">
        <v>504417.15187</v>
      </c>
      <c r="E17" s="536">
        <v>20.650550016753932</v>
      </c>
    </row>
    <row r="18" spans="1:5" s="79" customFormat="1">
      <c r="A18" s="545" t="s">
        <v>41</v>
      </c>
      <c r="B18" s="535">
        <v>360250.80878999998</v>
      </c>
      <c r="C18" s="537">
        <v>76902.073120000074</v>
      </c>
      <c r="D18" s="537">
        <v>437152.88191000005</v>
      </c>
      <c r="E18" s="536">
        <v>17.591574092798155</v>
      </c>
    </row>
    <row r="19" spans="1:5" s="11" customFormat="1" ht="21.75" customHeight="1">
      <c r="A19" s="70" t="s">
        <v>138</v>
      </c>
      <c r="B19" s="83">
        <v>4892421.8182699997</v>
      </c>
      <c r="C19" s="83">
        <v>2553084.1492100004</v>
      </c>
      <c r="D19" s="83">
        <v>7445505.967480001</v>
      </c>
      <c r="E19" s="84">
        <v>34.290270672821919</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8" customFormat="1" ht="14.25">
      <c r="A29" s="397"/>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504"/>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0" s="11" customFormat="1"/>
    <row r="4946" spans="1:60" s="11" customFormat="1"/>
    <row r="4947" spans="1:60" s="11" customFormat="1"/>
    <row r="4948" spans="1:60" s="11" customFormat="1"/>
    <row r="4949" spans="1:60" s="11" customFormat="1"/>
    <row r="4950" spans="1:60" s="11" customFormat="1"/>
    <row r="4951" spans="1:60" s="11" customFormat="1"/>
    <row r="4952" spans="1:60" s="11" customFormat="1"/>
    <row r="4953" spans="1:60" s="11" customFormat="1"/>
    <row r="4954" spans="1:60" s="11" customFormat="1"/>
    <row r="4955" spans="1:60" s="11" customFormat="1"/>
    <row r="4956" spans="1:60" s="11" customFormat="1"/>
    <row r="4957" spans="1:60" s="11" customFormat="1"/>
    <row r="4958" spans="1:60" s="11" customFormat="1"/>
    <row r="4959" spans="1:60" s="11" customFormat="1"/>
    <row r="4960" spans="1:60">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row>
    <row r="4961" spans="1:60">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row>
    <row r="4962" spans="1:60">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row>
    <row r="4963" spans="1:60">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row>
    <row r="4964" spans="1:60">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row>
    <row r="4965" spans="1:60">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row>
    <row r="4966" spans="1:60">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row>
    <row r="4967" spans="1:60">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row>
    <row r="4968" spans="1:60">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row>
    <row r="4969" spans="1:60">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row>
    <row r="4970" spans="1:60">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row>
    <row r="4971" spans="1:60">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row>
    <row r="4972" spans="1:60">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row>
    <row r="4973" spans="1:60">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row>
    <row r="4974" spans="1:60">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row>
    <row r="4975" spans="1:60">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row>
    <row r="4976" spans="1:60">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row>
    <row r="4977" spans="1:60">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row>
    <row r="4978" spans="1:60">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row>
    <row r="4979" spans="1:60">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row>
    <row r="4980" spans="1:60">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row>
    <row r="4981" spans="1:60">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row>
    <row r="4982" spans="1:60">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row>
    <row r="4983" spans="1:60">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row>
    <row r="4984" spans="1:60">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row>
    <row r="4985" spans="1:60">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row>
    <row r="4986" spans="1:60">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row>
    <row r="4987" spans="1:60">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row>
    <row r="4988" spans="1:60">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row>
    <row r="4989" spans="1:60">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row>
    <row r="4990" spans="1:60">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row>
    <row r="4991" spans="1:60">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row>
    <row r="4992" spans="1:60">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row>
    <row r="4993" spans="1:60">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row>
    <row r="4994" spans="1:60">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row>
    <row r="4995" spans="1:60">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row>
    <row r="4996" spans="1:60">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row>
    <row r="4997" spans="1:60">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row>
    <row r="4998" spans="1:60">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row>
    <row r="4999" spans="1:60">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row>
    <row r="5000" spans="1:60">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row>
    <row r="5001" spans="1:60">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row>
    <row r="5002" spans="1:60">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row>
    <row r="5003" spans="1:60">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row>
    <row r="5004" spans="1:60">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row>
    <row r="5005" spans="1:60">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row>
    <row r="5006" spans="1:60">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row>
    <row r="5007" spans="1:60">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row>
    <row r="5008" spans="1:60">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row>
    <row r="5009" spans="1:60">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row>
    <row r="5010" spans="1:60">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row>
    <row r="5011" spans="1:60">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row>
    <row r="5012" spans="1:60">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row>
    <row r="5013" spans="1:60">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row>
    <row r="5014" spans="1:60">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row>
    <row r="5015" spans="1:60">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row>
    <row r="5016" spans="1:60">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row>
    <row r="5017" spans="1:60">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row>
    <row r="5018" spans="1:60">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row>
    <row r="5019" spans="1:60">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row>
    <row r="5020" spans="1:60">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row>
    <row r="5021" spans="1:60">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row>
    <row r="5022" spans="1:60">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row>
    <row r="5023" spans="1:60">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row>
    <row r="5024" spans="1:60">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row>
    <row r="5025" spans="1:60">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row>
    <row r="5026" spans="1:60">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row>
    <row r="5027" spans="1:60">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row>
    <row r="5028" spans="1:60">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row>
    <row r="5029" spans="1:60">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row>
    <row r="5030" spans="1:60">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row>
    <row r="5031" spans="1:60">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row>
    <row r="5032" spans="1:60">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row>
    <row r="5033" spans="1:60">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row>
    <row r="5034" spans="1:60">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row>
    <row r="5035" spans="1:60">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row>
    <row r="5036" spans="1:60">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row>
    <row r="5037" spans="1:60">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row>
    <row r="5038" spans="1:60">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row>
    <row r="5039" spans="1:60">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row>
    <row r="5040" spans="1:60">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row>
    <row r="5041" spans="1:60">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row>
    <row r="5042" spans="1:60">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row>
    <row r="5043" spans="1:60">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row>
    <row r="5044" spans="1:60">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row>
    <row r="5045" spans="1:60">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row>
    <row r="5046" spans="1:60">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row>
    <row r="5047" spans="1:60">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row>
    <row r="5048" spans="1:60">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row>
    <row r="5049" spans="1:60">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row>
    <row r="5050" spans="1:60">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row>
    <row r="5051" spans="1:60">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row>
    <row r="5052" spans="1:60">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row>
    <row r="5053" spans="1:60">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row>
    <row r="5054" spans="1:60">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row>
    <row r="5055" spans="1:60">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row>
    <row r="5056" spans="1:60">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row>
    <row r="5057" spans="1:60">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row>
    <row r="5058" spans="1:60">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row>
    <row r="5059" spans="1:60">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row>
    <row r="5060" spans="1:60">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row>
    <row r="5061" spans="1:60">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row>
    <row r="5062" spans="1:60">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row>
    <row r="5063" spans="1:60">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row>
    <row r="5064" spans="1:60">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row>
    <row r="5065" spans="1:60">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row>
    <row r="5066" spans="1:60">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row>
    <row r="5067" spans="1:60">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row>
    <row r="5068" spans="1:60">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row>
    <row r="5069" spans="1:60">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row>
    <row r="5070" spans="1:60">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row>
    <row r="5071" spans="1:60">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row>
    <row r="5072" spans="1:60">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row>
    <row r="5073" spans="1:60">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row>
    <row r="5074" spans="1:60">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row>
    <row r="5075" spans="1:60">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row>
    <row r="5076" spans="1:60">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row>
    <row r="5077" spans="1:60">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row>
    <row r="5078" spans="1:60">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row>
    <row r="5079" spans="1:60">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row>
    <row r="5080" spans="1:60">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row>
    <row r="5081" spans="1:60">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row>
    <row r="5082" spans="1:60">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row>
    <row r="5083" spans="1:60">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row>
    <row r="5084" spans="1:60">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row>
    <row r="5085" spans="1:60">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row>
    <row r="5086" spans="1:60">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row>
    <row r="5087" spans="1:60">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row>
    <row r="5088" spans="1:60">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row>
    <row r="5089" spans="1:60">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row>
    <row r="5090" spans="1:60">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row>
    <row r="5091" spans="1:60">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row>
    <row r="5092" spans="1:60">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row>
    <row r="5093" spans="1:60">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row>
    <row r="5094" spans="1:60">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row>
    <row r="5095" spans="1:60">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row>
    <row r="5096" spans="1:60">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row>
    <row r="5097" spans="1:60">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row>
    <row r="5098" spans="1:60">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row>
    <row r="5099" spans="1:60">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row>
    <row r="5100" spans="1:60">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row>
    <row r="5101" spans="1:60">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row>
    <row r="5102" spans="1:60">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row>
    <row r="5103" spans="1:60">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row>
    <row r="5104" spans="1:60">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row>
    <row r="5105" spans="1:60">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row>
    <row r="5106" spans="1:60">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row>
    <row r="5107" spans="1:60">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row>
    <row r="5108" spans="1:60">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row>
    <row r="5109" spans="1:60">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row>
    <row r="5110" spans="1:60">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row>
    <row r="5111" spans="1:60">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row>
    <row r="5112" spans="1:60">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row>
    <row r="5113" spans="1:60">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row>
    <row r="5114" spans="1:60">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row>
    <row r="5115" spans="1:60">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row>
    <row r="5116" spans="1:60">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row>
    <row r="5117" spans="1:60">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row>
    <row r="5118" spans="1:60">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row>
    <row r="5119" spans="1:60">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row>
    <row r="5120" spans="1:60">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row>
    <row r="5121" spans="1:60">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row>
    <row r="5122" spans="1:60">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row>
    <row r="5123" spans="1:60">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row>
    <row r="5124" spans="1:60">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row>
    <row r="5125" spans="1:60">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row>
    <row r="5126" spans="1:60">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row>
    <row r="5127" spans="1:60">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row>
    <row r="5128" spans="1:60">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row>
    <row r="5129" spans="1:60">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row>
    <row r="5130" spans="1:60">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row>
    <row r="5131" spans="1:60">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row>
    <row r="5132" spans="1:60">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row>
    <row r="5133" spans="1:60">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row>
    <row r="5134" spans="1:60">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row>
    <row r="5135" spans="1:60">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row>
    <row r="5136" spans="1:60">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row>
    <row r="5137" spans="1:60">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row>
    <row r="5138" spans="1:60">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row>
    <row r="5139" spans="1:60">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row>
    <row r="5140" spans="1:60">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row>
    <row r="5141" spans="1:60">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row>
    <row r="5142" spans="1:60">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row>
    <row r="5143" spans="1:60">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row>
    <row r="5144" spans="1:60">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row>
    <row r="5145" spans="1:60">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row>
    <row r="5146" spans="1:60">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row>
    <row r="5147" spans="1:60">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row>
    <row r="5148" spans="1:60">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row>
    <row r="5149" spans="1:60">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row>
    <row r="5150" spans="1:60">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row>
    <row r="5151" spans="1:60">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row>
    <row r="5152" spans="1:60">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row>
    <row r="5153" spans="1:60">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row>
    <row r="5154" spans="1:60">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row>
    <row r="5155" spans="1:60">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row>
    <row r="5156" spans="1:60">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row>
    <row r="5157" spans="1:60">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row>
    <row r="5158" spans="1:60">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row>
    <row r="5159" spans="1:60">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row>
    <row r="5160" spans="1:60">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row>
    <row r="5161" spans="1:60">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row>
    <row r="5162" spans="1:60">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row>
    <row r="5163" spans="1:60">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row>
    <row r="5164" spans="1:60">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row>
    <row r="5165" spans="1:60">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row>
    <row r="5166" spans="1:60">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row>
    <row r="5167" spans="1:60">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row>
    <row r="5168" spans="1:60">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row>
    <row r="5169" spans="1:60">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row>
    <row r="5170" spans="1:60">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row>
    <row r="5171" spans="1:60">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row>
    <row r="5172" spans="1:60">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row>
    <row r="5173" spans="1:60">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row>
    <row r="5174" spans="1:60">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row>
    <row r="5175" spans="1:60">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row>
    <row r="5176" spans="1:60">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row>
    <row r="5177" spans="1:60">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row>
    <row r="5178" spans="1:60">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row>
    <row r="5179" spans="1:60">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row>
    <row r="5180" spans="1:60">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row>
    <row r="5181" spans="1:60">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row>
    <row r="5182" spans="1:60">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row>
    <row r="5183" spans="1:60">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row>
    <row r="5184" spans="1:60">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row>
    <row r="5185" spans="1:60">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row>
    <row r="5186" spans="1:60">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row>
    <row r="5187" spans="1:60">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row>
    <row r="5188" spans="1:60">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row>
    <row r="5189" spans="1:60">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row>
    <row r="5190" spans="1:60">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row>
    <row r="5191" spans="1:60">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row>
    <row r="5192" spans="1:60">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row>
    <row r="5193" spans="1:60">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row>
    <row r="5194" spans="1:60">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row>
    <row r="5195" spans="1:60">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row>
    <row r="5196" spans="1:60">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row>
    <row r="5197" spans="1:60">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row>
    <row r="5198" spans="1:60">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row>
    <row r="5199" spans="1:60">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row>
    <row r="5200" spans="1:60">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row>
    <row r="5201" spans="1:60">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row>
    <row r="5202" spans="1:60">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row>
    <row r="5203" spans="1:60">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row>
    <row r="5204" spans="1:60">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row>
    <row r="5205" spans="1:60">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row>
    <row r="5206" spans="1:60">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row>
    <row r="5207" spans="1:60">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row>
    <row r="5208" spans="1:60">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row>
    <row r="5209" spans="1:60">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row>
    <row r="5210" spans="1:60">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row>
    <row r="5211" spans="1:60">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row>
    <row r="5212" spans="1:60">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row>
    <row r="5213" spans="1:60">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row>
    <row r="5214" spans="1:60">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row>
    <row r="5215" spans="1:60">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row>
    <row r="5216" spans="1:60">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row>
    <row r="5217" spans="1:60">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row>
    <row r="5218" spans="1:60">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row>
    <row r="5219" spans="1:60">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row>
    <row r="5220" spans="1:60">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row>
    <row r="5221" spans="1:60">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row>
    <row r="5222" spans="1:60">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row>
    <row r="5223" spans="1:60">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row>
    <row r="5224" spans="1:60">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row>
    <row r="5225" spans="1:60">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row>
    <row r="5226" spans="1:60">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row>
    <row r="5227" spans="1:60">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row>
    <row r="5228" spans="1:60">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row>
    <row r="5229" spans="1:60">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row>
    <row r="5230" spans="1:60">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row>
    <row r="5231" spans="1:60">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row>
    <row r="5232" spans="1:60">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row>
    <row r="5233" spans="1:60">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row>
    <row r="5234" spans="1:60">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row>
    <row r="5235" spans="1:60">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row>
    <row r="5236" spans="1:60">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row>
    <row r="5237" spans="1:60">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row>
    <row r="5238" spans="1:60">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row>
    <row r="5239" spans="1:60">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row>
    <row r="5240" spans="1:60">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row>
    <row r="5241" spans="1:60">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row>
    <row r="5242" spans="1:60">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row>
    <row r="5243" spans="1:60">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row>
    <row r="5244" spans="1:60">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row>
    <row r="5245" spans="1:60">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row>
    <row r="5246" spans="1:60">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row>
    <row r="5247" spans="1:60">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row>
    <row r="5248" spans="1:60">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row>
    <row r="5249" spans="1:60">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row>
    <row r="5250" spans="1:60">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row>
    <row r="5251" spans="1:60">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row>
    <row r="5252" spans="1:60">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row>
    <row r="5253" spans="1:60">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row>
    <row r="5254" spans="1:60">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row>
    <row r="5255" spans="1:60">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row>
    <row r="5256" spans="1:60">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row>
    <row r="5257" spans="1:60">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row>
    <row r="5258" spans="1:60">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row>
    <row r="5259" spans="1:60">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row>
    <row r="5260" spans="1:60">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row>
    <row r="5261" spans="1:60">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row>
    <row r="5262" spans="1:60">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row>
    <row r="5263" spans="1:60">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row>
    <row r="5264" spans="1:60">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row>
    <row r="5265" spans="1:60">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row>
    <row r="5266" spans="1:60">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row>
    <row r="5267" spans="1:60">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row>
    <row r="5268" spans="1:60">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row>
    <row r="5269" spans="1:60">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row>
    <row r="5270" spans="1:60">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row>
    <row r="5271" spans="1:60">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row>
    <row r="5272" spans="1:60">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row>
    <row r="5273" spans="1:60">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row>
    <row r="5274" spans="1:60">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row>
    <row r="5275" spans="1:60">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row>
    <row r="5276" spans="1:60">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6" type="noConversion"/>
  <printOptions horizontalCentered="1"/>
  <pageMargins left="0.7" right="0.7" top="0.75" bottom="0.75" header="0.3" footer="0.3"/>
  <pageSetup paperSize="9" scale="80" fitToWidth="0" fitToHeight="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A15" sqref="A15:E15"/>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2" s="93" customFormat="1" ht="14.25" customHeight="1">
      <c r="A1" s="575" t="s">
        <v>403</v>
      </c>
      <c r="B1" s="575"/>
      <c r="C1" s="575"/>
      <c r="D1" s="575"/>
      <c r="E1" s="575"/>
      <c r="F1" s="57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row>
    <row r="2" spans="1:62" s="93" customFormat="1" ht="15.75" customHeight="1">
      <c r="A2" s="572" t="s">
        <v>259</v>
      </c>
      <c r="B2" s="572"/>
      <c r="C2" s="572"/>
      <c r="D2" s="572"/>
      <c r="E2" s="572"/>
      <c r="F2" s="57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c r="A3" s="95"/>
      <c r="B3" s="95"/>
      <c r="C3" s="95"/>
      <c r="D3" s="95"/>
    </row>
    <row r="4" spans="1:62">
      <c r="A4" s="97"/>
      <c r="B4" s="95"/>
      <c r="C4" s="95"/>
      <c r="D4" s="95"/>
      <c r="E4" s="95"/>
      <c r="F4" s="95"/>
    </row>
    <row r="5" spans="1:62" ht="12" customHeight="1">
      <c r="A5" s="131"/>
      <c r="B5" s="130"/>
      <c r="C5" s="192"/>
      <c r="D5" s="131" t="s">
        <v>55</v>
      </c>
      <c r="E5" s="577" t="s">
        <v>13</v>
      </c>
      <c r="F5" s="578"/>
    </row>
    <row r="6" spans="1:62" ht="14.25" customHeight="1">
      <c r="A6" s="147" t="s">
        <v>58</v>
      </c>
      <c r="B6" s="583" t="s">
        <v>122</v>
      </c>
      <c r="C6" s="584"/>
      <c r="D6" s="131" t="s">
        <v>15</v>
      </c>
      <c r="E6" s="577" t="s">
        <v>15</v>
      </c>
      <c r="F6" s="578"/>
    </row>
    <row r="7" spans="1:62" ht="15" customHeight="1">
      <c r="A7" s="245" t="s">
        <v>38</v>
      </c>
      <c r="B7" s="585" t="s">
        <v>401</v>
      </c>
      <c r="C7" s="586"/>
      <c r="D7" s="133" t="s">
        <v>56</v>
      </c>
      <c r="E7" s="573" t="s">
        <v>19</v>
      </c>
      <c r="F7" s="574"/>
    </row>
    <row r="8" spans="1:62" ht="12" customHeight="1">
      <c r="A8" s="133"/>
      <c r="B8" s="130"/>
      <c r="C8" s="192"/>
      <c r="D8" s="133" t="s">
        <v>20</v>
      </c>
      <c r="E8" s="573" t="s">
        <v>20</v>
      </c>
      <c r="F8" s="574"/>
    </row>
    <row r="9" spans="1:62" ht="17.25" customHeight="1" thickBot="1">
      <c r="A9" s="521" t="s">
        <v>533</v>
      </c>
      <c r="B9" s="107">
        <v>2018</v>
      </c>
      <c r="C9" s="107">
        <v>2019</v>
      </c>
      <c r="D9" s="107" t="s">
        <v>506</v>
      </c>
      <c r="E9" s="107">
        <v>2018</v>
      </c>
      <c r="F9" s="107">
        <v>2019</v>
      </c>
    </row>
    <row r="10" spans="1:62" ht="15.75" thickBot="1">
      <c r="A10" s="569" t="s">
        <v>231</v>
      </c>
      <c r="B10" s="569"/>
      <c r="C10" s="569"/>
      <c r="D10" s="569"/>
      <c r="E10" s="569"/>
      <c r="F10" s="569"/>
    </row>
    <row r="11" spans="1:62" ht="15.75" customHeight="1">
      <c r="A11" s="201" t="s">
        <v>334</v>
      </c>
      <c r="B11" s="206">
        <v>1097570.9931399999</v>
      </c>
      <c r="C11" s="206">
        <v>1138849.02825</v>
      </c>
      <c r="D11" s="207">
        <v>3.7608533177347692</v>
      </c>
      <c r="E11" s="207">
        <v>21.831665222330479</v>
      </c>
      <c r="F11" s="207">
        <v>21.408189514485915</v>
      </c>
    </row>
    <row r="12" spans="1:62" ht="15.75" customHeight="1">
      <c r="A12" s="268" t="s">
        <v>45</v>
      </c>
      <c r="B12" s="206">
        <v>765140.06264999998</v>
      </c>
      <c r="C12" s="206">
        <v>839564.51919999998</v>
      </c>
      <c r="D12" s="207">
        <v>9.7269062467121294</v>
      </c>
      <c r="E12" s="207">
        <v>15.219317748348205</v>
      </c>
      <c r="F12" s="207">
        <v>15.782211593305496</v>
      </c>
    </row>
    <row r="13" spans="1:62" ht="15.75" customHeight="1">
      <c r="A13" s="268" t="s">
        <v>423</v>
      </c>
      <c r="B13" s="206">
        <v>787096.94123999996</v>
      </c>
      <c r="C13" s="206">
        <v>802815.45915000001</v>
      </c>
      <c r="D13" s="207">
        <v>1.9970243926036524</v>
      </c>
      <c r="E13" s="207">
        <v>15.656059631743707</v>
      </c>
      <c r="F13" s="207">
        <v>15.091399358747468</v>
      </c>
    </row>
    <row r="14" spans="1:62" ht="15.75" customHeight="1">
      <c r="A14" s="268" t="s">
        <v>43</v>
      </c>
      <c r="B14" s="206">
        <v>585998.43884000008</v>
      </c>
      <c r="C14" s="206">
        <v>645713.04884000006</v>
      </c>
      <c r="D14" s="207">
        <v>10.190233632397838</v>
      </c>
      <c r="E14" s="207">
        <v>11.656031197547637</v>
      </c>
      <c r="F14" s="207">
        <v>12.138173698743042</v>
      </c>
    </row>
    <row r="15" spans="1:62" ht="15.75" customHeight="1">
      <c r="A15" s="362" t="s">
        <v>343</v>
      </c>
      <c r="B15" s="206">
        <v>578694.81434999988</v>
      </c>
      <c r="C15" s="206">
        <v>621071.58736</v>
      </c>
      <c r="D15" s="207">
        <v>7.3228188605074074</v>
      </c>
      <c r="E15" s="207">
        <v>11.510755597361509</v>
      </c>
      <c r="F15" s="207">
        <v>11.674961223522891</v>
      </c>
    </row>
    <row r="16" spans="1:62" ht="15.75" customHeight="1">
      <c r="A16" s="268" t="s">
        <v>376</v>
      </c>
      <c r="B16" s="206">
        <v>427207.44661999994</v>
      </c>
      <c r="C16" s="206">
        <v>477952.79872000002</v>
      </c>
      <c r="D16" s="207">
        <v>11.878386601518676</v>
      </c>
      <c r="E16" s="207">
        <v>8.4975368458054739</v>
      </c>
      <c r="F16" s="207">
        <v>8.984600978849457</v>
      </c>
    </row>
    <row r="17" spans="1:6" ht="15.75" customHeight="1">
      <c r="A17" s="268" t="s">
        <v>36</v>
      </c>
      <c r="B17" s="206">
        <v>428132.40510999993</v>
      </c>
      <c r="C17" s="206">
        <v>422203.07014999999</v>
      </c>
      <c r="D17" s="207">
        <v>-1.3849301966471161</v>
      </c>
      <c r="E17" s="207">
        <v>8.5159350945059629</v>
      </c>
      <c r="F17" s="207">
        <v>7.9366124175897683</v>
      </c>
    </row>
    <row r="18" spans="1:6" ht="15.75" customHeight="1">
      <c r="A18" s="248" t="s">
        <v>41</v>
      </c>
      <c r="B18" s="439">
        <v>357585.72034000006</v>
      </c>
      <c r="C18" s="439">
        <v>371519.14056000003</v>
      </c>
      <c r="D18" s="469">
        <v>3.8965259034258404</v>
      </c>
      <c r="E18" s="469">
        <v>7.1126986623570465</v>
      </c>
      <c r="F18" s="469">
        <v>6.9838512147559637</v>
      </c>
    </row>
    <row r="19" spans="1:6" ht="14.25">
      <c r="A19" s="269" t="s">
        <v>10</v>
      </c>
      <c r="B19" s="265">
        <v>5027426.8222899986</v>
      </c>
      <c r="C19" s="265">
        <v>5319688.6522300001</v>
      </c>
      <c r="D19" s="194">
        <v>5.8133482648460744</v>
      </c>
      <c r="E19" s="194">
        <v>100.00000000000001</v>
      </c>
      <c r="F19" s="194">
        <v>100</v>
      </c>
    </row>
    <row r="20" spans="1:6" ht="15" customHeight="1">
      <c r="A20" s="279"/>
      <c r="B20" s="279"/>
      <c r="C20" s="279"/>
      <c r="D20" s="280"/>
      <c r="E20" s="280"/>
      <c r="F20" s="280"/>
    </row>
    <row r="21" spans="1:6" ht="12.75">
      <c r="A21" s="281" t="s">
        <v>404</v>
      </c>
      <c r="B21" s="279"/>
      <c r="C21" s="279"/>
      <c r="D21" s="280"/>
      <c r="E21" s="280"/>
      <c r="F21" s="280"/>
    </row>
    <row r="22" spans="1:6" ht="8.25" customHeight="1">
      <c r="B22" s="259"/>
      <c r="C22" s="580"/>
      <c r="D22" s="580"/>
      <c r="E22" s="580"/>
      <c r="F22" s="580"/>
    </row>
    <row r="23" spans="1:6" ht="15">
      <c r="A23" s="259">
        <v>2018</v>
      </c>
      <c r="B23" s="225"/>
      <c r="C23" s="225"/>
      <c r="D23" s="272"/>
      <c r="E23" s="226"/>
      <c r="F23" s="226"/>
    </row>
    <row r="24" spans="1:6" ht="15">
      <c r="A24" s="271"/>
      <c r="B24" s="225"/>
      <c r="C24" s="225"/>
      <c r="D24" s="272"/>
      <c r="E24" s="226"/>
      <c r="F24" s="226"/>
    </row>
    <row r="25" spans="1:6" ht="15">
      <c r="A25" s="273"/>
      <c r="B25" s="225"/>
      <c r="C25" s="225"/>
      <c r="D25" s="272"/>
      <c r="E25" s="226"/>
      <c r="F25" s="226"/>
    </row>
    <row r="26" spans="1:6" ht="15">
      <c r="A26" s="271"/>
      <c r="B26" s="225"/>
      <c r="C26" s="225"/>
      <c r="D26" s="272"/>
      <c r="E26" s="226"/>
      <c r="F26" s="226"/>
    </row>
    <row r="27" spans="1:6" ht="15">
      <c r="A27" s="271"/>
      <c r="B27" s="225"/>
      <c r="C27" s="225"/>
      <c r="D27" s="272"/>
      <c r="E27" s="226"/>
      <c r="F27" s="226"/>
    </row>
    <row r="28" spans="1:6" ht="15">
      <c r="A28" s="271"/>
      <c r="B28" s="225"/>
      <c r="C28" s="225"/>
      <c r="D28" s="272"/>
      <c r="E28" s="226"/>
      <c r="F28" s="226"/>
    </row>
    <row r="29" spans="1:6" ht="15">
      <c r="A29" s="271"/>
      <c r="B29" s="225"/>
      <c r="C29" s="225"/>
      <c r="D29" s="272"/>
      <c r="E29" s="226"/>
      <c r="F29" s="226"/>
    </row>
    <row r="30" spans="1:6" ht="15">
      <c r="A30" s="273"/>
      <c r="B30" s="225"/>
      <c r="C30" s="225"/>
      <c r="D30" s="272"/>
      <c r="E30" s="226"/>
      <c r="F30" s="226"/>
    </row>
    <row r="31" spans="1:6" ht="14.25">
      <c r="A31" s="120"/>
      <c r="B31" s="251"/>
      <c r="C31" s="251"/>
      <c r="D31" s="176"/>
      <c r="E31" s="177"/>
      <c r="F31" s="282"/>
    </row>
    <row r="38" spans="1:2" ht="14.25">
      <c r="A38" s="503">
        <v>2019</v>
      </c>
      <c r="B38" s="259"/>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E15" sqref="E15"/>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10"/>
      <c r="B2" s="410"/>
      <c r="C2" s="556" t="s">
        <v>113</v>
      </c>
      <c r="D2" s="556"/>
      <c r="E2" s="556"/>
      <c r="F2" s="556"/>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557</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556</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536</v>
      </c>
      <c r="B35" s="11"/>
      <c r="C35" s="11"/>
      <c r="D35" s="11"/>
      <c r="E35" s="11"/>
      <c r="F35" s="11"/>
      <c r="G35" s="11"/>
      <c r="H35" s="11"/>
      <c r="I35" s="11"/>
    </row>
    <row r="36" spans="1:9">
      <c r="A36" s="82" t="s">
        <v>537</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G38"/>
  <sheetViews>
    <sheetView zoomScaleNormal="100" workbookViewId="0">
      <selection activeCell="A15" sqref="A15:E15"/>
    </sheetView>
  </sheetViews>
  <sheetFormatPr defaultRowHeight="12.75"/>
  <cols>
    <col min="1" max="1" width="37.42578125" style="182" customWidth="1"/>
    <col min="2" max="2" width="13.85546875" style="182" customWidth="1"/>
    <col min="3" max="3" width="13.7109375" style="182" customWidth="1"/>
    <col min="4" max="4" width="12" style="182" customWidth="1"/>
    <col min="5" max="5" width="9.7109375" style="182" customWidth="1"/>
    <col min="6" max="6" width="10.85546875" style="182" customWidth="1"/>
    <col min="7" max="16384" width="9.140625" style="182"/>
  </cols>
  <sheetData>
    <row r="2" spans="1:7" ht="15.75" customHeight="1">
      <c r="A2" s="575" t="s">
        <v>405</v>
      </c>
      <c r="B2" s="575"/>
      <c r="C2" s="575"/>
      <c r="D2" s="575"/>
      <c r="E2" s="575"/>
      <c r="F2" s="575"/>
    </row>
    <row r="3" spans="1:7" ht="15.75">
      <c r="A3" s="572" t="s">
        <v>260</v>
      </c>
      <c r="B3" s="572"/>
      <c r="C3" s="572"/>
      <c r="D3" s="572"/>
      <c r="E3" s="572"/>
      <c r="F3" s="572"/>
    </row>
    <row r="5" spans="1:7">
      <c r="A5" s="131"/>
      <c r="B5" s="130"/>
      <c r="C5" s="192"/>
      <c r="D5" s="131" t="s">
        <v>55</v>
      </c>
      <c r="E5" s="577" t="s">
        <v>13</v>
      </c>
      <c r="F5" s="578"/>
    </row>
    <row r="6" spans="1:7" ht="14.25">
      <c r="A6" s="147" t="s">
        <v>58</v>
      </c>
      <c r="B6" s="583" t="s">
        <v>122</v>
      </c>
      <c r="C6" s="584"/>
      <c r="D6" s="131" t="s">
        <v>15</v>
      </c>
      <c r="E6" s="577" t="s">
        <v>15</v>
      </c>
      <c r="F6" s="578"/>
    </row>
    <row r="7" spans="1:7" ht="15">
      <c r="A7" s="245" t="s">
        <v>38</v>
      </c>
      <c r="B7" s="585" t="s">
        <v>401</v>
      </c>
      <c r="C7" s="586"/>
      <c r="D7" s="133" t="s">
        <v>56</v>
      </c>
      <c r="E7" s="573" t="s">
        <v>19</v>
      </c>
      <c r="F7" s="574"/>
    </row>
    <row r="8" spans="1:7">
      <c r="A8" s="133"/>
      <c r="B8" s="130"/>
      <c r="C8" s="192"/>
      <c r="D8" s="133" t="s">
        <v>20</v>
      </c>
      <c r="E8" s="573" t="s">
        <v>20</v>
      </c>
      <c r="F8" s="574"/>
    </row>
    <row r="9" spans="1:7" ht="16.5" customHeight="1" thickBot="1">
      <c r="A9" s="521" t="s">
        <v>533</v>
      </c>
      <c r="B9" s="107">
        <v>2018</v>
      </c>
      <c r="C9" s="107">
        <v>2019</v>
      </c>
      <c r="D9" s="107" t="s">
        <v>506</v>
      </c>
      <c r="E9" s="107">
        <v>2018</v>
      </c>
      <c r="F9" s="107">
        <v>2019</v>
      </c>
    </row>
    <row r="10" spans="1:7" ht="15.75" thickBot="1">
      <c r="A10" s="569" t="s">
        <v>194</v>
      </c>
      <c r="B10" s="569"/>
      <c r="C10" s="569"/>
      <c r="D10" s="569"/>
      <c r="E10" s="569"/>
      <c r="F10" s="569"/>
    </row>
    <row r="11" spans="1:7" ht="13.5" customHeight="1">
      <c r="A11" s="201" t="s">
        <v>334</v>
      </c>
      <c r="B11" s="206">
        <v>367683.99225999997</v>
      </c>
      <c r="C11" s="206">
        <v>437405.74682999996</v>
      </c>
      <c r="D11" s="207">
        <v>18.962412299064056</v>
      </c>
      <c r="E11" s="207">
        <v>23.609777061649147</v>
      </c>
      <c r="F11" s="207">
        <v>26.917297784118304</v>
      </c>
      <c r="G11" s="187"/>
    </row>
    <row r="12" spans="1:7" ht="13.5" customHeight="1">
      <c r="A12" s="268" t="s">
        <v>423</v>
      </c>
      <c r="B12" s="206">
        <v>302078.94663999998</v>
      </c>
      <c r="C12" s="206">
        <v>270858.05894999998</v>
      </c>
      <c r="D12" s="207">
        <v>-10.335340492036082</v>
      </c>
      <c r="E12" s="207">
        <v>19.397136495800865</v>
      </c>
      <c r="F12" s="207">
        <v>16.66820128181584</v>
      </c>
      <c r="G12" s="187"/>
    </row>
    <row r="13" spans="1:7" s="187" customFormat="1" ht="13.5" customHeight="1">
      <c r="A13" s="268" t="s">
        <v>45</v>
      </c>
      <c r="B13" s="206">
        <v>203774.43124999999</v>
      </c>
      <c r="C13" s="206">
        <v>198882.06649</v>
      </c>
      <c r="D13" s="207">
        <v>-2.4008727346159664</v>
      </c>
      <c r="E13" s="207">
        <v>13.084792903561615</v>
      </c>
      <c r="F13" s="207">
        <v>12.238905973297056</v>
      </c>
    </row>
    <row r="14" spans="1:7" s="187" customFormat="1" ht="13.5" customHeight="1">
      <c r="A14" s="268" t="s">
        <v>43</v>
      </c>
      <c r="B14" s="206">
        <v>189375.54764999999</v>
      </c>
      <c r="C14" s="206">
        <v>196727.90333</v>
      </c>
      <c r="D14" s="207">
        <v>3.8824208147445027</v>
      </c>
      <c r="E14" s="207">
        <v>12.160209731900867</v>
      </c>
      <c r="F14" s="207">
        <v>12.106341982829338</v>
      </c>
    </row>
    <row r="15" spans="1:7" ht="13.5" customHeight="1">
      <c r="A15" s="268" t="s">
        <v>376</v>
      </c>
      <c r="B15" s="206">
        <v>137144.50100999998</v>
      </c>
      <c r="C15" s="206">
        <v>178350.76462999999</v>
      </c>
      <c r="D15" s="207">
        <v>30.045873743778785</v>
      </c>
      <c r="E15" s="207">
        <v>8.8063423000138847</v>
      </c>
      <c r="F15" s="207">
        <v>10.975440255101928</v>
      </c>
      <c r="G15" s="187"/>
    </row>
    <row r="16" spans="1:7" ht="13.5" customHeight="1">
      <c r="A16" s="362" t="s">
        <v>343</v>
      </c>
      <c r="B16" s="209">
        <v>155627.95331000001</v>
      </c>
      <c r="C16" s="209">
        <v>141663.66091000001</v>
      </c>
      <c r="D16" s="208">
        <v>-8.9728690142085945</v>
      </c>
      <c r="E16" s="208">
        <v>9.9932043808195221</v>
      </c>
      <c r="F16" s="208">
        <v>8.7177705678038375</v>
      </c>
      <c r="G16" s="187"/>
    </row>
    <row r="17" spans="1:7" ht="13.5" customHeight="1">
      <c r="A17" s="268" t="s">
        <v>41</v>
      </c>
      <c r="B17" s="209">
        <v>97533.291129999998</v>
      </c>
      <c r="C17" s="209">
        <v>108039.69996</v>
      </c>
      <c r="D17" s="208">
        <v>10.772125812914734</v>
      </c>
      <c r="E17" s="208">
        <v>6.2628216298301318</v>
      </c>
      <c r="F17" s="208">
        <v>6.6486021214997377</v>
      </c>
      <c r="G17" s="187"/>
    </row>
    <row r="18" spans="1:7" ht="13.5" customHeight="1">
      <c r="A18" s="438" t="s">
        <v>36</v>
      </c>
      <c r="B18" s="439">
        <v>104119.17734000001</v>
      </c>
      <c r="C18" s="439">
        <v>93070.827739999993</v>
      </c>
      <c r="D18" s="210">
        <v>-10.611253260215214</v>
      </c>
      <c r="E18" s="210">
        <v>6.6857154964239678</v>
      </c>
      <c r="F18" s="210">
        <v>5.7274400335339521</v>
      </c>
      <c r="G18" s="187"/>
    </row>
    <row r="19" spans="1:7" ht="14.25">
      <c r="A19" s="269" t="s">
        <v>10</v>
      </c>
      <c r="B19" s="265">
        <v>1557337.8405899999</v>
      </c>
      <c r="C19" s="265">
        <v>1624998.72884</v>
      </c>
      <c r="D19" s="320">
        <v>4.3446506266338947</v>
      </c>
      <c r="E19" s="320">
        <v>100</v>
      </c>
      <c r="F19" s="320">
        <v>100</v>
      </c>
      <c r="G19" s="187"/>
    </row>
    <row r="20" spans="1:7">
      <c r="B20" s="283"/>
      <c r="C20" s="283"/>
    </row>
    <row r="21" spans="1:7" ht="17.25" customHeight="1">
      <c r="A21" s="284" t="s">
        <v>406</v>
      </c>
    </row>
    <row r="22" spans="1:7">
      <c r="A22" s="161">
        <v>2018</v>
      </c>
    </row>
    <row r="29" spans="1:7" s="392" customFormat="1" ht="14.25">
      <c r="A29" s="391"/>
    </row>
    <row r="35" spans="1:1">
      <c r="A35" s="161"/>
    </row>
    <row r="37" spans="1:1">
      <c r="A37" s="161">
        <v>2019</v>
      </c>
    </row>
    <row r="38" spans="1:1">
      <c r="A38" s="4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Z1392"/>
  <sheetViews>
    <sheetView topLeftCell="A19" zoomScaleNormal="100" workbookViewId="0">
      <selection activeCell="A15" sqref="A15:E15"/>
    </sheetView>
  </sheetViews>
  <sheetFormatPr defaultRowHeight="12.75"/>
  <cols>
    <col min="1" max="1" width="35.42578125" style="285" customWidth="1"/>
    <col min="2" max="2" width="14.140625" style="285" customWidth="1"/>
    <col min="3" max="3" width="12.85546875" style="285" customWidth="1"/>
    <col min="4" max="4" width="12.28515625" style="285" customWidth="1"/>
    <col min="5" max="5" width="10.42578125" style="285" customWidth="1"/>
    <col min="6" max="6" width="12.28515625" style="285" customWidth="1"/>
    <col min="7" max="16384" width="9.140625" style="285"/>
  </cols>
  <sheetData>
    <row r="1" spans="1:182">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row>
    <row r="2" spans="1:182" ht="15.75" customHeight="1">
      <c r="A2" s="575" t="s">
        <v>407</v>
      </c>
      <c r="B2" s="575"/>
      <c r="C2" s="575"/>
      <c r="D2" s="575"/>
      <c r="E2" s="575"/>
      <c r="F2" s="575"/>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row>
    <row r="3" spans="1:182" ht="15.75">
      <c r="A3" s="182"/>
      <c r="B3" s="428" t="s">
        <v>261</v>
      </c>
      <c r="C3" s="428"/>
      <c r="D3" s="428"/>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row>
    <row r="4" spans="1:182">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row>
    <row r="5" spans="1:182" ht="21" customHeight="1">
      <c r="A5" s="286"/>
      <c r="B5" s="602" t="s">
        <v>140</v>
      </c>
      <c r="C5" s="602" t="s">
        <v>139</v>
      </c>
      <c r="D5" s="602" t="s">
        <v>139</v>
      </c>
      <c r="E5" s="602" t="s">
        <v>139</v>
      </c>
      <c r="F5" s="602"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row>
    <row r="6" spans="1:182" ht="10.5" customHeight="1">
      <c r="A6" s="287"/>
      <c r="B6" s="603" t="s">
        <v>401</v>
      </c>
      <c r="C6" s="603"/>
      <c r="D6" s="603"/>
      <c r="E6" s="603"/>
      <c r="F6" s="603"/>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row>
    <row r="7" spans="1:182" ht="39.75" customHeight="1">
      <c r="A7" s="414" t="s">
        <v>384</v>
      </c>
      <c r="B7" s="288" t="s">
        <v>388</v>
      </c>
      <c r="C7" s="289" t="s">
        <v>225</v>
      </c>
      <c r="D7" s="289" t="s">
        <v>226</v>
      </c>
      <c r="E7" s="289" t="s">
        <v>240</v>
      </c>
      <c r="F7" s="290"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row>
    <row r="8" spans="1:182" ht="15" customHeight="1" thickBot="1">
      <c r="A8" s="593" t="s">
        <v>535</v>
      </c>
      <c r="B8" s="593"/>
      <c r="C8" s="593"/>
      <c r="D8" s="593"/>
      <c r="E8" s="593"/>
      <c r="F8" s="593"/>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c r="FZ8" s="182"/>
    </row>
    <row r="9" spans="1:182" ht="15.75" thickBot="1">
      <c r="A9" s="569" t="s">
        <v>224</v>
      </c>
      <c r="B9" s="569"/>
      <c r="C9" s="569"/>
      <c r="D9" s="569"/>
      <c r="E9" s="569"/>
      <c r="F9" s="569"/>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c r="FZ9" s="182"/>
    </row>
    <row r="10" spans="1:182">
      <c r="A10" s="546" t="s">
        <v>334</v>
      </c>
      <c r="B10" s="298">
        <v>839583.23754000012</v>
      </c>
      <c r="C10" s="298">
        <v>199447.59331</v>
      </c>
      <c r="D10" s="298">
        <v>16236.051509999999</v>
      </c>
      <c r="E10" s="298">
        <v>83582.145900000003</v>
      </c>
      <c r="F10" s="298">
        <v>1138849.0282600001</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c r="FZ10" s="182"/>
    </row>
    <row r="11" spans="1:182" ht="14.25" customHeight="1">
      <c r="A11" s="268" t="s">
        <v>45</v>
      </c>
      <c r="B11" s="298">
        <v>584901.47288999998</v>
      </c>
      <c r="C11" s="298">
        <v>191535.66350999998</v>
      </c>
      <c r="D11" s="298">
        <v>14116.950889999998</v>
      </c>
      <c r="E11" s="298">
        <v>49010.431919999995</v>
      </c>
      <c r="F11" s="206">
        <v>839564.51920999994</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c r="FZ11" s="182"/>
    </row>
    <row r="12" spans="1:182">
      <c r="A12" s="268" t="s">
        <v>423</v>
      </c>
      <c r="B12" s="298">
        <v>623074.70708000008</v>
      </c>
      <c r="C12" s="298">
        <v>100578.46828999999</v>
      </c>
      <c r="D12" s="298">
        <v>12838.357470000001</v>
      </c>
      <c r="E12" s="298">
        <v>66323.926309999995</v>
      </c>
      <c r="F12" s="206">
        <v>802815.45915000013</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c r="FZ12" s="182"/>
    </row>
    <row r="13" spans="1:182">
      <c r="A13" s="268" t="s">
        <v>43</v>
      </c>
      <c r="B13" s="298">
        <v>432761.00799999997</v>
      </c>
      <c r="C13" s="298">
        <v>89999.252509999991</v>
      </c>
      <c r="D13" s="298">
        <v>14468.301309999999</v>
      </c>
      <c r="E13" s="298">
        <v>108484.48702000002</v>
      </c>
      <c r="F13" s="206">
        <v>645713.04883999994</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c r="FZ13" s="182"/>
    </row>
    <row r="14" spans="1:182">
      <c r="A14" s="362" t="s">
        <v>343</v>
      </c>
      <c r="B14" s="298">
        <v>483491.46299999999</v>
      </c>
      <c r="C14" s="298">
        <v>98187.719169999982</v>
      </c>
      <c r="D14" s="298">
        <v>13021.34885</v>
      </c>
      <c r="E14" s="298">
        <v>26371.056339999999</v>
      </c>
      <c r="F14" s="206">
        <v>621071.58735999989</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row>
    <row r="15" spans="1:182">
      <c r="A15" s="268" t="s">
        <v>375</v>
      </c>
      <c r="B15" s="298">
        <v>352530.57193000003</v>
      </c>
      <c r="C15" s="298">
        <v>56062.193510000005</v>
      </c>
      <c r="D15" s="298">
        <v>9084.4130800000003</v>
      </c>
      <c r="E15" s="298">
        <v>60275.620219999997</v>
      </c>
      <c r="F15" s="299">
        <v>477952.79874000006</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c r="FZ15" s="182"/>
    </row>
    <row r="16" spans="1:182">
      <c r="A16" s="547" t="s">
        <v>36</v>
      </c>
      <c r="B16" s="298">
        <v>326231</v>
      </c>
      <c r="C16" s="298">
        <v>64193.83064</v>
      </c>
      <c r="D16" s="298">
        <v>9827.4049900000009</v>
      </c>
      <c r="E16" s="298">
        <v>21950.83452</v>
      </c>
      <c r="F16" s="298">
        <v>422203.07014999999</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c r="FZ16" s="182"/>
    </row>
    <row r="17" spans="1:182">
      <c r="A17" s="248" t="s">
        <v>41</v>
      </c>
      <c r="B17" s="298">
        <v>349232.63545999996</v>
      </c>
      <c r="C17" s="298">
        <v>0</v>
      </c>
      <c r="D17" s="298">
        <v>11018.17333</v>
      </c>
      <c r="E17" s="298">
        <v>11268.331759999999</v>
      </c>
      <c r="F17" s="298">
        <v>371519.14054999995</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c r="FZ17" s="182"/>
    </row>
    <row r="18" spans="1:182" ht="14.25">
      <c r="A18" s="115" t="s">
        <v>138</v>
      </c>
      <c r="B18" s="193">
        <v>3991806.0959000001</v>
      </c>
      <c r="C18" s="193">
        <v>800004.72094000003</v>
      </c>
      <c r="D18" s="193">
        <v>100611.00143</v>
      </c>
      <c r="E18" s="193">
        <v>427266.83399000001</v>
      </c>
      <c r="F18" s="193">
        <v>5319688.6522600008</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row>
    <row r="19" spans="1:182" ht="18" customHeight="1">
      <c r="A19" s="182"/>
      <c r="B19" s="292"/>
      <c r="C19" s="292"/>
      <c r="D19" s="292"/>
      <c r="E19" s="292"/>
      <c r="F19" s="293"/>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row>
    <row r="20" spans="1:182">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c r="FZ20" s="182"/>
    </row>
    <row r="21" spans="1:182">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c r="FZ21" s="182"/>
    </row>
    <row r="22" spans="1: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c r="FZ22" s="182"/>
    </row>
    <row r="23" spans="1:182">
      <c r="A23" s="294"/>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c r="FZ23" s="182"/>
    </row>
    <row r="24" spans="1:182">
      <c r="A24" s="295"/>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row>
    <row r="25" spans="1:182" ht="14.25">
      <c r="A25" s="295"/>
      <c r="D25" s="296"/>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c r="FZ25" s="182"/>
    </row>
    <row r="26" spans="1:182" ht="15">
      <c r="A26" s="295"/>
      <c r="D26" s="297"/>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c r="FZ26" s="182"/>
    </row>
    <row r="27" spans="1: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c r="FZ27" s="182"/>
    </row>
    <row r="28" spans="1: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c r="FZ28" s="182"/>
    </row>
    <row r="29" spans="1:182">
      <c r="A29" s="291"/>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c r="FZ29" s="182"/>
    </row>
    <row r="30" spans="1: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c r="FZ30" s="182"/>
    </row>
    <row r="31" spans="1:182">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c r="FZ31" s="182"/>
    </row>
    <row r="32" spans="1:182">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c r="FZ32" s="182"/>
    </row>
    <row r="33" spans="1:182">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c r="FZ33" s="182"/>
    </row>
    <row r="34" spans="1:182">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row>
    <row r="35" spans="1:182">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c r="FZ35" s="182"/>
    </row>
    <row r="36" spans="1:182">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c r="FZ36" s="182"/>
    </row>
    <row r="37" spans="1:182">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row>
    <row r="38" spans="1:182">
      <c r="A38" s="46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c r="FZ38" s="182"/>
    </row>
    <row r="39" spans="1:182">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c r="FZ39" s="182"/>
    </row>
    <row r="40" spans="1:182">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c r="FZ40" s="182"/>
    </row>
    <row r="41" spans="1:182">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c r="FZ41" s="182"/>
    </row>
    <row r="42" spans="1:182">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c r="FZ42" s="182"/>
    </row>
    <row r="43" spans="1:182">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c r="FZ43" s="182"/>
    </row>
    <row r="44" spans="1:182">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c r="FZ44" s="182"/>
    </row>
    <row r="45" spans="1:182">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c r="FZ45" s="182"/>
    </row>
    <row r="46" spans="1:182">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c r="FZ46" s="182"/>
    </row>
    <row r="47" spans="1:182">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c r="FZ47" s="182"/>
    </row>
    <row r="48" spans="1:182">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c r="FZ48" s="182"/>
    </row>
    <row r="49" spans="1:182">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c r="FZ49" s="182"/>
    </row>
    <row r="50" spans="1:182">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c r="FZ50" s="182"/>
    </row>
    <row r="51" spans="1:182">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c r="FZ51" s="182"/>
    </row>
    <row r="52" spans="1:182">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c r="FZ52" s="182"/>
    </row>
    <row r="53" spans="1:182">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c r="FZ53" s="182"/>
    </row>
    <row r="54" spans="1:182">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c r="FZ54" s="182"/>
    </row>
    <row r="55" spans="1:182">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c r="FZ55" s="182"/>
    </row>
    <row r="56" spans="1:182">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c r="FZ56" s="182"/>
    </row>
    <row r="57" spans="1:182">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c r="FZ57" s="182"/>
    </row>
    <row r="58" spans="1:182">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c r="FZ58" s="182"/>
    </row>
    <row r="59" spans="1:182">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c r="FZ59" s="182"/>
    </row>
    <row r="60" spans="1:182">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c r="FZ60" s="182"/>
    </row>
    <row r="61" spans="1:182">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c r="FZ61" s="182"/>
    </row>
    <row r="62" spans="1:182">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c r="FZ62" s="182"/>
    </row>
    <row r="63" spans="1:182">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c r="FS63" s="182"/>
    </row>
    <row r="64" spans="1:182">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c r="FS64" s="182"/>
    </row>
    <row r="65" spans="1:175">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c r="FS65" s="182"/>
    </row>
    <row r="66" spans="1:175">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c r="FS66" s="182"/>
    </row>
    <row r="67" spans="1:175">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row>
    <row r="68" spans="1:175">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c r="FS68" s="182"/>
    </row>
    <row r="69" spans="1:175">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c r="FS69" s="182"/>
    </row>
    <row r="70" spans="1:175">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c r="FS70" s="182"/>
    </row>
    <row r="71" spans="1:175">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c r="FS71" s="182"/>
    </row>
    <row r="72" spans="1:175">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c r="FS72" s="182"/>
    </row>
    <row r="73" spans="1:175">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c r="FS73" s="182"/>
    </row>
    <row r="74" spans="1:175">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c r="FS74" s="182"/>
    </row>
    <row r="75" spans="1:175">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c r="FS75" s="182"/>
    </row>
    <row r="76" spans="1:175">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c r="FS76" s="182"/>
    </row>
    <row r="77" spans="1:175">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c r="FS77" s="182"/>
    </row>
    <row r="78" spans="1:175">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c r="FS78" s="182"/>
    </row>
    <row r="79" spans="1:175">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c r="FS79" s="182"/>
    </row>
    <row r="80" spans="1:175">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c r="FS80" s="182"/>
    </row>
    <row r="81" spans="1:175">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c r="FS81" s="182"/>
    </row>
    <row r="82" spans="1:175">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c r="FS82" s="182"/>
    </row>
    <row r="83" spans="1:175">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c r="FS83" s="182"/>
    </row>
    <row r="84" spans="1:175">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c r="FS84" s="182"/>
    </row>
    <row r="85" spans="1:175">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c r="FS85" s="182"/>
    </row>
    <row r="86" spans="1:175">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c r="FS86" s="182"/>
    </row>
    <row r="87" spans="1:175">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c r="FS87" s="182"/>
    </row>
    <row r="88" spans="1:175">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c r="FS88" s="182"/>
    </row>
    <row r="89" spans="1:175">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c r="FS89" s="182"/>
    </row>
    <row r="90" spans="1:175">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c r="FS90" s="182"/>
    </row>
    <row r="91" spans="1:175">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c r="FS91" s="182"/>
    </row>
    <row r="92" spans="1:175">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c r="FS92" s="182"/>
    </row>
    <row r="93" spans="1:175">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c r="FS93" s="182"/>
    </row>
    <row r="94" spans="1:175">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c r="FS94" s="182"/>
    </row>
    <row r="95" spans="1:175">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c r="FS95" s="182"/>
    </row>
    <row r="96" spans="1:175">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c r="FS96" s="182"/>
    </row>
    <row r="97" spans="1:175">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c r="FS97" s="182"/>
    </row>
    <row r="98" spans="1:175">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c r="FS98" s="182"/>
    </row>
    <row r="99" spans="1:175">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c r="FS99" s="182"/>
    </row>
    <row r="100" spans="1:175">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c r="FS100" s="182"/>
    </row>
    <row r="101" spans="1:175">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c r="FS101" s="182"/>
    </row>
    <row r="102" spans="1:175">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c r="FS102" s="182"/>
    </row>
    <row r="103" spans="1:175">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c r="FS103" s="182"/>
    </row>
    <row r="104" spans="1:175">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c r="FS104" s="182"/>
    </row>
    <row r="105" spans="1:175">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c r="FS105" s="182"/>
    </row>
    <row r="106" spans="1:175">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c r="FS106" s="182"/>
    </row>
    <row r="107" spans="1:175">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c r="FS107" s="182"/>
    </row>
    <row r="108" spans="1:175">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c r="FS108" s="182"/>
    </row>
    <row r="109" spans="1:175">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c r="FS109" s="182"/>
    </row>
    <row r="110" spans="1:175">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c r="FS110" s="182"/>
    </row>
    <row r="111" spans="1:175">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c r="FS111" s="182"/>
    </row>
    <row r="112" spans="1:175">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c r="FS112" s="182"/>
    </row>
    <row r="113" spans="1:175">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c r="FS113" s="182"/>
    </row>
    <row r="114" spans="1:175">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c r="FS114" s="182"/>
    </row>
    <row r="115" spans="1:175">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c r="FS115" s="182"/>
    </row>
    <row r="116" spans="1:175">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c r="FS116" s="182"/>
    </row>
    <row r="117" spans="1:175">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c r="FS117" s="182"/>
    </row>
    <row r="118" spans="1:175">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c r="FS118" s="182"/>
    </row>
    <row r="119" spans="1:175">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c r="FS119" s="182"/>
    </row>
    <row r="120" spans="1:175">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c r="FS120" s="182"/>
    </row>
    <row r="121" spans="1:175">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c r="FS121" s="182"/>
    </row>
    <row r="122" spans="1:175">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c r="FS122" s="182"/>
    </row>
    <row r="123" spans="1:175">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c r="FS123" s="182"/>
    </row>
    <row r="124" spans="1:175">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c r="FS124" s="182"/>
    </row>
    <row r="125" spans="1:175">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c r="FS125" s="182"/>
    </row>
    <row r="126" spans="1:175">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c r="FS126" s="182"/>
    </row>
    <row r="127" spans="1:175">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c r="FS127" s="182"/>
    </row>
    <row r="128" spans="1:175">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c r="FS128" s="182"/>
    </row>
    <row r="129" spans="1:175">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c r="FS129" s="182"/>
    </row>
    <row r="130" spans="1:175">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c r="FS130" s="182"/>
    </row>
    <row r="131" spans="1:175">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c r="FS131" s="182"/>
    </row>
    <row r="132" spans="1:175">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c r="FS132" s="182"/>
    </row>
    <row r="133" spans="1:175">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c r="FS133" s="182"/>
    </row>
    <row r="134" spans="1:175">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c r="FS134" s="182"/>
    </row>
    <row r="135" spans="1:175">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c r="FS135" s="182"/>
    </row>
    <row r="136" spans="1:175">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c r="FS136" s="182"/>
    </row>
    <row r="137" spans="1:175">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c r="FS137" s="182"/>
    </row>
    <row r="138" spans="1:175">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c r="FS138" s="182"/>
    </row>
    <row r="139" spans="1:175">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c r="FS139" s="182"/>
    </row>
    <row r="140" spans="1:175">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c r="FS140" s="182"/>
    </row>
    <row r="141" spans="1:175">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c r="FS141" s="182"/>
    </row>
    <row r="142" spans="1:175">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row>
    <row r="143" spans="1:175">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c r="FS143" s="182"/>
    </row>
    <row r="144" spans="1:175">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c r="FS144" s="182"/>
    </row>
    <row r="145" spans="1:175">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c r="FS145" s="182"/>
    </row>
    <row r="146" spans="1:175">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c r="FS146" s="182"/>
    </row>
    <row r="147" spans="1:175">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c r="FS147" s="182"/>
    </row>
    <row r="148" spans="1:175">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c r="FS148" s="182"/>
    </row>
    <row r="149" spans="1:175">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c r="FS149" s="182"/>
    </row>
    <row r="150" spans="1:175">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c r="FS150" s="182"/>
    </row>
    <row r="151" spans="1:175">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c r="FS151" s="182"/>
    </row>
    <row r="152" spans="1:175">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c r="FS152" s="182"/>
    </row>
    <row r="153" spans="1:175">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c r="FS153" s="182"/>
    </row>
    <row r="154" spans="1:175">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c r="FS154" s="182"/>
    </row>
    <row r="155" spans="1:175">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c r="FS155" s="182"/>
    </row>
    <row r="156" spans="1:175">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c r="FS156" s="182"/>
    </row>
    <row r="157" spans="1:175">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c r="FS157" s="182"/>
    </row>
    <row r="158" spans="1:175">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c r="FS158" s="182"/>
    </row>
    <row r="159" spans="1:175">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c r="FS159" s="182"/>
    </row>
    <row r="160" spans="1:175">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c r="FS160" s="182"/>
    </row>
    <row r="161" spans="1:175">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c r="FS161" s="182"/>
    </row>
    <row r="162" spans="1:175">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c r="FS162" s="182"/>
    </row>
    <row r="163" spans="1:175">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c r="FS163" s="182"/>
    </row>
    <row r="164" spans="1:175">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c r="FS164" s="182"/>
    </row>
    <row r="165" spans="1:175">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c r="FS165" s="182"/>
    </row>
    <row r="166" spans="1:175">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c r="FS166" s="182"/>
    </row>
    <row r="167" spans="1:175">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c r="FS167" s="182"/>
    </row>
    <row r="168" spans="1:175">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c r="FS168" s="182"/>
    </row>
    <row r="169" spans="1:175">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c r="FS169" s="182"/>
    </row>
    <row r="170" spans="1:175">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c r="FS170" s="182"/>
    </row>
    <row r="171" spans="1:175">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c r="FS171" s="182"/>
    </row>
    <row r="172" spans="1:175">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c r="FS172" s="182"/>
    </row>
    <row r="173" spans="1:175">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c r="FS173" s="182"/>
    </row>
    <row r="174" spans="1:175">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c r="FS174" s="182"/>
    </row>
    <row r="175" spans="1:175">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c r="FS175" s="182"/>
    </row>
    <row r="176" spans="1:175">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c r="FS176" s="182"/>
    </row>
    <row r="177" spans="1:175">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c r="FS177" s="182"/>
    </row>
    <row r="178" spans="1:175">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c r="FS178" s="182"/>
    </row>
    <row r="179" spans="1:175">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c r="FS179" s="182"/>
    </row>
    <row r="180" spans="1:175">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c r="FS180" s="182"/>
    </row>
    <row r="181" spans="1:175">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c r="FS181" s="182"/>
    </row>
    <row r="182" spans="1:175">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c r="FS182" s="182"/>
    </row>
    <row r="183" spans="1:175">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c r="FS183" s="182"/>
    </row>
    <row r="184" spans="1:175">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c r="FS184" s="182"/>
    </row>
    <row r="185" spans="1:175">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c r="FS185" s="182"/>
    </row>
    <row r="186" spans="1:175">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c r="FS186" s="182"/>
    </row>
    <row r="187" spans="1:175">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c r="FS187" s="182"/>
    </row>
    <row r="188" spans="1:175">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c r="FS188" s="182"/>
    </row>
    <row r="189" spans="1:175">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c r="FS189" s="182"/>
    </row>
    <row r="190" spans="1:175">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c r="FS190" s="182"/>
    </row>
    <row r="191" spans="1:175">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c r="FS191" s="182"/>
    </row>
    <row r="192" spans="1:175">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c r="FS192" s="182"/>
    </row>
    <row r="193" spans="1:175">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c r="FS193" s="182"/>
    </row>
    <row r="194" spans="1:175">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c r="FS194" s="182"/>
    </row>
    <row r="195" spans="1:175">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c r="FS195" s="182"/>
    </row>
    <row r="196" spans="1:175">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c r="FS196" s="182"/>
    </row>
    <row r="197" spans="1:175">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c r="FS197" s="182"/>
    </row>
    <row r="198" spans="1:175">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c r="FS198" s="182"/>
    </row>
    <row r="199" spans="1:175">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c r="FS199" s="182"/>
    </row>
    <row r="200" spans="1:175">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c r="FS200" s="182"/>
    </row>
    <row r="201" spans="1:175">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c r="FS201" s="182"/>
    </row>
    <row r="202" spans="1:175">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c r="FS202" s="182"/>
    </row>
    <row r="203" spans="1:175">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c r="FS203" s="182"/>
    </row>
    <row r="204" spans="1:175">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c r="FS204" s="182"/>
    </row>
    <row r="205" spans="1:175">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c r="FS205" s="182"/>
    </row>
    <row r="206" spans="1:175">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c r="FS206" s="182"/>
    </row>
    <row r="207" spans="1:175">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row>
    <row r="208" spans="1:175">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c r="FS208" s="182"/>
    </row>
    <row r="209" spans="1:175">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c r="FS209" s="182"/>
    </row>
    <row r="210" spans="1:175">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c r="FS210" s="182"/>
    </row>
    <row r="211" spans="1:175">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c r="FS211" s="182"/>
    </row>
    <row r="212" spans="1:175">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c r="FS212" s="182"/>
    </row>
    <row r="213" spans="1:175">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c r="FS213" s="182"/>
    </row>
    <row r="214" spans="1:175">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c r="FS214" s="182"/>
    </row>
    <row r="215" spans="1:175">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c r="FS215" s="182"/>
    </row>
    <row r="216" spans="1:175">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c r="FS216" s="182"/>
    </row>
    <row r="217" spans="1:175">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c r="FS217" s="182"/>
    </row>
    <row r="218" spans="1:175">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c r="FS218" s="182"/>
    </row>
    <row r="219" spans="1:175">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c r="FS219" s="182"/>
    </row>
    <row r="220" spans="1:175">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c r="FS220" s="182"/>
    </row>
    <row r="221" spans="1:175">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c r="FS221" s="182"/>
    </row>
    <row r="222" spans="1:175">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c r="FS222" s="182"/>
    </row>
    <row r="223" spans="1:175">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c r="FS223" s="182"/>
    </row>
    <row r="224" spans="1:175">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c r="FS224" s="182"/>
    </row>
    <row r="225" spans="1:175">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c r="FS225" s="182"/>
    </row>
    <row r="226" spans="1:175">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c r="FS226" s="182"/>
    </row>
    <row r="227" spans="1:175">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c r="FS227" s="182"/>
    </row>
    <row r="228" spans="1:175">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c r="FS228" s="182"/>
    </row>
    <row r="229" spans="1:175">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c r="FS229" s="182"/>
    </row>
    <row r="230" spans="1:175">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c r="FS230" s="182"/>
    </row>
    <row r="231" spans="1:175">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c r="FS231" s="182"/>
    </row>
    <row r="232" spans="1:175">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c r="FS232" s="182"/>
    </row>
    <row r="233" spans="1:175">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c r="FS233" s="182"/>
    </row>
    <row r="234" spans="1:175">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c r="FS234" s="182"/>
    </row>
    <row r="235" spans="1:175">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c r="FS235" s="182"/>
    </row>
    <row r="236" spans="1:175">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c r="FS236" s="182"/>
    </row>
    <row r="237" spans="1:175">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c r="FS237" s="182"/>
    </row>
    <row r="238" spans="1:175">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c r="FS238" s="182"/>
    </row>
    <row r="239" spans="1:175">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c r="FS239" s="182"/>
    </row>
    <row r="240" spans="1:175">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c r="FS240" s="182"/>
    </row>
    <row r="241" spans="1:175">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c r="FS241" s="182"/>
    </row>
    <row r="242" spans="1:175">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c r="FS242" s="182"/>
    </row>
    <row r="243" spans="1:175">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c r="FS243" s="182"/>
    </row>
    <row r="244" spans="1:175">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c r="FS244" s="182"/>
    </row>
    <row r="245" spans="1:175">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c r="FS245" s="182"/>
    </row>
    <row r="246" spans="1:175">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c r="FS246" s="182"/>
    </row>
    <row r="247" spans="1:175">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c r="FS247" s="182"/>
    </row>
    <row r="248" spans="1:175">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c r="FS248" s="182"/>
    </row>
    <row r="249" spans="1:17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c r="FS249" s="182"/>
    </row>
    <row r="250" spans="1:175">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c r="FS250" s="182"/>
    </row>
    <row r="251" spans="1:175">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c r="FS251" s="182"/>
    </row>
    <row r="252" spans="1:17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c r="FS252" s="182"/>
    </row>
    <row r="253" spans="1:175">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c r="FS253" s="182"/>
    </row>
    <row r="254" spans="1:175">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c r="FS254" s="182"/>
    </row>
    <row r="255" spans="1:175">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c r="FS255" s="182"/>
    </row>
    <row r="256" spans="1:175">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c r="FS256" s="182"/>
    </row>
    <row r="257" spans="1:175">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c r="FS257" s="182"/>
    </row>
    <row r="258" spans="1:175">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c r="FS258" s="182"/>
    </row>
    <row r="259" spans="1:175">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c r="FS259" s="182"/>
    </row>
    <row r="260" spans="1:175">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c r="FS260" s="182"/>
    </row>
    <row r="261" spans="1:175">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c r="FS261" s="182"/>
    </row>
    <row r="262" spans="1:175">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c r="FS262" s="182"/>
    </row>
    <row r="263" spans="1:175">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c r="FS263" s="182"/>
    </row>
    <row r="264" spans="1:175">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c r="FS264" s="182"/>
    </row>
    <row r="265" spans="1:175">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c r="FS265" s="182"/>
    </row>
    <row r="266" spans="1:175">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c r="FS266" s="182"/>
    </row>
    <row r="267" spans="1:175">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c r="FS267" s="182"/>
    </row>
    <row r="268" spans="1:175">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c r="FS268" s="182"/>
    </row>
    <row r="269" spans="1:175">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c r="FS269" s="182"/>
    </row>
    <row r="270" spans="1:175">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c r="FS270" s="182"/>
    </row>
    <row r="271" spans="1:175">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c r="FS271" s="182"/>
    </row>
    <row r="272" spans="1:175">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c r="FS272" s="182"/>
    </row>
    <row r="273" spans="1:175">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c r="FS273" s="182"/>
    </row>
    <row r="274" spans="1:175">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c r="FS274" s="182"/>
    </row>
    <row r="275" spans="1:175">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c r="FS275" s="182"/>
    </row>
    <row r="276" spans="1:175">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c r="FS276" s="182"/>
    </row>
    <row r="277" spans="1:175">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c r="FS277" s="182"/>
    </row>
    <row r="278" spans="1:175">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c r="FS278" s="182"/>
    </row>
    <row r="279" spans="1:175">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c r="FS279" s="182"/>
    </row>
    <row r="280" spans="1:175">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c r="FS280" s="182"/>
    </row>
    <row r="281" spans="1:175">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c r="FS281" s="182"/>
    </row>
    <row r="282" spans="1:17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c r="FS282" s="182"/>
    </row>
    <row r="283" spans="1:175">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c r="FS283" s="182"/>
    </row>
    <row r="284" spans="1:175">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c r="FS284" s="182"/>
    </row>
    <row r="285" spans="1:175">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c r="FS285" s="182"/>
    </row>
    <row r="286" spans="1:175">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c r="FS286" s="182"/>
    </row>
    <row r="287" spans="1:175">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c r="FS287" s="182"/>
    </row>
    <row r="288" spans="1:175">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c r="FS288" s="182"/>
    </row>
    <row r="289" spans="1:175">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c r="FS289" s="182"/>
    </row>
    <row r="290" spans="1:175">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c r="FS290" s="182"/>
    </row>
    <row r="291" spans="1:175">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c r="FS291" s="182"/>
    </row>
    <row r="292" spans="1:175">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c r="FS292" s="182"/>
    </row>
    <row r="293" spans="1:175">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c r="FS293" s="182"/>
    </row>
    <row r="294" spans="1:175">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c r="FS294" s="182"/>
    </row>
    <row r="295" spans="1:175">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c r="FS295" s="182"/>
    </row>
    <row r="296" spans="1:175">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c r="FS296" s="182"/>
    </row>
    <row r="297" spans="1:175">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c r="FS297" s="182"/>
    </row>
    <row r="298" spans="1:175">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c r="FS298" s="182"/>
    </row>
    <row r="299" spans="1:175">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c r="FS299" s="182"/>
    </row>
    <row r="300" spans="1:17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c r="FS300" s="182"/>
    </row>
    <row r="301" spans="1:175">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c r="FS301" s="182"/>
    </row>
    <row r="302" spans="1:175">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c r="FS302" s="182"/>
    </row>
    <row r="303" spans="1:175">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c r="FS303" s="182"/>
    </row>
    <row r="304" spans="1:175">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c r="FS304" s="182"/>
    </row>
    <row r="305" spans="1:175">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c r="FS305" s="182"/>
    </row>
    <row r="306" spans="1:175">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c r="FS306" s="182"/>
    </row>
    <row r="307" spans="1:175">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c r="FS307" s="182"/>
    </row>
    <row r="308" spans="1:175">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c r="FS308" s="182"/>
    </row>
    <row r="309" spans="1:175">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c r="FS309" s="182"/>
    </row>
    <row r="310" spans="1:175">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c r="FS310" s="182"/>
    </row>
    <row r="311" spans="1:175">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c r="FS311" s="182"/>
    </row>
    <row r="312" spans="1:175">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c r="FS312" s="182"/>
    </row>
    <row r="313" spans="1:175">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c r="FS313" s="182"/>
    </row>
    <row r="314" spans="1:175">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c r="FS314" s="182"/>
    </row>
    <row r="315" spans="1:175">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c r="FS315" s="182"/>
    </row>
    <row r="316" spans="1:175">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c r="FS316" s="182"/>
    </row>
    <row r="317" spans="1:175">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c r="FS317" s="182"/>
    </row>
    <row r="318" spans="1:175">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c r="FS318" s="182"/>
    </row>
    <row r="319" spans="1:175">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c r="FS319" s="182"/>
    </row>
    <row r="320" spans="1:175">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c r="FS320" s="182"/>
    </row>
    <row r="321" spans="1:175">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c r="FS321" s="182"/>
    </row>
    <row r="322" spans="1:175">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c r="FS322" s="182"/>
    </row>
    <row r="323" spans="1:175">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c r="FS323" s="182"/>
    </row>
    <row r="324" spans="1:175">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c r="FS324" s="182"/>
    </row>
    <row r="325" spans="1:175">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c r="FS325" s="182"/>
    </row>
    <row r="326" spans="1:175">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c r="FS326" s="182"/>
    </row>
    <row r="327" spans="1:175">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c r="FS327" s="182"/>
    </row>
    <row r="328" spans="1:175">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c r="FS328" s="182"/>
    </row>
    <row r="329" spans="1:175">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c r="FS329" s="182"/>
    </row>
    <row r="330" spans="1:175">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c r="FS330" s="182"/>
    </row>
    <row r="331" spans="1:175">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c r="FS331" s="182"/>
    </row>
    <row r="332" spans="1:175">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c r="FS332" s="182"/>
    </row>
    <row r="333" spans="1:175">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c r="FS333" s="182"/>
    </row>
    <row r="334" spans="1:175">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c r="FS334" s="182"/>
    </row>
    <row r="335" spans="1:175">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c r="FS335" s="182"/>
    </row>
    <row r="336" spans="1:175">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c r="FS336" s="182"/>
    </row>
    <row r="337" spans="1:175">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c r="FS337" s="182"/>
    </row>
    <row r="338" spans="1:175">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c r="FS338" s="182"/>
    </row>
    <row r="339" spans="1:175">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c r="FS339" s="182"/>
    </row>
    <row r="340" spans="1:175">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c r="FS340" s="182"/>
    </row>
    <row r="341" spans="1:175">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c r="FS341" s="182"/>
    </row>
    <row r="342" spans="1:175">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c r="FS342" s="182"/>
    </row>
    <row r="343" spans="1:175">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c r="FS343" s="182"/>
    </row>
    <row r="344" spans="1:175">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c r="FS344" s="182"/>
    </row>
    <row r="345" spans="1:175">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c r="FS345" s="182"/>
    </row>
    <row r="346" spans="1:175">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c r="FS346" s="182"/>
    </row>
    <row r="347" spans="1:175">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c r="FS347" s="182"/>
    </row>
    <row r="348" spans="1:175">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c r="FS348" s="182"/>
    </row>
    <row r="349" spans="1:175">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c r="FS349" s="182"/>
    </row>
    <row r="350" spans="1:175">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c r="FS350" s="182"/>
    </row>
    <row r="351" spans="1:175">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c r="FS351" s="182"/>
    </row>
    <row r="352" spans="1:175">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c r="FS352" s="182"/>
    </row>
    <row r="353" spans="1:175">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c r="FS353" s="182"/>
    </row>
    <row r="354" spans="1:175">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c r="FS354" s="182"/>
    </row>
    <row r="355" spans="1:175">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c r="FS355" s="182"/>
    </row>
    <row r="356" spans="1:175">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c r="FS356" s="182"/>
    </row>
    <row r="357" spans="1:175">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c r="FS357" s="182"/>
    </row>
    <row r="358" spans="1:175">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c r="FS358" s="182"/>
    </row>
    <row r="359" spans="1:175">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c r="FS359" s="182"/>
    </row>
    <row r="360" spans="1:175">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c r="FS360" s="182"/>
    </row>
    <row r="361" spans="1:175">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c r="FS361" s="182"/>
    </row>
    <row r="362" spans="1:175">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c r="FS362" s="182"/>
    </row>
    <row r="363" spans="1:175">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c r="FS363" s="182"/>
    </row>
    <row r="364" spans="1:175">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c r="FS364" s="182"/>
    </row>
    <row r="365" spans="1:175">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c r="FS365" s="182"/>
    </row>
    <row r="366" spans="1:175">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c r="FS366" s="182"/>
    </row>
    <row r="367" spans="1:175">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c r="FS367" s="182"/>
    </row>
    <row r="368" spans="1:175">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c r="FS368" s="182"/>
    </row>
    <row r="369" spans="1:175">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c r="FS369" s="182"/>
    </row>
    <row r="370" spans="1:175">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c r="FS370" s="182"/>
    </row>
    <row r="371" spans="1:175">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c r="FS371" s="182"/>
    </row>
    <row r="372" spans="1:175">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c r="FS372" s="182"/>
    </row>
    <row r="373" spans="1:175">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c r="FS373" s="182"/>
    </row>
    <row r="374" spans="1:175">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c r="FS374" s="182"/>
    </row>
    <row r="375" spans="1:175">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c r="FS375" s="182"/>
    </row>
    <row r="376" spans="1:175">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c r="FS376" s="182"/>
    </row>
    <row r="377" spans="1:175">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c r="FS377" s="182"/>
    </row>
    <row r="378" spans="1:175">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c r="FS378" s="182"/>
    </row>
    <row r="379" spans="1:175">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c r="FS379" s="182"/>
    </row>
    <row r="380" spans="1:175">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c r="FS380" s="182"/>
    </row>
    <row r="381" spans="1:175">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c r="FS381" s="182"/>
    </row>
    <row r="382" spans="1:175">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c r="FS382" s="182"/>
    </row>
    <row r="383" spans="1:175">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c r="FS383" s="182"/>
    </row>
    <row r="384" spans="1:175">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c r="FS384" s="182"/>
    </row>
    <row r="385" spans="1:175">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c r="FS385" s="182"/>
    </row>
    <row r="386" spans="1:175">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c r="FS386" s="182"/>
    </row>
    <row r="387" spans="1:175">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c r="FS387" s="182"/>
    </row>
    <row r="388" spans="1:175">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c r="FS388" s="182"/>
    </row>
    <row r="389" spans="1:175">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c r="FS389" s="182"/>
    </row>
    <row r="390" spans="1:175">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c r="FS390" s="182"/>
    </row>
    <row r="391" spans="1:175">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c r="FS391" s="182"/>
    </row>
    <row r="392" spans="1:175">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c r="FS392" s="182"/>
    </row>
    <row r="393" spans="1:175">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c r="FS393" s="182"/>
    </row>
    <row r="394" spans="1:175">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c r="FS394" s="182"/>
    </row>
    <row r="395" spans="1:175">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c r="FS395" s="182"/>
    </row>
    <row r="396" spans="1:175">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c r="FS396" s="182"/>
    </row>
    <row r="397" spans="1:175">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c r="FS397" s="182"/>
    </row>
    <row r="398" spans="1:175">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c r="FS398" s="182"/>
    </row>
    <row r="399" spans="1:175">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c r="FS399" s="182"/>
    </row>
    <row r="400" spans="1:175">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c r="FS400" s="182"/>
    </row>
    <row r="401" spans="1:175">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c r="FS401" s="182"/>
    </row>
    <row r="402" spans="1:175">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c r="FS402" s="182"/>
    </row>
    <row r="403" spans="1:175">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c r="FS403" s="182"/>
    </row>
    <row r="404" spans="1:175">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c r="FS404" s="182"/>
    </row>
    <row r="405" spans="1:175">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c r="FS405" s="182"/>
    </row>
    <row r="406" spans="1:175">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c r="FS406" s="182"/>
    </row>
    <row r="407" spans="1:175">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c r="FS407" s="182"/>
    </row>
    <row r="408" spans="1:175">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c r="FS408" s="182"/>
    </row>
    <row r="409" spans="1:175">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c r="FS409" s="182"/>
    </row>
    <row r="410" spans="1:175">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c r="FS410" s="182"/>
    </row>
    <row r="411" spans="1:175">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c r="FS411" s="182"/>
    </row>
    <row r="412" spans="1:175">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c r="FS412" s="182"/>
    </row>
    <row r="413" spans="1:175">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c r="FS413" s="182"/>
    </row>
    <row r="414" spans="1:175">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c r="FS414" s="182"/>
    </row>
    <row r="415" spans="1:175">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c r="FS415" s="182"/>
    </row>
    <row r="416" spans="1:175">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c r="FS416" s="182"/>
    </row>
    <row r="417" spans="1:175">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c r="FS417" s="182"/>
    </row>
    <row r="418" spans="1:175">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c r="FS418" s="182"/>
    </row>
    <row r="419" spans="1:175">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c r="FS419" s="182"/>
    </row>
    <row r="420" spans="1:175">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c r="FS420" s="182"/>
    </row>
    <row r="421" spans="1:175">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c r="FS421" s="182"/>
    </row>
    <row r="422" spans="1:175">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c r="FS422" s="182"/>
    </row>
    <row r="423" spans="1:175">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c r="FS423" s="182"/>
    </row>
    <row r="424" spans="1:175">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c r="FS424" s="182"/>
    </row>
    <row r="425" spans="1:175">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c r="FS425" s="182"/>
    </row>
    <row r="426" spans="1:175">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c r="FS426" s="182"/>
    </row>
    <row r="427" spans="1:175">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c r="FS427" s="182"/>
    </row>
    <row r="428" spans="1:175">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c r="FS428" s="182"/>
    </row>
    <row r="429" spans="1:175">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c r="FS429" s="182"/>
    </row>
    <row r="430" spans="1:175">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c r="FS430" s="182"/>
    </row>
    <row r="431" spans="1:175">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c r="FS431" s="182"/>
    </row>
    <row r="432" spans="1:175">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c r="FS432" s="182"/>
    </row>
    <row r="433" spans="1:175">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c r="FS433" s="182"/>
    </row>
    <row r="434" spans="1:175">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c r="FS434" s="182"/>
    </row>
    <row r="435" spans="1:175">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c r="FS435" s="182"/>
    </row>
    <row r="436" spans="1:175">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c r="FS436" s="182"/>
    </row>
    <row r="437" spans="1:175">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c r="FS437" s="182"/>
    </row>
    <row r="438" spans="1:175">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c r="FS438" s="182"/>
    </row>
    <row r="439" spans="1:175">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c r="FS439" s="182"/>
    </row>
    <row r="440" spans="1:175">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c r="FS440" s="182"/>
    </row>
    <row r="441" spans="1:175">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c r="FS441" s="182"/>
    </row>
    <row r="442" spans="1:175">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c r="FS442" s="182"/>
    </row>
    <row r="443" spans="1:175">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c r="FS443" s="182"/>
    </row>
    <row r="444" spans="1:175">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c r="FS444" s="182"/>
    </row>
    <row r="445" spans="1:175">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c r="FS445" s="182"/>
    </row>
    <row r="446" spans="1:175">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c r="FS446" s="182"/>
    </row>
    <row r="447" spans="1:175">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c r="FS447" s="182"/>
    </row>
    <row r="448" spans="1:175">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c r="FS448" s="182"/>
    </row>
    <row r="449" spans="1:175">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c r="FS449" s="182"/>
    </row>
    <row r="450" spans="1:175">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c r="FS450" s="182"/>
    </row>
    <row r="451" spans="1:175">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c r="FS451" s="182"/>
    </row>
    <row r="452" spans="1:175">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c r="FS452" s="182"/>
    </row>
    <row r="453" spans="1:175">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c r="FS453" s="182"/>
    </row>
    <row r="454" spans="1:175">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c r="FS454" s="182"/>
    </row>
    <row r="455" spans="1:175">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c r="FS455" s="182"/>
    </row>
    <row r="456" spans="1:175">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c r="FS456" s="182"/>
    </row>
    <row r="457" spans="1:175">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c r="FS457" s="182"/>
    </row>
    <row r="458" spans="1:175">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c r="FS458" s="182"/>
    </row>
    <row r="459" spans="1:175">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c r="FS459" s="182"/>
    </row>
    <row r="460" spans="1:175">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c r="FS460" s="182"/>
    </row>
    <row r="461" spans="1:175">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c r="FS461" s="182"/>
    </row>
    <row r="462" spans="1:175">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c r="FS462" s="182"/>
    </row>
    <row r="463" spans="1:175">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c r="FS463" s="182"/>
    </row>
    <row r="464" spans="1:175">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c r="FS464" s="182"/>
    </row>
    <row r="465" spans="1:175">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c r="FS465" s="182"/>
    </row>
    <row r="466" spans="1:175">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c r="FS466" s="182"/>
    </row>
    <row r="467" spans="1:175">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c r="FS467" s="182"/>
    </row>
    <row r="468" spans="1:175">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c r="FS468" s="182"/>
    </row>
    <row r="469" spans="1:175">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c r="FS469" s="182"/>
    </row>
    <row r="470" spans="1:175">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c r="FS470" s="182"/>
    </row>
    <row r="471" spans="1:175">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c r="FS471" s="182"/>
    </row>
    <row r="472" spans="1:175">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c r="FS472" s="182"/>
    </row>
    <row r="473" spans="1:175">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c r="FS473" s="182"/>
    </row>
    <row r="474" spans="1:175">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c r="FS474" s="182"/>
    </row>
    <row r="475" spans="1:175">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c r="FS475" s="182"/>
    </row>
    <row r="476" spans="1:175">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c r="FS476" s="182"/>
    </row>
    <row r="477" spans="1:175">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c r="FS477" s="182"/>
    </row>
    <row r="478" spans="1:175">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c r="FS478" s="182"/>
    </row>
    <row r="479" spans="1:175">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c r="FS479" s="182"/>
    </row>
    <row r="480" spans="1:175">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c r="FS480" s="182"/>
    </row>
    <row r="481" spans="1:175">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c r="FS481" s="182"/>
    </row>
    <row r="482" spans="1:175">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c r="FS482" s="182"/>
    </row>
    <row r="483" spans="1:175">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c r="FS483" s="182"/>
    </row>
    <row r="484" spans="1:175">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c r="FS484" s="182"/>
    </row>
    <row r="485" spans="1:175">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c r="FS485" s="182"/>
    </row>
    <row r="486" spans="1:175">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c r="FS486" s="182"/>
    </row>
    <row r="487" spans="1:175">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c r="FS487" s="182"/>
    </row>
    <row r="488" spans="1:175">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c r="FS488" s="182"/>
    </row>
    <row r="489" spans="1:175">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c r="FS489" s="182"/>
    </row>
    <row r="490" spans="1:175">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c r="FS490" s="182"/>
    </row>
    <row r="491" spans="1:175">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c r="FS491" s="182"/>
    </row>
    <row r="492" spans="1:175">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c r="FS492" s="182"/>
    </row>
    <row r="493" spans="1:175">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c r="FS493" s="182"/>
    </row>
    <row r="494" spans="1:175">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c r="FS494" s="182"/>
    </row>
    <row r="495" spans="1:175">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c r="FS495" s="182"/>
    </row>
    <row r="496" spans="1:175">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c r="FS496" s="182"/>
    </row>
    <row r="497" spans="1:175">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c r="FS497" s="182"/>
    </row>
    <row r="498" spans="1:175">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c r="FS498" s="182"/>
    </row>
    <row r="499" spans="1:175">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c r="FS499" s="182"/>
    </row>
    <row r="500" spans="1:175">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c r="FS500" s="182"/>
    </row>
    <row r="501" spans="1:175">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c r="FS501" s="182"/>
    </row>
    <row r="502" spans="1:175">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c r="FS502" s="182"/>
    </row>
    <row r="503" spans="1:175">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c r="FS503" s="182"/>
    </row>
    <row r="504" spans="1:175">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c r="FS504" s="182"/>
    </row>
    <row r="505" spans="1:175">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c r="FS505" s="182"/>
    </row>
    <row r="506" spans="1:175">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c r="FS506" s="182"/>
    </row>
    <row r="507" spans="1:175">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c r="FS507" s="182"/>
    </row>
    <row r="508" spans="1:175">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c r="FS508" s="182"/>
    </row>
    <row r="509" spans="1:175">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c r="FS509" s="182"/>
    </row>
    <row r="510" spans="1:175">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c r="FS510" s="182"/>
    </row>
    <row r="511" spans="1:175">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c r="FS511" s="182"/>
    </row>
    <row r="512" spans="1:175">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c r="FS512" s="182"/>
    </row>
    <row r="513" spans="1:175">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c r="FS513" s="182"/>
    </row>
    <row r="514" spans="1:175">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c r="FS514" s="182"/>
    </row>
    <row r="515" spans="1:175">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c r="FS515" s="182"/>
    </row>
    <row r="516" spans="1:175">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c r="FS516" s="182"/>
    </row>
    <row r="517" spans="1:175">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c r="FS517" s="182"/>
    </row>
    <row r="518" spans="1:175">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c r="FS518" s="182"/>
    </row>
    <row r="519" spans="1:175">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c r="FS519" s="182"/>
    </row>
    <row r="520" spans="1:175">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c r="FS520" s="182"/>
    </row>
    <row r="521" spans="1:175">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c r="FS521" s="182"/>
    </row>
    <row r="522" spans="1:175">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row>
    <row r="523" spans="1:175">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c r="FS523" s="182"/>
    </row>
    <row r="524" spans="1:175">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c r="FS524" s="182"/>
    </row>
    <row r="525" spans="1:175">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c r="FS525" s="182"/>
    </row>
    <row r="526" spans="1:175">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c r="FS526" s="182"/>
    </row>
    <row r="527" spans="1:175">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c r="FS527" s="182"/>
    </row>
    <row r="528" spans="1:175">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c r="FS528" s="182"/>
    </row>
    <row r="529" spans="1:175">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c r="FS529" s="182"/>
    </row>
    <row r="530" spans="1:175">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c r="FS530" s="182"/>
    </row>
    <row r="531" spans="1:175">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c r="FS531" s="182"/>
    </row>
    <row r="532" spans="1:175">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c r="FS532" s="182"/>
    </row>
    <row r="533" spans="1:175">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c r="FS533" s="182"/>
    </row>
    <row r="534" spans="1:175">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c r="FS534" s="182"/>
    </row>
    <row r="535" spans="1:175">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c r="FS535" s="182"/>
    </row>
    <row r="536" spans="1:175">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c r="FS536" s="182"/>
    </row>
    <row r="537" spans="1:175">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c r="FS537" s="182"/>
    </row>
    <row r="538" spans="1:175">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c r="FS538" s="182"/>
    </row>
    <row r="539" spans="1:175">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c r="FS539" s="182"/>
    </row>
    <row r="540" spans="1:175">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c r="FS540" s="182"/>
    </row>
    <row r="541" spans="1:175">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c r="FS541" s="182"/>
    </row>
    <row r="542" spans="1:175">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c r="FS542" s="182"/>
    </row>
    <row r="543" spans="1:175">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c r="FS543" s="182"/>
    </row>
    <row r="544" spans="1:175">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c r="FS544" s="182"/>
    </row>
    <row r="545" spans="1:175">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row>
    <row r="546" spans="1:175">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c r="FS546" s="182"/>
    </row>
    <row r="547" spans="1:175">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c r="FS547" s="182"/>
    </row>
    <row r="548" spans="1:175">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c r="FS548" s="182"/>
    </row>
    <row r="549" spans="1:175">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c r="FS549" s="182"/>
    </row>
    <row r="550" spans="1:175">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c r="FS550" s="182"/>
    </row>
    <row r="551" spans="1:175">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c r="FS551" s="182"/>
    </row>
    <row r="552" spans="1:175">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c r="FS552" s="182"/>
    </row>
    <row r="553" spans="1:175">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c r="FS553" s="182"/>
    </row>
    <row r="554" spans="1:175">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c r="FS554" s="182"/>
    </row>
    <row r="555" spans="1:175">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c r="FS555" s="182"/>
    </row>
    <row r="556" spans="1:175">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c r="FS556" s="182"/>
    </row>
    <row r="557" spans="1:175">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row>
    <row r="558" spans="1:175">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c r="FS558" s="182"/>
    </row>
    <row r="559" spans="1:175">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c r="FS559" s="182"/>
    </row>
    <row r="560" spans="1:175">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c r="FS560" s="182"/>
    </row>
    <row r="561" spans="1:175">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c r="FS561" s="182"/>
    </row>
    <row r="562" spans="1:175">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c r="FS562" s="182"/>
    </row>
    <row r="563" spans="1:175">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c r="FS563" s="182"/>
    </row>
    <row r="564" spans="1:175">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c r="FS564" s="182"/>
    </row>
    <row r="565" spans="1:175">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c r="FS565" s="182"/>
    </row>
    <row r="566" spans="1:175">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c r="FS566" s="182"/>
    </row>
    <row r="567" spans="1:175">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c r="FS567" s="182"/>
    </row>
    <row r="568" spans="1:175">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c r="FS568" s="182"/>
    </row>
    <row r="569" spans="1:175">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c r="FS569" s="182"/>
    </row>
    <row r="570" spans="1:175">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c r="FS570" s="182"/>
    </row>
    <row r="571" spans="1:175">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c r="FS571" s="182"/>
    </row>
    <row r="572" spans="1:175">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c r="FS572" s="182"/>
    </row>
    <row r="573" spans="1:175">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c r="FS573" s="182"/>
    </row>
    <row r="574" spans="1:175">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c r="FS574" s="182"/>
    </row>
    <row r="575" spans="1:175">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c r="FS575" s="182"/>
    </row>
    <row r="576" spans="1:175">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c r="FS576" s="182"/>
    </row>
    <row r="577" spans="1:175">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c r="FS577" s="182"/>
    </row>
    <row r="578" spans="1:175">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c r="FS578" s="182"/>
    </row>
    <row r="579" spans="1:175">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c r="FS579" s="182"/>
    </row>
    <row r="580" spans="1:175">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c r="FS580" s="182"/>
    </row>
    <row r="581" spans="1:175">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c r="FS581" s="182"/>
    </row>
    <row r="582" spans="1:175">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c r="FS582" s="182"/>
    </row>
    <row r="583" spans="1:175">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c r="FS583" s="182"/>
    </row>
    <row r="584" spans="1:175">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c r="FS584" s="182"/>
    </row>
    <row r="585" spans="1:175">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c r="FS585" s="182"/>
    </row>
    <row r="586" spans="1:175">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c r="FS586" s="182"/>
    </row>
    <row r="587" spans="1:175">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c r="FS587" s="182"/>
    </row>
    <row r="588" spans="1:175">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c r="FS588" s="182"/>
    </row>
    <row r="589" spans="1:175">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c r="FS589" s="182"/>
    </row>
    <row r="590" spans="1:175">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c r="FS590" s="182"/>
    </row>
    <row r="591" spans="1:175">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c r="FS591" s="182"/>
    </row>
    <row r="592" spans="1:175">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c r="FS592" s="182"/>
    </row>
    <row r="593" spans="1:175">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c r="FS593" s="182"/>
    </row>
    <row r="594" spans="1:175">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c r="FS594" s="182"/>
    </row>
    <row r="595" spans="1:175">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c r="FS595" s="182"/>
    </row>
    <row r="596" spans="1:175">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c r="FS596" s="182"/>
    </row>
    <row r="597" spans="1:175">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c r="FS597" s="182"/>
    </row>
    <row r="598" spans="1:175">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c r="FS598" s="182"/>
    </row>
    <row r="599" spans="1:175">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c r="FS599" s="182"/>
    </row>
    <row r="600" spans="1:175">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c r="FS600" s="182"/>
    </row>
    <row r="601" spans="1:175">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c r="FS601" s="182"/>
    </row>
    <row r="602" spans="1:175">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c r="FS602" s="182"/>
    </row>
    <row r="603" spans="1:175">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c r="FS603" s="182"/>
    </row>
    <row r="604" spans="1:175">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c r="FS604" s="182"/>
    </row>
    <row r="605" spans="1:175">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c r="FS605" s="182"/>
    </row>
    <row r="606" spans="1:175">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c r="FS606" s="182"/>
    </row>
    <row r="607" spans="1:175">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c r="FS607" s="182"/>
    </row>
    <row r="608" spans="1:175">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c r="FS608" s="182"/>
    </row>
    <row r="609" spans="1:175">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c r="FS609" s="182"/>
    </row>
    <row r="610" spans="1:175">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c r="FS610" s="182"/>
    </row>
    <row r="611" spans="1:175">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c r="FS611" s="182"/>
    </row>
    <row r="612" spans="1:175">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c r="FS612" s="182"/>
    </row>
    <row r="613" spans="1:175">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c r="FS613" s="182"/>
    </row>
    <row r="614" spans="1:175">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c r="FS614" s="182"/>
    </row>
    <row r="615" spans="1:175">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c r="FS615" s="182"/>
    </row>
    <row r="616" spans="1:175">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c r="FS616" s="182"/>
    </row>
    <row r="617" spans="1:175">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c r="FS617" s="182"/>
    </row>
    <row r="618" spans="1:175">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c r="FS618" s="182"/>
    </row>
    <row r="619" spans="1:175">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c r="FS619" s="182"/>
    </row>
    <row r="620" spans="1:175">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c r="FS620" s="182"/>
    </row>
    <row r="621" spans="1:175">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c r="FS621" s="182"/>
    </row>
    <row r="622" spans="1:175">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c r="FS622" s="182"/>
    </row>
    <row r="623" spans="1:175">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c r="FS623" s="182"/>
    </row>
    <row r="624" spans="1:175">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c r="FS624" s="182"/>
    </row>
    <row r="625" spans="1:175">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c r="FS625" s="182"/>
    </row>
    <row r="626" spans="1:175">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c r="FS626" s="182"/>
    </row>
    <row r="627" spans="1:175">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c r="FS627" s="182"/>
    </row>
    <row r="628" spans="1:175">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c r="FS628" s="182"/>
    </row>
    <row r="629" spans="1:175">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c r="FS629" s="182"/>
    </row>
    <row r="630" spans="1:175">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c r="FS630" s="182"/>
    </row>
    <row r="631" spans="1:175">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c r="FS631" s="182"/>
    </row>
    <row r="632" spans="1:175">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c r="FS632" s="182"/>
    </row>
    <row r="633" spans="1:175">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c r="FS633" s="182"/>
    </row>
    <row r="634" spans="1:175">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c r="FS634" s="182"/>
    </row>
    <row r="635" spans="1:175">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c r="FS635" s="182"/>
    </row>
    <row r="636" spans="1:175">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c r="FS636" s="182"/>
    </row>
    <row r="637" spans="1:175">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c r="FS637" s="182"/>
    </row>
    <row r="638" spans="1:175">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c r="FS638" s="182"/>
    </row>
    <row r="639" spans="1:175">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c r="FS639" s="182"/>
    </row>
    <row r="640" spans="1:175">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c r="FS640" s="182"/>
    </row>
    <row r="641" spans="1:175">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c r="FS641" s="182"/>
    </row>
    <row r="642" spans="1:175">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c r="FS642" s="182"/>
    </row>
    <row r="643" spans="1:175">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c r="FS643" s="182"/>
    </row>
    <row r="644" spans="1:175">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c r="FS644" s="182"/>
    </row>
    <row r="645" spans="1:175">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c r="FS645" s="182"/>
    </row>
    <row r="646" spans="1:175">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c r="FS646" s="182"/>
    </row>
    <row r="647" spans="1:175">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c r="FS647" s="182"/>
    </row>
    <row r="648" spans="1:175">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c r="FS648" s="182"/>
    </row>
    <row r="649" spans="1:175">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c r="FS649" s="182"/>
    </row>
    <row r="650" spans="1:175">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c r="FS650" s="182"/>
    </row>
    <row r="651" spans="1:175">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c r="FS651" s="182"/>
    </row>
    <row r="652" spans="1:175">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c r="FS652" s="182"/>
    </row>
    <row r="653" spans="1:175">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c r="FS653" s="182"/>
    </row>
    <row r="654" spans="1:175">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c r="FS654" s="182"/>
    </row>
    <row r="655" spans="1:175">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c r="FS655" s="182"/>
    </row>
    <row r="656" spans="1:175">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c r="FS656" s="182"/>
    </row>
    <row r="657" spans="1:175">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c r="FS657" s="182"/>
    </row>
    <row r="658" spans="1:175">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c r="FS658" s="182"/>
    </row>
    <row r="659" spans="1:175">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c r="FS659" s="182"/>
    </row>
    <row r="660" spans="1:175">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c r="FS660" s="182"/>
    </row>
    <row r="661" spans="1:175">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c r="FS661" s="182"/>
    </row>
    <row r="662" spans="1:175">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c r="FS662" s="182"/>
    </row>
    <row r="663" spans="1:175">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c r="FS663" s="182"/>
    </row>
    <row r="664" spans="1:175">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c r="FS664" s="182"/>
    </row>
    <row r="665" spans="1:175">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c r="FS665" s="182"/>
    </row>
    <row r="666" spans="1:175">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c r="FS666" s="182"/>
    </row>
    <row r="667" spans="1:175">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c r="FS667" s="182"/>
    </row>
    <row r="668" spans="1:175">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c r="FS668" s="182"/>
    </row>
    <row r="669" spans="1:175">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c r="FS669" s="182"/>
    </row>
    <row r="670" spans="1:175">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c r="FS670" s="182"/>
    </row>
    <row r="671" spans="1:175">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c r="FS671" s="182"/>
    </row>
    <row r="672" spans="1:175">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c r="FS672" s="182"/>
    </row>
    <row r="673" spans="1:175">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c r="FS673" s="182"/>
    </row>
    <row r="674" spans="1:175">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c r="FS674" s="182"/>
    </row>
    <row r="675" spans="1:175">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c r="FS675" s="182"/>
    </row>
    <row r="676" spans="1:175">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c r="FS676" s="182"/>
    </row>
    <row r="677" spans="1:175">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c r="FS677" s="182"/>
    </row>
    <row r="678" spans="1:175">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c r="FS678" s="182"/>
    </row>
    <row r="679" spans="1:175">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c r="FS679" s="182"/>
    </row>
    <row r="680" spans="1:175">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c r="FS680" s="182"/>
    </row>
    <row r="681" spans="1:175">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c r="FS681" s="182"/>
    </row>
    <row r="682" spans="1:175">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c r="FS682" s="182"/>
    </row>
    <row r="683" spans="1:175">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c r="FS683" s="182"/>
    </row>
    <row r="684" spans="1:175">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c r="FS684" s="182"/>
    </row>
    <row r="685" spans="1:175">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c r="FS685" s="182"/>
    </row>
    <row r="686" spans="1:175">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c r="FS686" s="182"/>
    </row>
    <row r="687" spans="1:175">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c r="FS687" s="182"/>
    </row>
    <row r="688" spans="1:175">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c r="FS688" s="182"/>
    </row>
    <row r="689" spans="1:175">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c r="FS689" s="182"/>
    </row>
    <row r="690" spans="1:175">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c r="FS690" s="182"/>
    </row>
    <row r="691" spans="1:175">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c r="FS691" s="182"/>
    </row>
    <row r="692" spans="1:175">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c r="FS692" s="182"/>
    </row>
    <row r="693" spans="1:175">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c r="FS693" s="182"/>
    </row>
    <row r="694" spans="1:175">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c r="FS694" s="182"/>
    </row>
    <row r="695" spans="1:175">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c r="FS695" s="182"/>
    </row>
    <row r="696" spans="1:175">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c r="FS696" s="182"/>
    </row>
    <row r="697" spans="1:175">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c r="FS697" s="182"/>
    </row>
    <row r="698" spans="1:175">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c r="FS698" s="182"/>
    </row>
    <row r="699" spans="1:175">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c r="FS699" s="182"/>
    </row>
    <row r="700" spans="1:175">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c r="FS700" s="182"/>
    </row>
    <row r="701" spans="1:175">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c r="FS701" s="182"/>
    </row>
    <row r="702" spans="1:175">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c r="FS702" s="182"/>
    </row>
    <row r="703" spans="1:175">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c r="FS703" s="182"/>
    </row>
    <row r="704" spans="1:175">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c r="FS704" s="182"/>
    </row>
    <row r="705" spans="1:175">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c r="FS705" s="182"/>
    </row>
    <row r="706" spans="1:175">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c r="FS706" s="182"/>
    </row>
    <row r="707" spans="1:175">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c r="FS707" s="182"/>
    </row>
    <row r="708" spans="1:175">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c r="FS708" s="182"/>
    </row>
    <row r="709" spans="1:175">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c r="FS709" s="182"/>
    </row>
    <row r="710" spans="1:175">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c r="FS710" s="182"/>
    </row>
    <row r="711" spans="1:175">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c r="FS711" s="182"/>
    </row>
    <row r="712" spans="1:175">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c r="FS712" s="182"/>
    </row>
    <row r="713" spans="1:175">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c r="FS713" s="182"/>
    </row>
    <row r="714" spans="1:175">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c r="FS714" s="182"/>
    </row>
    <row r="715" spans="1:175">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c r="FS715" s="182"/>
    </row>
    <row r="716" spans="1:175">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c r="FS716" s="182"/>
    </row>
    <row r="717" spans="1:175">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c r="FS717" s="182"/>
    </row>
    <row r="718" spans="1:175">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c r="FS718" s="182"/>
    </row>
    <row r="719" spans="1:175">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c r="FS719" s="182"/>
    </row>
    <row r="720" spans="1:175">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c r="FS720" s="182"/>
    </row>
    <row r="721" spans="1:175">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c r="FS721" s="182"/>
    </row>
    <row r="722" spans="1:175">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c r="FS722" s="182"/>
    </row>
    <row r="723" spans="1:175">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c r="FS723" s="182"/>
    </row>
    <row r="724" spans="1:175">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c r="FS724" s="182"/>
    </row>
    <row r="725" spans="1:175">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c r="FS725" s="182"/>
    </row>
    <row r="726" spans="1:175">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c r="FS726" s="182"/>
    </row>
    <row r="727" spans="1:175">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c r="FS727" s="182"/>
    </row>
    <row r="728" spans="1:175">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c r="FS728" s="182"/>
    </row>
    <row r="729" spans="1:175">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c r="FS729" s="182"/>
    </row>
    <row r="730" spans="1:175">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c r="FS730" s="182"/>
    </row>
    <row r="731" spans="1:175">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c r="FS731" s="182"/>
    </row>
    <row r="732" spans="1:175">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c r="FS732" s="182"/>
    </row>
    <row r="733" spans="1:175">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c r="FS733" s="182"/>
    </row>
    <row r="734" spans="1:175">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c r="FS734" s="182"/>
    </row>
    <row r="735" spans="1:175">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c r="FS735" s="182"/>
    </row>
    <row r="736" spans="1:175">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c r="FS736" s="182"/>
    </row>
    <row r="737" spans="1:175">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c r="FS737" s="182"/>
    </row>
    <row r="738" spans="1:175">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c r="FS738" s="182"/>
    </row>
    <row r="739" spans="1:175">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c r="FS739" s="182"/>
    </row>
    <row r="740" spans="1:175">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c r="FS740" s="182"/>
    </row>
    <row r="741" spans="1:175">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c r="FS741" s="182"/>
    </row>
    <row r="742" spans="1:175">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c r="FS742" s="182"/>
    </row>
    <row r="743" spans="1:175">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c r="FS743" s="182"/>
    </row>
    <row r="744" spans="1:175">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c r="FS744" s="182"/>
    </row>
    <row r="745" spans="1:175">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c r="FS745" s="182"/>
    </row>
    <row r="746" spans="1:175">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c r="FS746" s="182"/>
    </row>
    <row r="747" spans="1:175">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c r="FS747" s="182"/>
    </row>
    <row r="748" spans="1:175">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c r="FS748" s="182"/>
    </row>
    <row r="749" spans="1:175">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c r="FS749" s="182"/>
    </row>
    <row r="750" spans="1:175">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c r="FS750" s="182"/>
    </row>
    <row r="751" spans="1:175">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c r="FS751" s="182"/>
    </row>
    <row r="752" spans="1:175">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c r="FS752" s="182"/>
    </row>
    <row r="753" spans="1:175">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c r="FS753" s="182"/>
    </row>
    <row r="754" spans="1:175">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c r="FS754" s="182"/>
    </row>
    <row r="755" spans="1:175">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c r="FS755" s="182"/>
    </row>
    <row r="756" spans="1:175">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c r="FS756" s="182"/>
    </row>
    <row r="757" spans="1:175">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c r="FS757" s="182"/>
    </row>
    <row r="758" spans="1:175">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c r="FS758" s="182"/>
    </row>
    <row r="759" spans="1:175">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c r="FS759" s="182"/>
    </row>
    <row r="760" spans="1:175">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c r="FS760" s="182"/>
    </row>
    <row r="761" spans="1:175">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c r="FS761" s="182"/>
    </row>
    <row r="762" spans="1:175">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c r="FS762" s="182"/>
    </row>
    <row r="763" spans="1:175">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c r="FS763" s="182"/>
    </row>
    <row r="764" spans="1:175">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c r="FS764" s="182"/>
    </row>
    <row r="765" spans="1:175">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c r="FS765" s="182"/>
    </row>
    <row r="766" spans="1:175">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c r="FS766" s="182"/>
    </row>
    <row r="767" spans="1:175">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c r="FS767" s="182"/>
    </row>
    <row r="768" spans="1:175">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c r="FS768" s="182"/>
    </row>
    <row r="769" spans="1:175">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c r="FS769" s="182"/>
    </row>
    <row r="770" spans="1:175">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c r="FS770" s="182"/>
    </row>
    <row r="771" spans="1:175">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c r="FS771" s="182"/>
    </row>
    <row r="772" spans="1:175">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c r="FS772" s="182"/>
    </row>
    <row r="773" spans="1:175">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c r="FS773" s="182"/>
    </row>
    <row r="774" spans="1:175">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c r="FS774" s="182"/>
    </row>
    <row r="775" spans="1:175">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c r="FS775" s="182"/>
    </row>
    <row r="776" spans="1:175">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c r="FS776" s="182"/>
    </row>
    <row r="777" spans="1:175">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c r="FS777" s="182"/>
    </row>
    <row r="778" spans="1:175">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c r="FS778" s="182"/>
    </row>
    <row r="779" spans="1:175">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c r="FS779" s="182"/>
    </row>
    <row r="780" spans="1:175">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c r="FS780" s="182"/>
    </row>
    <row r="781" spans="1:175">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c r="FS781" s="182"/>
    </row>
    <row r="782" spans="1:175">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c r="FS782" s="182"/>
    </row>
    <row r="783" spans="1:175">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c r="FS783" s="182"/>
    </row>
    <row r="784" spans="1:175">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c r="FS784" s="182"/>
    </row>
    <row r="785" spans="1:175">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c r="FS785" s="182"/>
    </row>
    <row r="786" spans="1:175">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c r="FS786" s="182"/>
    </row>
    <row r="787" spans="1:175">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c r="FS787" s="182"/>
    </row>
    <row r="788" spans="1:175">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c r="FS788" s="182"/>
    </row>
    <row r="789" spans="1:175">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c r="FS789" s="182"/>
    </row>
    <row r="790" spans="1:175">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c r="FS790" s="182"/>
    </row>
    <row r="791" spans="1:175">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c r="FS791" s="182"/>
    </row>
    <row r="792" spans="1:175">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c r="FS792" s="182"/>
    </row>
    <row r="793" spans="1:175">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c r="FS793" s="182"/>
    </row>
    <row r="794" spans="1:175">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c r="FS794" s="182"/>
    </row>
    <row r="795" spans="1:175">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c r="FS795" s="182"/>
    </row>
    <row r="796" spans="1:175">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c r="FS796" s="182"/>
    </row>
    <row r="797" spans="1:175">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c r="FS797" s="182"/>
    </row>
    <row r="798" spans="1:175">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c r="FS798" s="182"/>
    </row>
    <row r="799" spans="1:175">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c r="FS799" s="182"/>
    </row>
    <row r="800" spans="1:175">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c r="FS800" s="182"/>
    </row>
    <row r="801" spans="1:175">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c r="FS801" s="182"/>
    </row>
    <row r="802" spans="1:175">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c r="FS802" s="182"/>
    </row>
    <row r="803" spans="1:175">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c r="FS803" s="182"/>
    </row>
    <row r="804" spans="1:175">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c r="FS804" s="182"/>
    </row>
    <row r="805" spans="1:175">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c r="FS805" s="182"/>
    </row>
    <row r="806" spans="1:175">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c r="FS806" s="182"/>
    </row>
    <row r="807" spans="1:175">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c r="FS807" s="182"/>
    </row>
    <row r="808" spans="1:175">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c r="FS808" s="182"/>
    </row>
    <row r="809" spans="1:175">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c r="FS809" s="182"/>
    </row>
    <row r="810" spans="1:175">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c r="FS810" s="182"/>
    </row>
    <row r="811" spans="1:175">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c r="FS811" s="182"/>
    </row>
    <row r="812" spans="1:175">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c r="FS812" s="182"/>
    </row>
    <row r="813" spans="1:175">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c r="FS813" s="182"/>
    </row>
    <row r="814" spans="1:175">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c r="FS814" s="182"/>
    </row>
    <row r="815" spans="1:175">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c r="FS815" s="182"/>
    </row>
    <row r="816" spans="1:175">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c r="FS816" s="182"/>
    </row>
    <row r="817" spans="1:175">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c r="FS817" s="182"/>
    </row>
    <row r="818" spans="1:175">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c r="FS818" s="182"/>
    </row>
    <row r="819" spans="1:175">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c r="FS819" s="182"/>
    </row>
    <row r="820" spans="1:175">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c r="FS820" s="182"/>
    </row>
    <row r="821" spans="1:175">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c r="FS821" s="182"/>
    </row>
    <row r="822" spans="1:175">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c r="FS822" s="182"/>
    </row>
    <row r="823" spans="1:175">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c r="FS823" s="182"/>
    </row>
    <row r="824" spans="1:175">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c r="FS824" s="182"/>
    </row>
    <row r="825" spans="1:175">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c r="FS825" s="182"/>
    </row>
    <row r="826" spans="1:175">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c r="FS826" s="182"/>
    </row>
    <row r="827" spans="1:175">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c r="FS827" s="182"/>
    </row>
    <row r="828" spans="1:175">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c r="FS828" s="182"/>
    </row>
    <row r="829" spans="1:175">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c r="FS829" s="182"/>
    </row>
    <row r="830" spans="1:175">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c r="FS830" s="182"/>
    </row>
    <row r="831" spans="1:175">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c r="FS831" s="182"/>
    </row>
    <row r="832" spans="1:175">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c r="FS832" s="182"/>
    </row>
    <row r="833" spans="1:175">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c r="FS833" s="182"/>
    </row>
    <row r="834" spans="1:175">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c r="FS834" s="182"/>
    </row>
    <row r="835" spans="1:175">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c r="FS835" s="182"/>
    </row>
    <row r="836" spans="1:175">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c r="FS836" s="182"/>
    </row>
    <row r="837" spans="1:175">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c r="FS837" s="182"/>
    </row>
    <row r="838" spans="1:175">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c r="FS838" s="182"/>
    </row>
    <row r="839" spans="1:175">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c r="FS839" s="182"/>
    </row>
    <row r="840" spans="1:175">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c r="FS840" s="182"/>
    </row>
    <row r="841" spans="1:175">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c r="FS841" s="182"/>
    </row>
    <row r="842" spans="1:175">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c r="FS842" s="182"/>
    </row>
    <row r="843" spans="1:175">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c r="FS843" s="182"/>
    </row>
    <row r="844" spans="1:175">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c r="FS844" s="182"/>
    </row>
    <row r="845" spans="1:175">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c r="FS845" s="182"/>
    </row>
    <row r="846" spans="1:175">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c r="FS846" s="182"/>
    </row>
    <row r="847" spans="1:175" s="182" customFormat="1"/>
    <row r="848" spans="1:175"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G48"/>
  <sheetViews>
    <sheetView topLeftCell="A7" zoomScaleNormal="100" workbookViewId="0">
      <selection activeCell="A15" sqref="A15:E15"/>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59" s="93" customFormat="1" ht="14.25" customHeight="1">
      <c r="A2" s="575" t="s">
        <v>408</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72" t="s">
        <v>262</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95"/>
    </row>
    <row r="5" spans="1:59">
      <c r="A5" s="97"/>
      <c r="B5" s="95"/>
      <c r="C5" s="95"/>
      <c r="D5" s="95"/>
      <c r="E5" s="95"/>
      <c r="F5" s="95"/>
    </row>
    <row r="6" spans="1:59" ht="12" customHeight="1">
      <c r="A6" s="131"/>
      <c r="B6" s="130"/>
      <c r="C6" s="192"/>
      <c r="D6" s="131" t="s">
        <v>55</v>
      </c>
      <c r="E6" s="577" t="s">
        <v>13</v>
      </c>
      <c r="F6" s="578"/>
    </row>
    <row r="7" spans="1:59" ht="12" customHeight="1">
      <c r="A7" s="147" t="s">
        <v>58</v>
      </c>
      <c r="B7" s="583" t="s">
        <v>122</v>
      </c>
      <c r="C7" s="584"/>
      <c r="D7" s="131" t="s">
        <v>15</v>
      </c>
      <c r="E7" s="577" t="s">
        <v>15</v>
      </c>
      <c r="F7" s="578"/>
    </row>
    <row r="8" spans="1:59" ht="12" customHeight="1">
      <c r="A8" s="245" t="s">
        <v>38</v>
      </c>
      <c r="B8" s="585" t="s">
        <v>401</v>
      </c>
      <c r="C8" s="586"/>
      <c r="D8" s="133" t="s">
        <v>56</v>
      </c>
      <c r="E8" s="573" t="s">
        <v>19</v>
      </c>
      <c r="F8" s="574"/>
    </row>
    <row r="9" spans="1:59" ht="12" customHeight="1">
      <c r="A9" s="133"/>
      <c r="B9" s="130"/>
      <c r="C9" s="192"/>
      <c r="D9" s="133" t="s">
        <v>20</v>
      </c>
      <c r="E9" s="573" t="s">
        <v>20</v>
      </c>
      <c r="F9" s="574"/>
    </row>
    <row r="10" spans="1:59" ht="21" customHeight="1" thickBot="1">
      <c r="A10" s="521" t="s">
        <v>533</v>
      </c>
      <c r="B10" s="107">
        <v>2018</v>
      </c>
      <c r="C10" s="107">
        <v>2019</v>
      </c>
      <c r="D10" s="107" t="s">
        <v>506</v>
      </c>
      <c r="E10" s="107">
        <v>2018</v>
      </c>
      <c r="F10" s="107">
        <v>2019</v>
      </c>
    </row>
    <row r="11" spans="1:59" ht="15.75" thickBot="1">
      <c r="A11" s="569" t="s">
        <v>231</v>
      </c>
      <c r="B11" s="569"/>
      <c r="C11" s="569"/>
      <c r="D11" s="569"/>
      <c r="E11" s="569"/>
      <c r="F11" s="569"/>
    </row>
    <row r="12" spans="1:59" ht="12.75">
      <c r="A12" s="201" t="s">
        <v>334</v>
      </c>
      <c r="B12" s="206">
        <v>818223.65072999999</v>
      </c>
      <c r="C12" s="206">
        <v>839583.23754000012</v>
      </c>
      <c r="D12" s="207">
        <v>2.6104826951584226</v>
      </c>
      <c r="E12" s="207">
        <v>21.5076473267338</v>
      </c>
      <c r="F12" s="207">
        <v>21.03266585023605</v>
      </c>
    </row>
    <row r="13" spans="1:59" ht="12.75">
      <c r="A13" s="268" t="s">
        <v>423</v>
      </c>
      <c r="B13" s="206">
        <v>619938.08912999998</v>
      </c>
      <c r="C13" s="206">
        <v>623074.70708000008</v>
      </c>
      <c r="D13" s="475">
        <v>0.50595664389680994</v>
      </c>
      <c r="E13" s="475">
        <v>16.295556567598052</v>
      </c>
      <c r="F13" s="475">
        <v>15.608842015647067</v>
      </c>
    </row>
    <row r="14" spans="1:59" ht="12.75">
      <c r="A14" s="268" t="s">
        <v>45</v>
      </c>
      <c r="B14" s="206">
        <v>524799.88231000002</v>
      </c>
      <c r="C14" s="206">
        <v>584901.47288999998</v>
      </c>
      <c r="D14" s="207">
        <v>11.452287358650338</v>
      </c>
      <c r="E14" s="207">
        <v>13.794774540878525</v>
      </c>
      <c r="F14" s="207">
        <v>14.652552224186305</v>
      </c>
    </row>
    <row r="15" spans="1:59" ht="12.75">
      <c r="A15" s="362" t="s">
        <v>343</v>
      </c>
      <c r="B15" s="206">
        <v>452636.95208999998</v>
      </c>
      <c r="C15" s="206">
        <v>483491.46299999999</v>
      </c>
      <c r="D15" s="207">
        <v>6.8166133515022986</v>
      </c>
      <c r="E15" s="207">
        <v>11.897915593021475</v>
      </c>
      <c r="F15" s="207">
        <v>12.112097917195827</v>
      </c>
    </row>
    <row r="16" spans="1:59" ht="12.75">
      <c r="A16" s="268" t="s">
        <v>43</v>
      </c>
      <c r="B16" s="206">
        <v>383037.53499999997</v>
      </c>
      <c r="C16" s="206">
        <v>432761.00799999997</v>
      </c>
      <c r="D16" s="207">
        <v>12.981357819149508</v>
      </c>
      <c r="E16" s="207">
        <v>10.068440588745501</v>
      </c>
      <c r="F16" s="207">
        <v>10.841233206304548</v>
      </c>
    </row>
    <row r="17" spans="1:6" ht="12.75">
      <c r="A17" s="268" t="s">
        <v>375</v>
      </c>
      <c r="B17" s="206">
        <v>328438.38665999996</v>
      </c>
      <c r="C17" s="206">
        <v>352530.57193000003</v>
      </c>
      <c r="D17" s="475">
        <v>7.3353743802609728</v>
      </c>
      <c r="E17" s="475">
        <v>8.6332593570748433</v>
      </c>
      <c r="F17" s="475">
        <v>8.8313551174764129</v>
      </c>
    </row>
    <row r="18" spans="1:6" ht="12.75">
      <c r="A18" s="201" t="s">
        <v>41</v>
      </c>
      <c r="B18" s="298">
        <v>334688.73922000005</v>
      </c>
      <c r="C18" s="298">
        <v>349232.63545999996</v>
      </c>
      <c r="D18" s="548">
        <v>4.3454991267094289</v>
      </c>
      <c r="E18" s="548">
        <v>8.7975547528487166</v>
      </c>
      <c r="F18" s="548">
        <v>8.7487374654469861</v>
      </c>
    </row>
    <row r="19" spans="1:6" ht="12.75">
      <c r="A19" s="438" t="s">
        <v>36</v>
      </c>
      <c r="B19" s="439">
        <v>342575</v>
      </c>
      <c r="C19" s="439">
        <v>326231</v>
      </c>
      <c r="D19" s="469">
        <v>-4.7709260745822046</v>
      </c>
      <c r="E19" s="469">
        <v>9.0048512730990975</v>
      </c>
      <c r="F19" s="469">
        <v>8.1725162035068077</v>
      </c>
    </row>
    <row r="20" spans="1:6" ht="14.25">
      <c r="A20" s="102" t="s">
        <v>10</v>
      </c>
      <c r="B20" s="265">
        <v>3804338.2351399995</v>
      </c>
      <c r="C20" s="265">
        <v>3991806.0959000001</v>
      </c>
      <c r="D20" s="194">
        <v>4.9277390487626249</v>
      </c>
      <c r="E20" s="194">
        <v>100.00000000000001</v>
      </c>
      <c r="F20" s="194">
        <v>100</v>
      </c>
    </row>
    <row r="21" spans="1:6" ht="14.25">
      <c r="A21" s="259"/>
      <c r="B21" s="251"/>
      <c r="C21" s="251"/>
      <c r="D21" s="176"/>
      <c r="E21" s="177"/>
      <c r="F21" s="177"/>
    </row>
    <row r="22" spans="1:6" ht="15">
      <c r="A22" s="284" t="s">
        <v>389</v>
      </c>
      <c r="B22" s="300"/>
      <c r="C22" s="117"/>
      <c r="D22" s="301"/>
      <c r="E22" s="301"/>
      <c r="F22" s="301"/>
    </row>
    <row r="23" spans="1:6" ht="14.25">
      <c r="A23" s="591">
        <v>2018</v>
      </c>
      <c r="B23" s="591"/>
      <c r="C23" s="591"/>
      <c r="D23" s="591"/>
      <c r="E23" s="591"/>
      <c r="F23" s="591"/>
    </row>
    <row r="24" spans="1:6" ht="15">
      <c r="A24" s="302"/>
      <c r="B24" s="303"/>
      <c r="C24" s="303"/>
      <c r="D24" s="304"/>
      <c r="E24" s="305"/>
      <c r="F24" s="305"/>
    </row>
    <row r="25" spans="1:6" ht="15">
      <c r="A25" s="302"/>
      <c r="B25" s="303"/>
      <c r="C25" s="303"/>
      <c r="D25" s="304"/>
      <c r="E25" s="305"/>
      <c r="F25" s="305"/>
    </row>
    <row r="26" spans="1:6" ht="15">
      <c r="A26" s="306"/>
      <c r="B26" s="303"/>
      <c r="C26" s="303"/>
      <c r="D26" s="304"/>
      <c r="E26" s="305"/>
      <c r="F26" s="305"/>
    </row>
    <row r="27" spans="1:6" ht="15">
      <c r="A27" s="302"/>
      <c r="B27" s="303"/>
      <c r="C27" s="303"/>
      <c r="D27" s="304"/>
      <c r="E27" s="305"/>
      <c r="F27" s="305"/>
    </row>
    <row r="28" spans="1:6" ht="15">
      <c r="A28" s="302"/>
      <c r="B28" s="303"/>
      <c r="C28" s="303"/>
      <c r="D28" s="304"/>
      <c r="E28" s="305"/>
      <c r="F28" s="305"/>
    </row>
    <row r="29" spans="1:6" ht="15">
      <c r="A29" s="356"/>
      <c r="B29" s="303"/>
      <c r="C29" s="303"/>
      <c r="D29" s="304"/>
      <c r="E29" s="305"/>
      <c r="F29" s="305"/>
    </row>
    <row r="30" spans="1:6" ht="15">
      <c r="A30" s="302"/>
      <c r="B30" s="303"/>
      <c r="C30" s="303"/>
      <c r="D30" s="304"/>
      <c r="E30" s="305"/>
      <c r="F30" s="305"/>
    </row>
    <row r="31" spans="1:6" ht="15">
      <c r="A31" s="306"/>
      <c r="B31" s="303"/>
      <c r="C31" s="303"/>
      <c r="D31" s="304"/>
      <c r="E31" s="305"/>
      <c r="F31" s="305"/>
    </row>
    <row r="32" spans="1:6" ht="14.25">
      <c r="A32" s="307"/>
      <c r="B32" s="308"/>
      <c r="C32" s="308"/>
      <c r="D32" s="309"/>
      <c r="E32" s="310"/>
      <c r="F32" s="310"/>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70"/>
      <c r="B36" s="95"/>
      <c r="C36" s="95"/>
      <c r="D36" s="95"/>
      <c r="E36" s="95"/>
      <c r="F36" s="95"/>
    </row>
    <row r="37" spans="1:6" ht="14.25">
      <c r="A37" s="591">
        <v>2019</v>
      </c>
      <c r="B37" s="591"/>
      <c r="C37" s="591"/>
      <c r="D37" s="591"/>
      <c r="E37" s="591"/>
      <c r="F37" s="591"/>
    </row>
    <row r="38" spans="1:6">
      <c r="A38" s="462"/>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topLeftCell="A19" zoomScaleNormal="100" workbookViewId="0">
      <selection activeCell="A15" sqref="A15:E15"/>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75" t="s">
        <v>409</v>
      </c>
      <c r="B2" s="575"/>
      <c r="C2" s="575"/>
      <c r="D2" s="575"/>
      <c r="E2" s="575"/>
      <c r="F2" s="575"/>
    </row>
    <row r="3" spans="1:6" ht="15.75">
      <c r="A3" s="572" t="s">
        <v>263</v>
      </c>
      <c r="B3" s="572"/>
      <c r="C3" s="572"/>
      <c r="D3" s="572"/>
      <c r="E3" s="572"/>
      <c r="F3" s="572"/>
    </row>
    <row r="4" spans="1:6" ht="9" customHeight="1"/>
    <row r="5" spans="1:6" ht="18" customHeight="1">
      <c r="A5" s="131"/>
      <c r="B5" s="130"/>
      <c r="C5" s="192"/>
      <c r="D5" s="131" t="s">
        <v>55</v>
      </c>
      <c r="E5" s="577" t="s">
        <v>13</v>
      </c>
      <c r="F5" s="578"/>
    </row>
    <row r="6" spans="1:6" ht="14.25">
      <c r="A6" s="147" t="s">
        <v>58</v>
      </c>
      <c r="B6" s="583" t="s">
        <v>122</v>
      </c>
      <c r="C6" s="584"/>
      <c r="D6" s="131" t="s">
        <v>15</v>
      </c>
      <c r="E6" s="577" t="s">
        <v>15</v>
      </c>
      <c r="F6" s="578"/>
    </row>
    <row r="7" spans="1:6" ht="15">
      <c r="A7" s="245" t="s">
        <v>38</v>
      </c>
      <c r="B7" s="585" t="s">
        <v>401</v>
      </c>
      <c r="C7" s="586"/>
      <c r="D7" s="133" t="s">
        <v>56</v>
      </c>
      <c r="E7" s="573" t="s">
        <v>19</v>
      </c>
      <c r="F7" s="574"/>
    </row>
    <row r="8" spans="1:6">
      <c r="A8" s="133"/>
      <c r="B8" s="130"/>
      <c r="C8" s="192"/>
      <c r="D8" s="133" t="s">
        <v>20</v>
      </c>
      <c r="E8" s="573" t="s">
        <v>20</v>
      </c>
      <c r="F8" s="574"/>
    </row>
    <row r="9" spans="1:6" ht="19.5" customHeight="1" thickBot="1">
      <c r="A9" s="521" t="s">
        <v>533</v>
      </c>
      <c r="B9" s="107">
        <v>2018</v>
      </c>
      <c r="C9" s="107">
        <v>2019</v>
      </c>
      <c r="D9" s="107" t="s">
        <v>506</v>
      </c>
      <c r="E9" s="107">
        <v>2018</v>
      </c>
      <c r="F9" s="107">
        <v>2019</v>
      </c>
    </row>
    <row r="10" spans="1:6" ht="15.75" thickBot="1">
      <c r="A10" s="569" t="s">
        <v>264</v>
      </c>
      <c r="B10" s="569"/>
      <c r="C10" s="569"/>
      <c r="D10" s="569"/>
      <c r="E10" s="569"/>
      <c r="F10" s="569"/>
    </row>
    <row r="11" spans="1:6">
      <c r="A11" s="201" t="s">
        <v>334</v>
      </c>
      <c r="B11" s="206">
        <v>213611.91329</v>
      </c>
      <c r="C11" s="206">
        <v>354564.00357999996</v>
      </c>
      <c r="D11" s="207">
        <v>65.985126072366157</v>
      </c>
      <c r="E11" s="207">
        <v>21.838200516176077</v>
      </c>
      <c r="F11" s="207">
        <v>32.777283226852852</v>
      </c>
    </row>
    <row r="12" spans="1:6">
      <c r="A12" s="268" t="s">
        <v>423</v>
      </c>
      <c r="B12" s="206">
        <v>197692.99290000001</v>
      </c>
      <c r="C12" s="206">
        <v>152865.42561999999</v>
      </c>
      <c r="D12" s="207">
        <v>-22.675344544293164</v>
      </c>
      <c r="E12" s="207">
        <v>20.210760500665774</v>
      </c>
      <c r="F12" s="207">
        <v>14.13147781655627</v>
      </c>
    </row>
    <row r="13" spans="1:6" s="187" customFormat="1">
      <c r="A13" s="268" t="s">
        <v>45</v>
      </c>
      <c r="B13" s="206">
        <v>115359.48381999999</v>
      </c>
      <c r="C13" s="206">
        <v>119521.66518000001</v>
      </c>
      <c r="D13" s="207">
        <v>3.6080096947160634</v>
      </c>
      <c r="E13" s="207">
        <v>11.79355355374585</v>
      </c>
      <c r="F13" s="207">
        <v>11.049050190640724</v>
      </c>
    </row>
    <row r="14" spans="1:6" s="187" customFormat="1">
      <c r="A14" s="268" t="s">
        <v>375</v>
      </c>
      <c r="B14" s="206">
        <v>78930.687109999999</v>
      </c>
      <c r="C14" s="206">
        <v>115077.53015000001</v>
      </c>
      <c r="D14" s="207">
        <v>45.795677655288578</v>
      </c>
      <c r="E14" s="207">
        <v>8.0693260288700746</v>
      </c>
      <c r="F14" s="207">
        <v>10.638216967002945</v>
      </c>
    </row>
    <row r="15" spans="1:6">
      <c r="A15" s="268" t="s">
        <v>43</v>
      </c>
      <c r="B15" s="206">
        <v>102398.652</v>
      </c>
      <c r="C15" s="206">
        <v>103985.62699999999</v>
      </c>
      <c r="D15" s="207">
        <v>1.5498006751104354</v>
      </c>
      <c r="E15" s="207">
        <v>10.468527997903664</v>
      </c>
      <c r="F15" s="207">
        <v>9.6128380582544111</v>
      </c>
    </row>
    <row r="16" spans="1:6">
      <c r="A16" s="214" t="s">
        <v>41</v>
      </c>
      <c r="B16" s="209">
        <v>87440.024160000001</v>
      </c>
      <c r="C16" s="209">
        <v>98384.03820000001</v>
      </c>
      <c r="D16" s="208">
        <v>12.516023577457357</v>
      </c>
      <c r="E16" s="208">
        <v>8.9392616326270851</v>
      </c>
      <c r="F16" s="208">
        <v>9.0950052811982935</v>
      </c>
    </row>
    <row r="17" spans="1:6">
      <c r="A17" s="362" t="s">
        <v>343</v>
      </c>
      <c r="B17" s="209">
        <v>105740.367</v>
      </c>
      <c r="C17" s="209">
        <v>77975.258060000007</v>
      </c>
      <c r="D17" s="208">
        <v>-26.257814047496154</v>
      </c>
      <c r="E17" s="208">
        <v>10.810161763146144</v>
      </c>
      <c r="F17" s="208">
        <v>7.2083378242396616</v>
      </c>
    </row>
    <row r="18" spans="1:6">
      <c r="A18" s="438" t="s">
        <v>36</v>
      </c>
      <c r="B18" s="533">
        <v>76983</v>
      </c>
      <c r="C18" s="533">
        <v>59363.462340000005</v>
      </c>
      <c r="D18" s="469">
        <v>-22.887569541327302</v>
      </c>
      <c r="E18" s="469">
        <v>7.8702080068653411</v>
      </c>
      <c r="F18" s="469">
        <v>5.4877906352548562</v>
      </c>
    </row>
    <row r="19" spans="1:6" ht="14.25">
      <c r="A19" s="269" t="s">
        <v>10</v>
      </c>
      <c r="B19" s="265">
        <v>978157.12027999992</v>
      </c>
      <c r="C19" s="265">
        <v>1081737.0101299998</v>
      </c>
      <c r="D19" s="194">
        <v>10.589289563250315</v>
      </c>
      <c r="E19" s="194">
        <v>100.00000000000001</v>
      </c>
      <c r="F19" s="194">
        <v>100.00000000000001</v>
      </c>
    </row>
    <row r="20" spans="1:6" ht="14.25">
      <c r="A20" s="120"/>
      <c r="B20" s="251"/>
      <c r="C20" s="251"/>
      <c r="D20" s="176"/>
      <c r="E20" s="177"/>
      <c r="F20" s="177"/>
    </row>
    <row r="21" spans="1:6" ht="18" customHeight="1">
      <c r="A21" s="186" t="s">
        <v>390</v>
      </c>
    </row>
    <row r="22" spans="1:6" ht="14.25">
      <c r="A22" s="162">
        <v>2018</v>
      </c>
    </row>
    <row r="29" spans="1:6" s="392" customFormat="1" ht="14.25">
      <c r="A29" s="391"/>
    </row>
    <row r="38" spans="1:1">
      <c r="A38" s="501">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M86"/>
  <sheetViews>
    <sheetView topLeftCell="B1" zoomScaleNormal="100" workbookViewId="0">
      <selection activeCell="A15" sqref="A15:E15"/>
    </sheetView>
  </sheetViews>
  <sheetFormatPr defaultRowHeight="12"/>
  <cols>
    <col min="1" max="1" width="24.7109375" style="190" customWidth="1"/>
    <col min="2" max="3" width="9.5703125" style="190" customWidth="1"/>
    <col min="4" max="4" width="10.7109375" style="190" customWidth="1"/>
    <col min="5" max="13" width="9.5703125" style="190" customWidth="1"/>
    <col min="14" max="50" width="9.140625" style="317"/>
    <col min="51" max="16384" width="9.140625" style="190"/>
  </cols>
  <sheetData>
    <row r="1" spans="1:143" s="93" customFormat="1" ht="15.75" customHeight="1">
      <c r="A1" s="575" t="s">
        <v>265</v>
      </c>
      <c r="B1" s="575"/>
      <c r="C1" s="575"/>
      <c r="D1" s="575"/>
      <c r="E1" s="575"/>
      <c r="F1" s="575"/>
      <c r="G1" s="575"/>
      <c r="H1" s="575"/>
      <c r="I1" s="575"/>
      <c r="J1" s="575"/>
      <c r="K1" s="575"/>
      <c r="L1" s="575"/>
      <c r="M1" s="575"/>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423"/>
      <c r="AP1" s="423"/>
      <c r="AQ1" s="423"/>
      <c r="AR1" s="423"/>
      <c r="AS1" s="423"/>
      <c r="AT1" s="423"/>
      <c r="AU1" s="423"/>
      <c r="AV1" s="423"/>
      <c r="AW1" s="423"/>
      <c r="AX1" s="423"/>
    </row>
    <row r="2" spans="1:143" s="93" customFormat="1" ht="17.25" customHeight="1">
      <c r="A2" s="608" t="s">
        <v>266</v>
      </c>
      <c r="B2" s="608"/>
      <c r="C2" s="608"/>
      <c r="D2" s="608"/>
      <c r="E2" s="608"/>
      <c r="F2" s="608"/>
      <c r="G2" s="608"/>
      <c r="H2" s="608"/>
      <c r="I2" s="608"/>
      <c r="J2" s="608"/>
      <c r="K2" s="608"/>
      <c r="L2" s="608"/>
      <c r="M2" s="608"/>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row>
    <row r="3" spans="1:143" ht="12" customHeight="1">
      <c r="A3" s="607" t="s">
        <v>402</v>
      </c>
      <c r="B3" s="607"/>
      <c r="C3" s="607"/>
      <c r="D3" s="607"/>
      <c r="E3" s="607"/>
      <c r="F3" s="607"/>
      <c r="G3" s="607"/>
      <c r="H3" s="607"/>
      <c r="I3" s="607"/>
      <c r="J3" s="607"/>
      <c r="K3" s="607"/>
      <c r="L3" s="607"/>
      <c r="M3" s="607"/>
    </row>
    <row r="4" spans="1:143" s="96" customFormat="1" ht="15" customHeight="1">
      <c r="A4" s="604" t="s">
        <v>391</v>
      </c>
      <c r="B4" s="606">
        <v>2018</v>
      </c>
      <c r="C4" s="606"/>
      <c r="D4" s="606"/>
      <c r="E4" s="606"/>
      <c r="F4" s="606"/>
      <c r="G4" s="606"/>
      <c r="H4" s="488">
        <v>2019</v>
      </c>
      <c r="I4" s="520"/>
      <c r="J4" s="520"/>
      <c r="K4" s="520"/>
      <c r="L4" s="520"/>
      <c r="M4" s="520"/>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row>
    <row r="5" spans="1:143" s="96" customFormat="1" ht="19.5" customHeight="1">
      <c r="A5" s="605"/>
      <c r="B5" s="412" t="s">
        <v>500</v>
      </c>
      <c r="C5" s="412" t="s">
        <v>480</v>
      </c>
      <c r="D5" s="412" t="s">
        <v>493</v>
      </c>
      <c r="E5" s="412" t="s">
        <v>501</v>
      </c>
      <c r="F5" s="412" t="s">
        <v>496</v>
      </c>
      <c r="G5" s="412" t="s">
        <v>497</v>
      </c>
      <c r="H5" s="412" t="s">
        <v>498</v>
      </c>
      <c r="I5" s="413" t="s">
        <v>447</v>
      </c>
      <c r="J5" s="412" t="s">
        <v>448</v>
      </c>
      <c r="K5" s="412" t="s">
        <v>325</v>
      </c>
      <c r="L5" s="412" t="s">
        <v>420</v>
      </c>
      <c r="M5" s="412" t="s">
        <v>499</v>
      </c>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row>
    <row r="6" spans="1:143" s="96" customFormat="1" ht="17.25" customHeight="1" thickBot="1">
      <c r="A6" s="134"/>
      <c r="B6" s="117"/>
      <c r="C6" s="117"/>
      <c r="D6" s="117"/>
      <c r="E6" s="117"/>
      <c r="F6" s="117"/>
      <c r="G6" s="117"/>
      <c r="H6" s="117"/>
      <c r="I6" s="117"/>
      <c r="J6" s="117"/>
      <c r="K6" s="134"/>
      <c r="L6" s="134"/>
      <c r="M6" s="134"/>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row>
    <row r="7" spans="1:143" s="96" customFormat="1" ht="26.25" customHeight="1" thickBot="1">
      <c r="A7" s="311" t="s">
        <v>446</v>
      </c>
      <c r="B7" s="451">
        <v>44056</v>
      </c>
      <c r="C7" s="451">
        <v>42335</v>
      </c>
      <c r="D7" s="351">
        <v>38778</v>
      </c>
      <c r="E7" s="351">
        <v>41432</v>
      </c>
      <c r="F7" s="351">
        <v>38522</v>
      </c>
      <c r="G7" s="351">
        <v>54109</v>
      </c>
      <c r="H7" s="351">
        <v>35525</v>
      </c>
      <c r="I7" s="351">
        <v>32312</v>
      </c>
      <c r="J7" s="351">
        <v>33443</v>
      </c>
      <c r="K7" s="351">
        <v>36000</v>
      </c>
      <c r="L7" s="351">
        <v>39757</v>
      </c>
      <c r="M7" s="351">
        <v>37969</v>
      </c>
      <c r="N7" s="553"/>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row>
    <row r="8" spans="1:143" s="96" customFormat="1" ht="28.5" customHeight="1" thickBot="1">
      <c r="A8" s="312" t="s">
        <v>414</v>
      </c>
      <c r="B8" s="344" t="s">
        <v>249</v>
      </c>
      <c r="C8" s="344">
        <v>-3.9063918648992191</v>
      </c>
      <c r="D8" s="344">
        <v>-8.4020314160859808</v>
      </c>
      <c r="E8" s="344">
        <v>6.8440868533704684</v>
      </c>
      <c r="F8" s="344">
        <v>-7.0235566711720407</v>
      </c>
      <c r="G8" s="344">
        <v>40.462592804111935</v>
      </c>
      <c r="H8" s="344">
        <v>-34.345487811639472</v>
      </c>
      <c r="I8" s="344">
        <v>-9.0443349753694591</v>
      </c>
      <c r="J8" s="344">
        <v>3.5002475860361475</v>
      </c>
      <c r="K8" s="344">
        <v>7.6458451693926985</v>
      </c>
      <c r="L8" s="344">
        <v>10.436111111111112</v>
      </c>
      <c r="M8" s="344">
        <v>-4.4973212264506879</v>
      </c>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row>
    <row r="9" spans="1:143" s="96" customFormat="1" ht="24.75" customHeight="1" thickBot="1">
      <c r="A9" s="313" t="s">
        <v>329</v>
      </c>
      <c r="B9" s="355">
        <v>800593</v>
      </c>
      <c r="C9" s="355">
        <v>768209</v>
      </c>
      <c r="D9" s="352">
        <v>721902</v>
      </c>
      <c r="E9" s="352">
        <v>769713</v>
      </c>
      <c r="F9" s="352">
        <v>719331</v>
      </c>
      <c r="G9" s="352">
        <v>1004748</v>
      </c>
      <c r="H9" s="352">
        <v>661781</v>
      </c>
      <c r="I9" s="352">
        <v>604171</v>
      </c>
      <c r="J9" s="352">
        <v>626675</v>
      </c>
      <c r="K9" s="351">
        <v>666330</v>
      </c>
      <c r="L9" s="351">
        <v>741867</v>
      </c>
      <c r="M9" s="351">
        <v>690981</v>
      </c>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row>
    <row r="10" spans="1:143" s="96" customFormat="1" ht="26.25" customHeight="1" thickBot="1">
      <c r="A10" s="312" t="s">
        <v>413</v>
      </c>
      <c r="B10" s="344" t="s">
        <v>249</v>
      </c>
      <c r="C10" s="344">
        <v>-4.0450016425324726</v>
      </c>
      <c r="D10" s="344">
        <v>-6.0279168819943534</v>
      </c>
      <c r="E10" s="344">
        <v>6.6229211167166735</v>
      </c>
      <c r="F10" s="344">
        <v>-6.5455565905733692</v>
      </c>
      <c r="G10" s="344">
        <v>39.678117584255368</v>
      </c>
      <c r="H10" s="344">
        <v>-34.134628782540503</v>
      </c>
      <c r="I10" s="344">
        <v>-8.7052967673595951</v>
      </c>
      <c r="J10" s="344">
        <v>3.7247732843847192</v>
      </c>
      <c r="K10" s="344">
        <v>6.3278413850879636</v>
      </c>
      <c r="L10" s="344">
        <v>11.336274818783485</v>
      </c>
      <c r="M10" s="344">
        <v>-6.859180958311935</v>
      </c>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row>
    <row r="11" spans="1:143" s="96" customFormat="1">
      <c r="A11" s="116"/>
      <c r="B11" s="116"/>
      <c r="C11" s="116"/>
      <c r="D11" s="116"/>
      <c r="E11" s="116"/>
      <c r="F11" s="116"/>
      <c r="G11" s="116"/>
      <c r="H11" s="116"/>
      <c r="I11" s="116"/>
      <c r="J11" s="116"/>
      <c r="K11" s="116"/>
      <c r="L11" s="116"/>
      <c r="M11" s="116"/>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row>
    <row r="12" spans="1:143" ht="12" customHeight="1">
      <c r="A12" s="314"/>
      <c r="B12" s="314"/>
      <c r="C12" s="314"/>
      <c r="D12" s="314"/>
      <c r="E12" s="314"/>
      <c r="F12" s="314"/>
      <c r="G12" s="314"/>
      <c r="H12" s="314"/>
      <c r="I12" s="314"/>
      <c r="J12" s="314"/>
      <c r="K12" s="314"/>
      <c r="L12" s="314"/>
      <c r="M12" s="314"/>
    </row>
    <row r="13" spans="1:143" ht="12" customHeight="1">
      <c r="A13" s="314"/>
      <c r="B13" s="314"/>
      <c r="C13" s="314"/>
      <c r="D13" s="314"/>
      <c r="E13" s="314"/>
      <c r="F13" s="314"/>
      <c r="G13" s="314"/>
      <c r="H13" s="314"/>
      <c r="I13" s="314"/>
      <c r="J13" s="314"/>
      <c r="K13" s="314"/>
      <c r="L13" s="314"/>
      <c r="M13" s="314"/>
    </row>
    <row r="14" spans="1:143" ht="12" customHeight="1">
      <c r="A14" s="418" t="s">
        <v>220</v>
      </c>
      <c r="B14" s="417"/>
      <c r="C14" s="418"/>
      <c r="G14" s="418"/>
      <c r="H14" s="417" t="s">
        <v>386</v>
      </c>
      <c r="I14" s="418"/>
      <c r="J14" s="418"/>
      <c r="K14" s="418"/>
      <c r="L14" s="418"/>
      <c r="M14" s="418"/>
    </row>
    <row r="15" spans="1:143" ht="12" customHeight="1">
      <c r="A15" s="314"/>
      <c r="B15" s="314"/>
      <c r="C15" s="314"/>
      <c r="D15" s="314"/>
      <c r="E15" s="314"/>
      <c r="F15" s="314"/>
      <c r="G15" s="314"/>
      <c r="H15" s="314"/>
      <c r="I15" s="314"/>
      <c r="J15" s="314"/>
      <c r="K15" s="314"/>
      <c r="L15" s="314"/>
      <c r="M15" s="314"/>
    </row>
    <row r="16" spans="1:143" ht="19.5" customHeight="1">
      <c r="A16" s="315"/>
      <c r="B16" s="315"/>
      <c r="C16" s="315"/>
      <c r="D16" s="315"/>
      <c r="E16" s="315"/>
      <c r="F16" s="315"/>
      <c r="G16" s="315"/>
      <c r="H16" s="315"/>
      <c r="I16" s="315"/>
      <c r="J16" s="315"/>
      <c r="K16" s="315"/>
      <c r="L16" s="315"/>
      <c r="M16" s="315"/>
    </row>
    <row r="17" spans="1:14" ht="33" customHeight="1">
      <c r="A17" s="315"/>
      <c r="B17" s="315"/>
      <c r="C17" s="315"/>
      <c r="D17" s="315"/>
      <c r="E17" s="315"/>
      <c r="F17" s="315"/>
      <c r="G17" s="315"/>
      <c r="H17" s="315"/>
      <c r="I17" s="315"/>
      <c r="J17" s="315"/>
      <c r="K17" s="315"/>
      <c r="L17" s="315"/>
      <c r="M17" s="315"/>
    </row>
    <row r="18" spans="1:14" ht="27" customHeight="1">
      <c r="A18" s="316"/>
      <c r="B18" s="316"/>
      <c r="C18" s="316"/>
      <c r="D18" s="316"/>
      <c r="E18" s="316"/>
      <c r="F18" s="316"/>
      <c r="G18" s="316"/>
      <c r="H18" s="316"/>
      <c r="I18" s="316"/>
      <c r="J18" s="316"/>
      <c r="K18" s="316"/>
      <c r="L18" s="316"/>
      <c r="M18" s="316"/>
      <c r="N18" s="155"/>
    </row>
    <row r="19" spans="1:14" ht="27" customHeight="1">
      <c r="A19" s="316"/>
      <c r="B19" s="316"/>
      <c r="C19" s="316"/>
      <c r="D19" s="316"/>
      <c r="E19" s="316"/>
      <c r="F19" s="316"/>
      <c r="G19" s="316"/>
      <c r="H19" s="316"/>
      <c r="I19" s="316"/>
      <c r="J19" s="316"/>
      <c r="K19" s="316"/>
      <c r="L19" s="316"/>
      <c r="M19" s="316"/>
    </row>
    <row r="20" spans="1:14" ht="27" customHeight="1">
      <c r="A20" s="316"/>
      <c r="B20" s="316"/>
      <c r="C20" s="316"/>
      <c r="D20" s="316"/>
      <c r="E20" s="316"/>
      <c r="F20" s="316"/>
      <c r="G20" s="316"/>
      <c r="H20" s="316"/>
      <c r="I20" s="316"/>
      <c r="J20" s="316"/>
      <c r="K20" s="316"/>
      <c r="L20" s="316"/>
      <c r="M20" s="316"/>
    </row>
    <row r="21" spans="1:14" ht="12" hidden="1" customHeight="1"/>
    <row r="22" spans="1:14" ht="12" hidden="1" customHeight="1"/>
    <row r="23" spans="1:14" ht="12" hidden="1" customHeight="1"/>
    <row r="24" spans="1:14" ht="12" hidden="1" customHeight="1"/>
    <row r="25" spans="1:14" ht="12" hidden="1" customHeight="1"/>
    <row r="26" spans="1:14" ht="12" hidden="1" customHeight="1"/>
    <row r="27" spans="1:14" ht="12" hidden="1" customHeight="1"/>
    <row r="28" spans="1:14" ht="12" hidden="1" customHeight="1"/>
    <row r="29" spans="1:14" ht="12" hidden="1" customHeight="1"/>
    <row r="30" spans="1:14" ht="12" hidden="1" customHeight="1">
      <c r="A30" s="312"/>
      <c r="B30" s="448"/>
      <c r="C30" s="448"/>
      <c r="D30" s="448"/>
      <c r="E30" s="448"/>
      <c r="F30" s="448"/>
      <c r="G30" s="448"/>
      <c r="H30" s="448"/>
      <c r="I30" s="448"/>
      <c r="J30" s="448"/>
      <c r="K30" s="448"/>
      <c r="L30" s="448"/>
      <c r="M30" s="448"/>
    </row>
    <row r="31" spans="1:14" ht="12" hidden="1" customHeight="1"/>
    <row r="32" spans="1:14" ht="12" hidden="1" customHeight="1"/>
    <row r="35" spans="1:13" ht="12.75" customHeight="1"/>
    <row r="40" spans="1:13">
      <c r="A40" s="502"/>
    </row>
    <row r="41" spans="1:13" ht="12" customHeight="1">
      <c r="A41" s="314"/>
      <c r="B41" s="314"/>
      <c r="C41" s="314"/>
      <c r="D41" s="314"/>
      <c r="E41" s="314"/>
      <c r="F41" s="314"/>
      <c r="G41" s="314"/>
      <c r="H41" s="314"/>
      <c r="I41" s="314"/>
      <c r="J41" s="314"/>
      <c r="K41" s="314"/>
      <c r="L41" s="314"/>
      <c r="M41" s="314"/>
    </row>
    <row r="42" spans="1:13" ht="12" customHeight="1">
      <c r="A42" s="314"/>
      <c r="B42" s="314"/>
      <c r="C42" s="314"/>
      <c r="D42" s="314"/>
      <c r="E42" s="314"/>
      <c r="F42" s="314"/>
      <c r="G42" s="314"/>
      <c r="H42" s="314"/>
      <c r="I42" s="314"/>
      <c r="J42" s="314"/>
      <c r="K42" s="314"/>
      <c r="L42" s="314"/>
      <c r="M42" s="314"/>
    </row>
    <row r="43" spans="1:13" ht="57" customHeight="1">
      <c r="A43" s="315"/>
      <c r="B43" s="315"/>
      <c r="C43" s="315"/>
      <c r="D43" s="315"/>
      <c r="E43" s="315"/>
      <c r="F43" s="315"/>
      <c r="G43" s="315"/>
      <c r="H43" s="315"/>
      <c r="I43" s="315"/>
      <c r="J43" s="315"/>
      <c r="K43" s="315"/>
      <c r="L43" s="315"/>
      <c r="M43" s="315"/>
    </row>
    <row r="44" spans="1:13" ht="33" customHeight="1">
      <c r="A44" s="315"/>
      <c r="B44" s="315"/>
      <c r="C44" s="315"/>
      <c r="D44" s="315"/>
      <c r="E44" s="315"/>
      <c r="F44" s="315"/>
      <c r="G44" s="315"/>
      <c r="H44" s="315"/>
      <c r="I44" s="315"/>
      <c r="J44" s="315"/>
      <c r="K44" s="315"/>
      <c r="L44" s="315"/>
      <c r="M44" s="315"/>
    </row>
    <row r="45" spans="1:13" ht="27" customHeight="1">
      <c r="A45" s="316"/>
      <c r="B45" s="316"/>
      <c r="C45" s="316"/>
      <c r="D45" s="316"/>
      <c r="E45" s="316"/>
      <c r="F45" s="316"/>
      <c r="G45" s="316"/>
      <c r="H45" s="316"/>
      <c r="I45" s="316"/>
      <c r="J45" s="316"/>
      <c r="K45" s="316"/>
      <c r="L45" s="316"/>
      <c r="M45" s="316"/>
    </row>
    <row r="46" spans="1:13" ht="27" customHeight="1">
      <c r="A46" s="316"/>
      <c r="B46" s="316"/>
      <c r="C46" s="316"/>
      <c r="D46" s="316"/>
      <c r="E46" s="316"/>
      <c r="F46" s="316"/>
      <c r="G46" s="316"/>
      <c r="H46" s="316"/>
      <c r="I46" s="316"/>
      <c r="J46" s="316"/>
      <c r="K46" s="316"/>
      <c r="L46" s="316"/>
      <c r="M46" s="316"/>
    </row>
    <row r="47" spans="1:13" ht="27" customHeight="1">
      <c r="A47" s="316"/>
      <c r="B47" s="316"/>
      <c r="C47" s="316"/>
      <c r="D47" s="316"/>
      <c r="E47" s="316"/>
      <c r="F47" s="316"/>
      <c r="G47" s="316"/>
      <c r="H47" s="316"/>
      <c r="I47" s="316"/>
      <c r="J47" s="316"/>
      <c r="K47" s="316"/>
      <c r="L47" s="316"/>
      <c r="M47" s="316"/>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4"/>
      <c r="B68" s="314"/>
      <c r="C68" s="314"/>
      <c r="D68" s="314"/>
      <c r="E68" s="314"/>
      <c r="F68" s="314"/>
      <c r="G68" s="314"/>
      <c r="H68" s="314"/>
      <c r="I68" s="314"/>
      <c r="J68" s="314"/>
      <c r="K68" s="314"/>
      <c r="L68" s="314"/>
      <c r="M68" s="314"/>
    </row>
    <row r="69" spans="1:13" ht="12" customHeight="1">
      <c r="A69" s="314"/>
      <c r="B69" s="314"/>
      <c r="C69" s="314"/>
      <c r="D69" s="314"/>
      <c r="E69" s="314"/>
      <c r="F69" s="314"/>
      <c r="G69" s="314"/>
      <c r="H69" s="314"/>
      <c r="I69" s="314"/>
      <c r="J69" s="314"/>
      <c r="K69" s="314"/>
      <c r="L69" s="314"/>
      <c r="M69" s="314"/>
    </row>
    <row r="70" spans="1:13" ht="57" customHeight="1">
      <c r="A70" s="315"/>
      <c r="B70" s="315"/>
      <c r="C70" s="315"/>
      <c r="D70" s="315"/>
      <c r="E70" s="315"/>
      <c r="F70" s="315"/>
      <c r="G70" s="315"/>
      <c r="H70" s="315"/>
      <c r="I70" s="315"/>
      <c r="J70" s="315"/>
      <c r="K70" s="315"/>
      <c r="L70" s="315"/>
      <c r="M70" s="315"/>
    </row>
    <row r="71" spans="1:13" ht="33" customHeight="1">
      <c r="A71" s="315"/>
      <c r="B71" s="315"/>
      <c r="C71" s="315"/>
      <c r="D71" s="315"/>
      <c r="E71" s="315"/>
      <c r="F71" s="315"/>
      <c r="G71" s="315"/>
      <c r="H71" s="315"/>
      <c r="I71" s="315"/>
      <c r="J71" s="315"/>
      <c r="K71" s="315"/>
      <c r="L71" s="315"/>
      <c r="M71" s="315"/>
    </row>
    <row r="72" spans="1:13" ht="27" customHeight="1">
      <c r="A72" s="316"/>
      <c r="B72" s="316"/>
      <c r="C72" s="316"/>
      <c r="D72" s="316"/>
      <c r="E72" s="316"/>
      <c r="F72" s="316"/>
      <c r="G72" s="316"/>
      <c r="H72" s="316"/>
      <c r="I72" s="316"/>
      <c r="J72" s="316"/>
      <c r="K72" s="316"/>
      <c r="L72" s="316"/>
      <c r="M72" s="316"/>
    </row>
    <row r="73" spans="1:13" ht="27" customHeight="1">
      <c r="A73" s="316"/>
      <c r="B73" s="316"/>
      <c r="C73" s="316"/>
      <c r="D73" s="316"/>
      <c r="E73" s="316"/>
      <c r="F73" s="316"/>
      <c r="G73" s="316"/>
      <c r="H73" s="316"/>
      <c r="I73" s="316"/>
      <c r="J73" s="316"/>
      <c r="K73" s="316"/>
      <c r="L73" s="316"/>
      <c r="M73" s="316"/>
    </row>
    <row r="74" spans="1:13" ht="27" customHeight="1">
      <c r="A74" s="316"/>
      <c r="B74" s="316"/>
      <c r="C74" s="316"/>
      <c r="D74" s="316"/>
      <c r="E74" s="316"/>
      <c r="F74" s="316"/>
      <c r="G74" s="316"/>
      <c r="H74" s="316"/>
      <c r="I74" s="316"/>
      <c r="J74" s="316"/>
      <c r="K74" s="316"/>
      <c r="L74" s="316"/>
      <c r="M74" s="316"/>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B4:G4"/>
    <mergeCell ref="A3:M3"/>
    <mergeCell ref="A2:M2"/>
    <mergeCell ref="A1:M1"/>
  </mergeCells>
  <phoneticPr fontId="4"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11" t="s">
        <v>59</v>
      </c>
      <c r="B1" s="611"/>
      <c r="C1" s="611"/>
      <c r="D1" s="611"/>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12" t="s">
        <v>46</v>
      </c>
      <c r="B2" s="612"/>
      <c r="C2" s="612"/>
      <c r="D2" s="612"/>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10" t="s">
        <v>12</v>
      </c>
      <c r="C6" s="610"/>
      <c r="D6" s="6" t="s">
        <v>55</v>
      </c>
      <c r="E6" s="610" t="s">
        <v>13</v>
      </c>
      <c r="F6" s="610"/>
    </row>
    <row r="7" spans="1:69" ht="12" customHeight="1">
      <c r="A7" s="6" t="s">
        <v>58</v>
      </c>
      <c r="B7" s="12"/>
      <c r="C7" s="12"/>
      <c r="D7" s="6" t="s">
        <v>15</v>
      </c>
      <c r="E7" s="613" t="s">
        <v>16</v>
      </c>
      <c r="F7" s="613"/>
    </row>
    <row r="8" spans="1:69" ht="12" customHeight="1">
      <c r="A8" s="7" t="s">
        <v>38</v>
      </c>
      <c r="B8" s="609" t="s">
        <v>18</v>
      </c>
      <c r="C8" s="609"/>
      <c r="D8" s="7" t="s">
        <v>56</v>
      </c>
      <c r="E8" s="609" t="s">
        <v>19</v>
      </c>
      <c r="F8" s="609"/>
    </row>
    <row r="9" spans="1:69" ht="12" customHeight="1">
      <c r="A9" s="7"/>
      <c r="B9" s="13"/>
      <c r="C9" s="13"/>
      <c r="D9" s="7" t="s">
        <v>20</v>
      </c>
      <c r="E9" s="609" t="s">
        <v>21</v>
      </c>
      <c r="F9" s="609"/>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4"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I40"/>
  <sheetViews>
    <sheetView topLeftCell="A25" zoomScaleNormal="100" workbookViewId="0">
      <selection activeCell="A15" sqref="A15:E15"/>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1" s="93" customFormat="1" ht="15.75" customHeight="1">
      <c r="A2" s="575" t="s">
        <v>267</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72" t="s">
        <v>268</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318"/>
    </row>
    <row r="5" spans="1:61" ht="12" customHeight="1">
      <c r="A5" s="131"/>
      <c r="B5" s="130"/>
      <c r="C5" s="192"/>
      <c r="D5" s="131" t="s">
        <v>55</v>
      </c>
      <c r="E5" s="577" t="s">
        <v>13</v>
      </c>
      <c r="F5" s="578"/>
    </row>
    <row r="6" spans="1:61" ht="12" customHeight="1">
      <c r="A6" s="147" t="s">
        <v>58</v>
      </c>
      <c r="B6" s="577" t="s">
        <v>122</v>
      </c>
      <c r="C6" s="578"/>
      <c r="D6" s="131" t="s">
        <v>15</v>
      </c>
      <c r="E6" s="577" t="s">
        <v>15</v>
      </c>
      <c r="F6" s="578"/>
    </row>
    <row r="7" spans="1:61" ht="12" customHeight="1">
      <c r="A7" s="245" t="s">
        <v>38</v>
      </c>
      <c r="B7" s="573" t="s">
        <v>401</v>
      </c>
      <c r="C7" s="574"/>
      <c r="D7" s="133" t="s">
        <v>56</v>
      </c>
      <c r="E7" s="573" t="s">
        <v>19</v>
      </c>
      <c r="F7" s="574"/>
    </row>
    <row r="8" spans="1:61" ht="12" customHeight="1">
      <c r="A8" s="133"/>
      <c r="B8" s="130"/>
      <c r="C8" s="192"/>
      <c r="D8" s="133" t="s">
        <v>20</v>
      </c>
      <c r="E8" s="573" t="s">
        <v>20</v>
      </c>
      <c r="F8" s="574"/>
    </row>
    <row r="9" spans="1:61" ht="16.5" customHeight="1" thickBot="1">
      <c r="A9" s="521" t="s">
        <v>533</v>
      </c>
      <c r="B9" s="107">
        <v>2018</v>
      </c>
      <c r="C9" s="107">
        <v>2019</v>
      </c>
      <c r="D9" s="107" t="s">
        <v>506</v>
      </c>
      <c r="E9" s="107">
        <v>2018</v>
      </c>
      <c r="F9" s="107">
        <v>2019</v>
      </c>
    </row>
    <row r="10" spans="1:61" ht="15.75" thickBot="1">
      <c r="A10" s="569" t="s">
        <v>231</v>
      </c>
      <c r="B10" s="569"/>
      <c r="C10" s="569"/>
      <c r="D10" s="569"/>
      <c r="E10" s="569"/>
      <c r="F10" s="569"/>
    </row>
    <row r="11" spans="1:61" s="112" customFormat="1" ht="12.75">
      <c r="A11" s="214" t="s">
        <v>334</v>
      </c>
      <c r="B11" s="209">
        <v>179802.60016999999</v>
      </c>
      <c r="C11" s="209">
        <v>199447.59331</v>
      </c>
      <c r="D11" s="208">
        <v>10.925867101713793</v>
      </c>
      <c r="E11" s="208">
        <v>24.891730048045343</v>
      </c>
      <c r="F11" s="208">
        <v>24.930802042724252</v>
      </c>
    </row>
    <row r="12" spans="1:61" s="112" customFormat="1" ht="12.75">
      <c r="A12" s="268" t="s">
        <v>45</v>
      </c>
      <c r="B12" s="209">
        <v>172776.19212999998</v>
      </c>
      <c r="C12" s="209">
        <v>191535.66350999998</v>
      </c>
      <c r="D12" s="208">
        <v>10.857671504813027</v>
      </c>
      <c r="E12" s="208">
        <v>23.918999664982298</v>
      </c>
      <c r="F12" s="208">
        <v>23.941816653900105</v>
      </c>
    </row>
    <row r="13" spans="1:61" s="112" customFormat="1" ht="12.75">
      <c r="A13" s="268" t="s">
        <v>423</v>
      </c>
      <c r="B13" s="209">
        <v>90612.911770000006</v>
      </c>
      <c r="C13" s="209">
        <v>100578.46828999999</v>
      </c>
      <c r="D13" s="208">
        <v>10.997943146662426</v>
      </c>
      <c r="E13" s="208">
        <v>12.544379984013837</v>
      </c>
      <c r="F13" s="208">
        <v>12.572234345294985</v>
      </c>
    </row>
    <row r="14" spans="1:61" s="112" customFormat="1" ht="12.75">
      <c r="A14" s="532" t="s">
        <v>343</v>
      </c>
      <c r="B14" s="209">
        <v>88939.445650000009</v>
      </c>
      <c r="C14" s="209">
        <v>98187.719169999982</v>
      </c>
      <c r="D14" s="208">
        <v>10.398393482678481</v>
      </c>
      <c r="E14" s="208">
        <v>12.31270665523992</v>
      </c>
      <c r="F14" s="208">
        <v>12.273392468813196</v>
      </c>
    </row>
    <row r="15" spans="1:61" s="112" customFormat="1" ht="12.75">
      <c r="A15" s="268" t="s">
        <v>43</v>
      </c>
      <c r="B15" s="209">
        <v>81499.599319999994</v>
      </c>
      <c r="C15" s="209">
        <v>89999.252509999991</v>
      </c>
      <c r="D15" s="208">
        <v>10.429073591671244</v>
      </c>
      <c r="E15" s="208">
        <v>11.282740201639099</v>
      </c>
      <c r="F15" s="208">
        <v>11.249840176474395</v>
      </c>
    </row>
    <row r="16" spans="1:61" s="112" customFormat="1" ht="12.75">
      <c r="A16" s="268" t="s">
        <v>36</v>
      </c>
      <c r="B16" s="209">
        <v>58128.95203</v>
      </c>
      <c r="C16" s="209">
        <v>64193.83064</v>
      </c>
      <c r="D16" s="208">
        <v>10.433490366160303</v>
      </c>
      <c r="E16" s="208">
        <v>8.0473262374320065</v>
      </c>
      <c r="F16" s="208">
        <v>8.0241814779008678</v>
      </c>
    </row>
    <row r="17" spans="1:6" s="112" customFormat="1" ht="12.75">
      <c r="A17" s="268" t="s">
        <v>375</v>
      </c>
      <c r="B17" s="209">
        <v>50579.002679999998</v>
      </c>
      <c r="C17" s="209">
        <v>56062.193510000005</v>
      </c>
      <c r="D17" s="208">
        <v>10.840844104204095</v>
      </c>
      <c r="E17" s="208">
        <v>7.0021172086474941</v>
      </c>
      <c r="F17" s="208">
        <v>7.0077328348921881</v>
      </c>
    </row>
    <row r="18" spans="1:6" s="112" customFormat="1" ht="12.75">
      <c r="A18" s="438" t="s">
        <v>41</v>
      </c>
      <c r="B18" s="533">
        <v>0</v>
      </c>
      <c r="C18" s="533">
        <v>0</v>
      </c>
      <c r="D18" s="533">
        <v>0</v>
      </c>
      <c r="E18" s="533">
        <v>0</v>
      </c>
      <c r="F18" s="533">
        <v>0</v>
      </c>
    </row>
    <row r="19" spans="1:6" ht="14.25">
      <c r="A19" s="102" t="s">
        <v>10</v>
      </c>
      <c r="B19" s="265">
        <v>722338.70374999999</v>
      </c>
      <c r="C19" s="265">
        <v>800004.72094000003</v>
      </c>
      <c r="D19" s="194">
        <v>10.752022117435933</v>
      </c>
      <c r="E19" s="194">
        <v>100</v>
      </c>
      <c r="F19" s="194">
        <v>100</v>
      </c>
    </row>
    <row r="20" spans="1:6" ht="15.75" customHeight="1">
      <c r="A20" s="259"/>
      <c r="B20" s="251"/>
      <c r="C20" s="251"/>
      <c r="D20" s="176"/>
      <c r="E20" s="177"/>
      <c r="F20" s="177"/>
    </row>
    <row r="21" spans="1:6" ht="13.5" customHeight="1">
      <c r="A21" s="159" t="s">
        <v>243</v>
      </c>
      <c r="B21" s="319"/>
      <c r="C21" s="117"/>
      <c r="D21" s="117"/>
      <c r="E21" s="117"/>
      <c r="F21" s="117"/>
    </row>
    <row r="22" spans="1:6" ht="14.25">
      <c r="A22" s="591">
        <v>2018</v>
      </c>
      <c r="B22" s="591"/>
      <c r="C22" s="591"/>
      <c r="D22" s="591"/>
      <c r="E22" s="591"/>
      <c r="F22" s="591"/>
    </row>
    <row r="23" spans="1:6" ht="15">
      <c r="A23" s="273"/>
      <c r="B23" s="225"/>
      <c r="C23" s="225"/>
      <c r="D23" s="272"/>
      <c r="E23" s="226"/>
      <c r="F23" s="226"/>
    </row>
    <row r="24" spans="1:6" ht="15">
      <c r="A24" s="271"/>
      <c r="B24" s="225"/>
      <c r="C24" s="225"/>
      <c r="D24" s="272"/>
      <c r="E24" s="226"/>
      <c r="F24" s="226"/>
    </row>
    <row r="25" spans="1:6" ht="15">
      <c r="A25" s="271"/>
      <c r="B25" s="225"/>
      <c r="C25" s="225"/>
      <c r="D25" s="272"/>
      <c r="E25" s="226"/>
      <c r="F25" s="226"/>
    </row>
    <row r="26" spans="1:6" ht="15">
      <c r="A26" s="271"/>
      <c r="B26" s="225"/>
      <c r="C26" s="225"/>
      <c r="D26" s="272"/>
      <c r="E26" s="226"/>
      <c r="F26" s="226"/>
    </row>
    <row r="27" spans="1:6" ht="15">
      <c r="A27" s="271"/>
      <c r="B27" s="225"/>
      <c r="C27" s="225"/>
      <c r="D27" s="272"/>
      <c r="E27" s="226"/>
      <c r="F27" s="226"/>
    </row>
    <row r="28" spans="1:6" ht="14.25">
      <c r="A28" s="120"/>
      <c r="B28" s="251"/>
      <c r="C28" s="251"/>
      <c r="D28" s="176"/>
      <c r="E28" s="177"/>
      <c r="F28" s="177"/>
    </row>
    <row r="29" spans="1:6" s="155" customFormat="1" ht="14.25">
      <c r="A29" s="391"/>
    </row>
    <row r="38" spans="1:1">
      <c r="A38" s="462"/>
    </row>
    <row r="40" spans="1:1" ht="14.25">
      <c r="A40" s="162">
        <v>2019</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M39"/>
  <sheetViews>
    <sheetView zoomScaleNormal="100" workbookViewId="0">
      <selection activeCell="A15" sqref="A15:E15"/>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4" width="9.140625" style="294"/>
    <col min="15" max="16384" width="9.140625" style="182"/>
  </cols>
  <sheetData>
    <row r="3" spans="1:6" ht="15.75" customHeight="1">
      <c r="A3" s="575" t="s">
        <v>269</v>
      </c>
      <c r="B3" s="575"/>
      <c r="C3" s="575"/>
      <c r="D3" s="575"/>
      <c r="E3" s="575"/>
      <c r="F3" s="575"/>
    </row>
    <row r="4" spans="1:6" ht="15.75">
      <c r="A4" s="572" t="s">
        <v>270</v>
      </c>
      <c r="B4" s="572"/>
      <c r="C4" s="572"/>
      <c r="D4" s="572"/>
      <c r="E4" s="572"/>
      <c r="F4" s="572"/>
    </row>
    <row r="6" spans="1:6">
      <c r="A6" s="131"/>
      <c r="B6" s="130"/>
      <c r="C6" s="192"/>
      <c r="D6" s="131" t="s">
        <v>55</v>
      </c>
      <c r="E6" s="577" t="s">
        <v>13</v>
      </c>
      <c r="F6" s="578"/>
    </row>
    <row r="7" spans="1:6" ht="14.25">
      <c r="A7" s="147" t="s">
        <v>58</v>
      </c>
      <c r="B7" s="583" t="s">
        <v>122</v>
      </c>
      <c r="C7" s="584"/>
      <c r="D7" s="131" t="s">
        <v>15</v>
      </c>
      <c r="E7" s="577" t="s">
        <v>15</v>
      </c>
      <c r="F7" s="578"/>
    </row>
    <row r="8" spans="1:6" ht="15">
      <c r="A8" s="245" t="s">
        <v>38</v>
      </c>
      <c r="B8" s="585" t="s">
        <v>401</v>
      </c>
      <c r="C8" s="586"/>
      <c r="D8" s="133" t="s">
        <v>56</v>
      </c>
      <c r="E8" s="573" t="s">
        <v>19</v>
      </c>
      <c r="F8" s="574"/>
    </row>
    <row r="9" spans="1:6">
      <c r="A9" s="133"/>
      <c r="B9" s="130"/>
      <c r="C9" s="192"/>
      <c r="D9" s="133" t="s">
        <v>20</v>
      </c>
      <c r="E9" s="573" t="s">
        <v>20</v>
      </c>
      <c r="F9" s="574"/>
    </row>
    <row r="10" spans="1:6" ht="19.5" customHeight="1" thickBot="1">
      <c r="A10" s="521" t="s">
        <v>533</v>
      </c>
      <c r="B10" s="107">
        <v>2018</v>
      </c>
      <c r="C10" s="107">
        <v>2019</v>
      </c>
      <c r="D10" s="107" t="s">
        <v>506</v>
      </c>
      <c r="E10" s="107">
        <v>2018</v>
      </c>
      <c r="F10" s="107">
        <v>2019</v>
      </c>
    </row>
    <row r="11" spans="1:6" ht="15.75" thickBot="1">
      <c r="A11" s="569" t="s">
        <v>264</v>
      </c>
      <c r="B11" s="569"/>
      <c r="C11" s="569"/>
      <c r="D11" s="569"/>
      <c r="E11" s="569"/>
      <c r="F11" s="569"/>
    </row>
    <row r="12" spans="1:6" ht="15.75" customHeight="1">
      <c r="A12" s="268" t="s">
        <v>423</v>
      </c>
      <c r="B12" s="206">
        <v>37124.39804</v>
      </c>
      <c r="C12" s="206">
        <v>59642.191460000002</v>
      </c>
      <c r="D12" s="207">
        <v>60.654972494740548</v>
      </c>
      <c r="E12" s="207">
        <v>17.437076208660436</v>
      </c>
      <c r="F12" s="207">
        <v>26.612386627716621</v>
      </c>
    </row>
    <row r="13" spans="1:6" ht="15.75" customHeight="1">
      <c r="A13" s="362" t="s">
        <v>343</v>
      </c>
      <c r="B13" s="206">
        <v>23893.229170000002</v>
      </c>
      <c r="C13" s="209">
        <v>46621.43391</v>
      </c>
      <c r="D13" s="207">
        <v>95.124039443514022</v>
      </c>
      <c r="E13" s="207">
        <v>11.222486556128915</v>
      </c>
      <c r="F13" s="207">
        <v>20.802515702052279</v>
      </c>
    </row>
    <row r="14" spans="1:6" ht="15.75" customHeight="1">
      <c r="A14" s="268" t="s">
        <v>45</v>
      </c>
      <c r="B14" s="206">
        <v>40432.860430000001</v>
      </c>
      <c r="C14" s="206">
        <v>40548.197919999999</v>
      </c>
      <c r="D14" s="207">
        <v>0.28525681530664482</v>
      </c>
      <c r="E14" s="207">
        <v>18.99103839723945</v>
      </c>
      <c r="F14" s="207">
        <v>18.092633648914799</v>
      </c>
    </row>
    <row r="15" spans="1:6" ht="15.75" customHeight="1">
      <c r="A15" s="268" t="s">
        <v>36</v>
      </c>
      <c r="B15" s="206">
        <v>14924.17734</v>
      </c>
      <c r="C15" s="206">
        <v>26992.365399999999</v>
      </c>
      <c r="D15" s="207">
        <v>80.863338628754192</v>
      </c>
      <c r="E15" s="207">
        <v>7.0097841680490509</v>
      </c>
      <c r="F15" s="207">
        <v>12.044011905618211</v>
      </c>
    </row>
    <row r="16" spans="1:6" ht="15.75" customHeight="1">
      <c r="A16" s="268" t="s">
        <v>43</v>
      </c>
      <c r="B16" s="206">
        <v>29343.995649999997</v>
      </c>
      <c r="C16" s="209">
        <v>19088.20033</v>
      </c>
      <c r="D16" s="207">
        <v>-34.950234597652688</v>
      </c>
      <c r="E16" s="207">
        <v>13.782674344358215</v>
      </c>
      <c r="F16" s="207">
        <v>8.5171680445369748</v>
      </c>
    </row>
    <row r="17" spans="1:247" ht="15.75" customHeight="1">
      <c r="A17" s="201" t="s">
        <v>334</v>
      </c>
      <c r="B17" s="206">
        <v>57669.681109999998</v>
      </c>
      <c r="C17" s="206">
        <v>18985.660909999999</v>
      </c>
      <c r="D17" s="207">
        <v>-67.078609514440586</v>
      </c>
      <c r="E17" s="207">
        <v>27.087055347287599</v>
      </c>
      <c r="F17" s="207">
        <v>8.4714148851908444</v>
      </c>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row>
    <row r="18" spans="1:247" ht="15.75" customHeight="1">
      <c r="A18" s="268" t="s">
        <v>375</v>
      </c>
      <c r="B18" s="206">
        <v>6561.1794</v>
      </c>
      <c r="C18" s="209">
        <v>11052.74948</v>
      </c>
      <c r="D18" s="207">
        <v>68.456748492504275</v>
      </c>
      <c r="E18" s="207">
        <v>3.0817411528995922</v>
      </c>
      <c r="F18" s="207">
        <v>4.9317443786136472</v>
      </c>
      <c r="G18" s="443"/>
      <c r="H18" s="443"/>
      <c r="I18" s="443"/>
      <c r="J18" s="440"/>
      <c r="K18" s="441"/>
      <c r="L18" s="442"/>
      <c r="M18" s="443"/>
      <c r="N18" s="443"/>
      <c r="O18" s="443"/>
      <c r="P18" s="440"/>
      <c r="Q18" s="441"/>
      <c r="R18" s="442"/>
      <c r="S18" s="443"/>
      <c r="T18" s="443"/>
      <c r="U18" s="443"/>
      <c r="V18" s="440"/>
      <c r="W18" s="441"/>
      <c r="X18" s="442"/>
      <c r="Y18" s="443"/>
      <c r="Z18" s="443"/>
      <c r="AA18" s="443"/>
      <c r="AB18" s="440"/>
      <c r="AC18" s="441"/>
      <c r="AD18" s="442"/>
      <c r="AE18" s="443"/>
      <c r="AF18" s="443"/>
      <c r="AG18" s="443"/>
      <c r="AH18" s="440"/>
      <c r="AI18" s="441"/>
      <c r="AJ18" s="442"/>
      <c r="AK18" s="443"/>
      <c r="AL18" s="443"/>
      <c r="AM18" s="443"/>
      <c r="AN18" s="440"/>
      <c r="AO18" s="441"/>
      <c r="AP18" s="442"/>
      <c r="AQ18" s="443"/>
      <c r="AR18" s="443"/>
      <c r="AS18" s="443"/>
      <c r="AT18" s="268"/>
      <c r="AU18" s="260"/>
      <c r="AV18" s="278"/>
      <c r="AW18" s="261"/>
      <c r="AX18" s="261"/>
      <c r="AY18" s="261"/>
      <c r="AZ18" s="268"/>
      <c r="BA18" s="260"/>
      <c r="BB18" s="278"/>
      <c r="BC18" s="261"/>
      <c r="BD18" s="261"/>
      <c r="BE18" s="261"/>
      <c r="BF18" s="268"/>
      <c r="BG18" s="260"/>
      <c r="BH18" s="278"/>
      <c r="BI18" s="261"/>
      <c r="BJ18" s="261"/>
      <c r="BK18" s="261"/>
      <c r="BL18" s="268"/>
      <c r="BM18" s="260"/>
      <c r="BN18" s="278"/>
      <c r="BO18" s="261"/>
      <c r="BP18" s="261"/>
      <c r="BQ18" s="261"/>
      <c r="BR18" s="268"/>
      <c r="BS18" s="260"/>
      <c r="BT18" s="278"/>
      <c r="BU18" s="261"/>
      <c r="BV18" s="261"/>
      <c r="BW18" s="261"/>
      <c r="BX18" s="268"/>
      <c r="BY18" s="260"/>
      <c r="BZ18" s="278"/>
      <c r="CA18" s="261"/>
      <c r="CB18" s="261"/>
      <c r="CC18" s="261"/>
      <c r="CD18" s="268"/>
      <c r="CE18" s="260"/>
      <c r="CF18" s="278"/>
      <c r="CG18" s="261"/>
      <c r="CH18" s="261"/>
      <c r="CI18" s="261"/>
      <c r="CJ18" s="268"/>
      <c r="CK18" s="260"/>
      <c r="CL18" s="278"/>
      <c r="CM18" s="261"/>
      <c r="CN18" s="261"/>
      <c r="CO18" s="261"/>
      <c r="CP18" s="268"/>
      <c r="CQ18" s="260"/>
      <c r="CR18" s="278"/>
      <c r="CS18" s="261"/>
      <c r="CT18" s="261"/>
      <c r="CU18" s="261"/>
      <c r="CV18" s="268"/>
      <c r="CW18" s="260"/>
      <c r="CX18" s="278"/>
      <c r="CY18" s="261"/>
      <c r="CZ18" s="261"/>
      <c r="DA18" s="261"/>
      <c r="DB18" s="268"/>
      <c r="DC18" s="260"/>
      <c r="DD18" s="278"/>
      <c r="DE18" s="261"/>
      <c r="DF18" s="261"/>
      <c r="DG18" s="261"/>
      <c r="DH18" s="268"/>
      <c r="DI18" s="260"/>
      <c r="DJ18" s="278"/>
      <c r="DK18" s="261"/>
      <c r="DL18" s="261"/>
      <c r="DM18" s="261"/>
      <c r="DN18" s="268"/>
      <c r="DO18" s="260"/>
      <c r="DP18" s="278"/>
      <c r="DQ18" s="261"/>
      <c r="DR18" s="261"/>
      <c r="DS18" s="261"/>
      <c r="DT18" s="268"/>
      <c r="DU18" s="260"/>
      <c r="DV18" s="278"/>
      <c r="DW18" s="261"/>
      <c r="DX18" s="261"/>
      <c r="DY18" s="261"/>
      <c r="DZ18" s="268"/>
      <c r="EA18" s="260"/>
      <c r="EB18" s="278"/>
      <c r="EC18" s="261"/>
      <c r="ED18" s="261"/>
      <c r="EE18" s="261"/>
      <c r="EF18" s="268"/>
      <c r="EG18" s="260"/>
      <c r="EH18" s="278"/>
      <c r="EI18" s="261"/>
      <c r="EJ18" s="261"/>
      <c r="EK18" s="261"/>
      <c r="EL18" s="268"/>
      <c r="EM18" s="260"/>
      <c r="EN18" s="278"/>
      <c r="EO18" s="261"/>
      <c r="EP18" s="261"/>
      <c r="EQ18" s="261"/>
      <c r="ER18" s="268"/>
      <c r="ES18" s="260"/>
      <c r="ET18" s="278"/>
      <c r="EU18" s="261"/>
      <c r="EV18" s="261"/>
      <c r="EW18" s="261"/>
      <c r="EX18" s="268"/>
      <c r="EY18" s="260"/>
      <c r="EZ18" s="278"/>
      <c r="FA18" s="261"/>
      <c r="FB18" s="261"/>
      <c r="FC18" s="261"/>
      <c r="FD18" s="268"/>
      <c r="FE18" s="260"/>
      <c r="FF18" s="278"/>
      <c r="FG18" s="261"/>
      <c r="FH18" s="261"/>
      <c r="FI18" s="261"/>
      <c r="FJ18" s="268"/>
      <c r="FK18" s="260"/>
      <c r="FL18" s="278"/>
      <c r="FM18" s="261"/>
      <c r="FN18" s="261"/>
      <c r="FO18" s="261"/>
      <c r="FP18" s="268"/>
      <c r="FQ18" s="260"/>
      <c r="FR18" s="278"/>
      <c r="FS18" s="261"/>
      <c r="FT18" s="261"/>
      <c r="FU18" s="261"/>
      <c r="FV18" s="268"/>
      <c r="FW18" s="260"/>
      <c r="FX18" s="278"/>
      <c r="FY18" s="261"/>
      <c r="FZ18" s="261"/>
      <c r="GA18" s="261"/>
      <c r="GB18" s="268"/>
      <c r="GC18" s="260"/>
      <c r="GD18" s="278"/>
      <c r="GE18" s="261"/>
      <c r="GF18" s="261"/>
      <c r="GG18" s="261"/>
      <c r="GH18" s="268"/>
      <c r="GI18" s="260"/>
      <c r="GJ18" s="278"/>
      <c r="GK18" s="261"/>
      <c r="GL18" s="261"/>
      <c r="GM18" s="261"/>
      <c r="GN18" s="268"/>
      <c r="GO18" s="260"/>
      <c r="GP18" s="278"/>
      <c r="GQ18" s="261"/>
      <c r="GR18" s="261"/>
      <c r="GS18" s="261"/>
      <c r="GT18" s="268"/>
      <c r="GU18" s="260"/>
      <c r="GV18" s="278"/>
      <c r="GW18" s="261"/>
      <c r="GX18" s="261"/>
      <c r="GY18" s="261"/>
      <c r="GZ18" s="268"/>
      <c r="HA18" s="260"/>
      <c r="HB18" s="278"/>
      <c r="HC18" s="261"/>
      <c r="HD18" s="261"/>
      <c r="HE18" s="261"/>
      <c r="HF18" s="268"/>
      <c r="HG18" s="260"/>
      <c r="HH18" s="278"/>
      <c r="HI18" s="261"/>
      <c r="HJ18" s="261"/>
      <c r="HK18" s="261"/>
      <c r="HL18" s="268"/>
      <c r="HM18" s="260"/>
      <c r="HN18" s="278"/>
      <c r="HO18" s="261"/>
      <c r="HP18" s="261"/>
      <c r="HQ18" s="261"/>
      <c r="HR18" s="268"/>
      <c r="HS18" s="260"/>
      <c r="HT18" s="278"/>
      <c r="HU18" s="261"/>
      <c r="HV18" s="261"/>
      <c r="HW18" s="261"/>
      <c r="HX18" s="268"/>
      <c r="HY18" s="260"/>
      <c r="HZ18" s="278"/>
      <c r="IA18" s="261"/>
      <c r="IB18" s="261"/>
      <c r="IC18" s="261"/>
      <c r="ID18" s="268"/>
      <c r="IE18" s="260"/>
      <c r="IF18" s="278"/>
      <c r="IG18" s="261"/>
      <c r="IH18" s="261"/>
      <c r="II18" s="261"/>
      <c r="IJ18" s="268"/>
      <c r="IK18" s="260"/>
      <c r="IL18" s="278"/>
      <c r="IM18" s="261"/>
    </row>
    <row r="19" spans="1:247" ht="15.75" customHeight="1">
      <c r="A19" s="438" t="s">
        <v>41</v>
      </c>
      <c r="B19" s="439">
        <v>2955.4268900000002</v>
      </c>
      <c r="C19" s="439">
        <v>1183.60376</v>
      </c>
      <c r="D19" s="469">
        <v>-59.951512791439754</v>
      </c>
      <c r="E19" s="469">
        <v>1.3881438253767391</v>
      </c>
      <c r="F19" s="469">
        <v>0.52812480735661949</v>
      </c>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row>
    <row r="20" spans="1:247" ht="14.25">
      <c r="A20" s="102" t="s">
        <v>10</v>
      </c>
      <c r="B20" s="265">
        <v>212904.94803</v>
      </c>
      <c r="C20" s="265">
        <v>224114.40317000001</v>
      </c>
      <c r="D20" s="194">
        <v>5.2650045213700203</v>
      </c>
      <c r="E20" s="194">
        <v>100</v>
      </c>
      <c r="F20" s="194">
        <v>99.999999999999986</v>
      </c>
      <c r="O20" s="294"/>
      <c r="P20" s="294"/>
      <c r="Q20" s="294"/>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row>
    <row r="21" spans="1:247" ht="14.25">
      <c r="A21" s="259"/>
      <c r="B21" s="251"/>
      <c r="C21" s="251"/>
      <c r="D21" s="176"/>
      <c r="E21" s="177"/>
      <c r="F21" s="177"/>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row>
    <row r="22" spans="1:247" ht="15">
      <c r="A22" s="186" t="s">
        <v>242</v>
      </c>
      <c r="B22" s="300"/>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row>
    <row r="23" spans="1:247" ht="14.25">
      <c r="A23" s="162">
        <v>2018</v>
      </c>
    </row>
    <row r="29" spans="1:247" s="392" customFormat="1">
      <c r="A29" s="399"/>
    </row>
    <row r="38" spans="1:1">
      <c r="A38" s="462"/>
    </row>
    <row r="39" spans="1:1" ht="14.25">
      <c r="A39" s="162">
        <v>2019</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H39"/>
  <sheetViews>
    <sheetView topLeftCell="A25" zoomScaleNormal="100" workbookViewId="0">
      <selection activeCell="A15" sqref="A15:E15"/>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60" s="93" customFormat="1" ht="14.25" customHeight="1">
      <c r="A2" s="575" t="s">
        <v>415</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72" t="s">
        <v>416</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5" spans="1:60">
      <c r="A5" s="97"/>
      <c r="B5" s="95"/>
      <c r="C5" s="95"/>
      <c r="D5" s="95"/>
      <c r="E5" s="95"/>
      <c r="F5" s="95"/>
    </row>
    <row r="6" spans="1:60" ht="12" customHeight="1">
      <c r="A6" s="131"/>
      <c r="B6" s="130"/>
      <c r="C6" s="192"/>
      <c r="D6" s="131" t="s">
        <v>55</v>
      </c>
      <c r="E6" s="577" t="s">
        <v>13</v>
      </c>
      <c r="F6" s="578"/>
    </row>
    <row r="7" spans="1:60" ht="12" customHeight="1">
      <c r="A7" s="147" t="s">
        <v>58</v>
      </c>
      <c r="B7" s="577" t="s">
        <v>122</v>
      </c>
      <c r="C7" s="578"/>
      <c r="D7" s="131" t="s">
        <v>15</v>
      </c>
      <c r="E7" s="577" t="s">
        <v>15</v>
      </c>
      <c r="F7" s="578"/>
    </row>
    <row r="8" spans="1:60" ht="12" customHeight="1">
      <c r="A8" s="245" t="s">
        <v>38</v>
      </c>
      <c r="B8" s="573" t="s">
        <v>401</v>
      </c>
      <c r="C8" s="574"/>
      <c r="D8" s="133" t="s">
        <v>56</v>
      </c>
      <c r="E8" s="573" t="s">
        <v>19</v>
      </c>
      <c r="F8" s="574"/>
    </row>
    <row r="9" spans="1:60" ht="12" customHeight="1">
      <c r="A9" s="133"/>
      <c r="B9" s="130"/>
      <c r="C9" s="192"/>
      <c r="D9" s="133" t="s">
        <v>20</v>
      </c>
      <c r="E9" s="573" t="s">
        <v>20</v>
      </c>
      <c r="F9" s="574"/>
    </row>
    <row r="10" spans="1:60" ht="14.25" customHeight="1" thickBot="1">
      <c r="A10" s="521" t="s">
        <v>533</v>
      </c>
      <c r="B10" s="107">
        <v>2018</v>
      </c>
      <c r="C10" s="107">
        <v>2019</v>
      </c>
      <c r="D10" s="107" t="s">
        <v>506</v>
      </c>
      <c r="E10" s="107">
        <v>2018</v>
      </c>
      <c r="F10" s="107">
        <v>2019</v>
      </c>
    </row>
    <row r="11" spans="1:60" ht="15.75" thickBot="1">
      <c r="A11" s="569" t="s">
        <v>234</v>
      </c>
      <c r="B11" s="569"/>
      <c r="C11" s="569"/>
      <c r="D11" s="569"/>
      <c r="E11" s="569"/>
      <c r="F11" s="569"/>
    </row>
    <row r="12" spans="1:60" ht="12.75">
      <c r="A12" s="214" t="s">
        <v>334</v>
      </c>
      <c r="B12" s="209">
        <v>407904.23323999997</v>
      </c>
      <c r="C12" s="209">
        <v>300910.82539999997</v>
      </c>
      <c r="D12" s="208">
        <v>-26.230031247812015</v>
      </c>
      <c r="E12" s="208">
        <v>41.23062548949445</v>
      </c>
      <c r="F12" s="208">
        <v>36.864518447630026</v>
      </c>
    </row>
    <row r="13" spans="1:60" s="112" customFormat="1" ht="12.75">
      <c r="A13" s="268" t="s">
        <v>43</v>
      </c>
      <c r="B13" s="209">
        <v>194457.80695999999</v>
      </c>
      <c r="C13" s="209">
        <v>197895.24363000001</v>
      </c>
      <c r="D13" s="208">
        <v>1.7677030939195593</v>
      </c>
      <c r="E13" s="208">
        <v>19.655635707901112</v>
      </c>
      <c r="F13" s="208">
        <v>24.24410238414897</v>
      </c>
    </row>
    <row r="14" spans="1:60" s="112" customFormat="1" ht="12.75">
      <c r="A14" s="268" t="s">
        <v>423</v>
      </c>
      <c r="B14" s="209">
        <v>122481.68278</v>
      </c>
      <c r="C14" s="209">
        <v>109270.13116</v>
      </c>
      <c r="D14" s="208">
        <v>-10.78655299317729</v>
      </c>
      <c r="E14" s="208">
        <v>12.380348082962794</v>
      </c>
      <c r="F14" s="208">
        <v>13.386659521365207</v>
      </c>
    </row>
    <row r="15" spans="1:60" s="112" customFormat="1" ht="12.75">
      <c r="A15" s="532" t="s">
        <v>343</v>
      </c>
      <c r="B15" s="209">
        <v>72376.560759999993</v>
      </c>
      <c r="C15" s="209">
        <v>105262.76368</v>
      </c>
      <c r="D15" s="208">
        <v>45.437642483524954</v>
      </c>
      <c r="E15" s="208">
        <v>7.3157634261604159</v>
      </c>
      <c r="F15" s="208">
        <v>12.895717820625407</v>
      </c>
    </row>
    <row r="16" spans="1:60" s="112" customFormat="1" ht="12.75">
      <c r="A16" s="268" t="s">
        <v>45</v>
      </c>
      <c r="B16" s="209">
        <v>78228.022630000007</v>
      </c>
      <c r="C16" s="209">
        <v>42005.760829999999</v>
      </c>
      <c r="D16" s="208">
        <v>-46.303435242537979</v>
      </c>
      <c r="E16" s="208">
        <v>7.9072243948581269</v>
      </c>
      <c r="F16" s="208">
        <v>5.1461164382033227</v>
      </c>
    </row>
    <row r="17" spans="1:6" s="112" customFormat="1" ht="12.75">
      <c r="A17" s="268" t="s">
        <v>36</v>
      </c>
      <c r="B17" s="206">
        <v>50920.287669999998</v>
      </c>
      <c r="C17" s="206">
        <v>26289.29536</v>
      </c>
      <c r="D17" s="207">
        <v>-48.371667633982163</v>
      </c>
      <c r="E17" s="207">
        <v>5.1469809324185576</v>
      </c>
      <c r="F17" s="207">
        <v>3.220695740957928</v>
      </c>
    </row>
    <row r="18" spans="1:6" s="112" customFormat="1" ht="12.75">
      <c r="A18" s="214" t="s">
        <v>41</v>
      </c>
      <c r="B18" s="209">
        <v>31547.710829999996</v>
      </c>
      <c r="C18" s="209">
        <v>19512.42454</v>
      </c>
      <c r="D18" s="208">
        <v>-38.149475741216555</v>
      </c>
      <c r="E18" s="208">
        <v>3.1888167473792359</v>
      </c>
      <c r="F18" s="208">
        <v>2.3904628005876285</v>
      </c>
    </row>
    <row r="19" spans="1:6" s="112" customFormat="1" ht="12.75">
      <c r="A19" s="438" t="s">
        <v>375</v>
      </c>
      <c r="B19" s="533">
        <v>31407.112850000001</v>
      </c>
      <c r="C19" s="533">
        <v>15114.93103</v>
      </c>
      <c r="D19" s="539">
        <v>-51.874178622566383</v>
      </c>
      <c r="E19" s="539">
        <v>3.1746052188253056</v>
      </c>
      <c r="F19" s="539">
        <v>1.8517268464815113</v>
      </c>
    </row>
    <row r="20" spans="1:6" ht="14.25">
      <c r="A20" s="102" t="s">
        <v>10</v>
      </c>
      <c r="B20" s="265">
        <v>989323.41772000003</v>
      </c>
      <c r="C20" s="265">
        <v>816261.37562999991</v>
      </c>
      <c r="D20" s="194">
        <v>-17.492969335431262</v>
      </c>
      <c r="E20" s="194">
        <v>100</v>
      </c>
      <c r="F20" s="194">
        <v>100</v>
      </c>
    </row>
    <row r="21" spans="1:6" ht="18.75" customHeight="1">
      <c r="A21" s="259"/>
      <c r="B21" s="251"/>
      <c r="C21" s="251"/>
      <c r="D21" s="176"/>
      <c r="E21" s="177"/>
      <c r="F21" s="177"/>
    </row>
    <row r="22" spans="1:6" ht="14.25" customHeight="1">
      <c r="A22" s="159" t="s">
        <v>244</v>
      </c>
      <c r="B22" s="319"/>
      <c r="C22" s="251"/>
      <c r="D22" s="176"/>
      <c r="E22" s="177"/>
      <c r="F22" s="177"/>
    </row>
    <row r="23" spans="1:6" ht="15">
      <c r="A23" s="270">
        <v>2018</v>
      </c>
      <c r="B23" s="321"/>
      <c r="C23" s="322"/>
      <c r="D23" s="322"/>
      <c r="E23" s="323"/>
      <c r="F23" s="323"/>
    </row>
    <row r="24" spans="1:6">
      <c r="A24" s="224"/>
      <c r="B24" s="324"/>
      <c r="C24" s="324"/>
      <c r="D24" s="325"/>
      <c r="E24" s="301"/>
      <c r="F24" s="301"/>
    </row>
    <row r="25" spans="1:6">
      <c r="A25" s="224"/>
      <c r="B25" s="324"/>
      <c r="C25" s="324"/>
      <c r="D25" s="325"/>
      <c r="E25" s="301"/>
      <c r="F25" s="301"/>
    </row>
    <row r="26" spans="1:6">
      <c r="A26" s="224"/>
      <c r="B26" s="324"/>
      <c r="C26" s="324"/>
      <c r="D26" s="325"/>
      <c r="E26" s="301"/>
      <c r="F26" s="301"/>
    </row>
    <row r="27" spans="1:6">
      <c r="A27" s="224"/>
      <c r="B27" s="324"/>
      <c r="C27" s="324"/>
      <c r="D27" s="325"/>
      <c r="E27" s="301"/>
      <c r="F27" s="301"/>
    </row>
    <row r="28" spans="1:6">
      <c r="A28" s="224"/>
      <c r="B28" s="324"/>
      <c r="C28" s="324"/>
      <c r="D28" s="325"/>
      <c r="E28" s="301"/>
      <c r="F28" s="301"/>
    </row>
    <row r="29" spans="1:6">
      <c r="A29" s="356"/>
      <c r="B29" s="324"/>
      <c r="C29" s="324"/>
      <c r="D29" s="325"/>
      <c r="E29" s="301"/>
      <c r="F29" s="301"/>
    </row>
    <row r="30" spans="1:6">
      <c r="A30" s="224"/>
      <c r="B30" s="324"/>
      <c r="C30" s="324"/>
      <c r="D30" s="325"/>
      <c r="E30" s="301"/>
      <c r="F30" s="301"/>
    </row>
    <row r="31" spans="1:6">
      <c r="A31" s="224"/>
      <c r="B31" s="324"/>
      <c r="C31" s="324"/>
      <c r="D31" s="325"/>
      <c r="E31" s="301"/>
      <c r="F31" s="301"/>
    </row>
    <row r="32" spans="1:6">
      <c r="A32" s="134"/>
      <c r="B32" s="326"/>
      <c r="C32" s="326"/>
      <c r="D32" s="327"/>
      <c r="E32" s="328"/>
      <c r="F32" s="328"/>
    </row>
    <row r="36" spans="1:3">
      <c r="C36" s="329"/>
    </row>
    <row r="38" spans="1:3">
      <c r="A38" s="462"/>
    </row>
    <row r="39" spans="1:3" ht="14.25">
      <c r="A39" s="162">
        <v>2019</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4" type="noConversion"/>
  <printOptions horizontalCentered="1"/>
  <pageMargins left="0.7" right="0.7" top="0.75" bottom="0.75" header="0.3" footer="0.3"/>
  <pageSetup paperSize="9" scale="89"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39"/>
  <sheetViews>
    <sheetView zoomScaleNormal="100" workbookViewId="0">
      <selection activeCell="A15" sqref="A15:E15"/>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7" width="12.28515625" style="182" bestFit="1" customWidth="1"/>
    <col min="8" max="8" width="10.5703125" style="182" bestFit="1" customWidth="1"/>
    <col min="9" max="16384" width="9.140625" style="182"/>
  </cols>
  <sheetData>
    <row r="2" spans="1:8" ht="15.75" customHeight="1">
      <c r="A2" s="575" t="s">
        <v>417</v>
      </c>
      <c r="B2" s="575"/>
      <c r="C2" s="575"/>
      <c r="D2" s="575"/>
      <c r="E2" s="575"/>
      <c r="F2" s="575"/>
    </row>
    <row r="3" spans="1:8" ht="15.75">
      <c r="A3" s="572" t="s">
        <v>418</v>
      </c>
      <c r="B3" s="572"/>
      <c r="C3" s="572"/>
      <c r="D3" s="572"/>
      <c r="E3" s="572"/>
      <c r="F3" s="572"/>
    </row>
    <row r="5" spans="1:8">
      <c r="A5" s="131"/>
      <c r="B5" s="130"/>
      <c r="C5" s="192"/>
      <c r="D5" s="131" t="s">
        <v>55</v>
      </c>
      <c r="E5" s="577" t="s">
        <v>13</v>
      </c>
      <c r="F5" s="578"/>
    </row>
    <row r="6" spans="1:8" ht="14.25">
      <c r="A6" s="147" t="s">
        <v>58</v>
      </c>
      <c r="B6" s="583" t="s">
        <v>122</v>
      </c>
      <c r="C6" s="584"/>
      <c r="D6" s="131" t="s">
        <v>15</v>
      </c>
      <c r="E6" s="577" t="s">
        <v>15</v>
      </c>
      <c r="F6" s="578"/>
    </row>
    <row r="7" spans="1:8" ht="15">
      <c r="A7" s="245" t="s">
        <v>38</v>
      </c>
      <c r="B7" s="585" t="s">
        <v>401</v>
      </c>
      <c r="C7" s="586"/>
      <c r="D7" s="133" t="s">
        <v>56</v>
      </c>
      <c r="E7" s="573" t="s">
        <v>19</v>
      </c>
      <c r="F7" s="574"/>
    </row>
    <row r="8" spans="1:8">
      <c r="A8" s="133"/>
      <c r="B8" s="130"/>
      <c r="C8" s="192"/>
      <c r="D8" s="133" t="s">
        <v>20</v>
      </c>
      <c r="E8" s="573" t="s">
        <v>20</v>
      </c>
      <c r="F8" s="574"/>
    </row>
    <row r="9" spans="1:8" ht="18" customHeight="1" thickBot="1">
      <c r="A9" s="521" t="s">
        <v>533</v>
      </c>
      <c r="B9" s="107">
        <v>2018</v>
      </c>
      <c r="C9" s="107">
        <v>2019</v>
      </c>
      <c r="D9" s="107" t="s">
        <v>506</v>
      </c>
      <c r="E9" s="107">
        <v>2018</v>
      </c>
      <c r="F9" s="107">
        <v>2019</v>
      </c>
    </row>
    <row r="10" spans="1:8" ht="15.75" thickBot="1">
      <c r="A10" s="569" t="s">
        <v>195</v>
      </c>
      <c r="B10" s="569"/>
      <c r="C10" s="569"/>
      <c r="D10" s="569"/>
      <c r="E10" s="569"/>
      <c r="F10" s="569"/>
    </row>
    <row r="11" spans="1:8">
      <c r="A11" s="201" t="s">
        <v>334</v>
      </c>
      <c r="B11" s="209">
        <v>39406.041190000004</v>
      </c>
      <c r="C11" s="209">
        <v>374093.92424000002</v>
      </c>
      <c r="D11" s="207">
        <v>849.33140438104488</v>
      </c>
      <c r="E11" s="207">
        <v>12.919938339682007</v>
      </c>
      <c r="F11" s="207">
        <v>85.378398722525134</v>
      </c>
      <c r="G11" s="283"/>
      <c r="H11" s="185"/>
    </row>
    <row r="12" spans="1:8">
      <c r="A12" s="268" t="s">
        <v>375</v>
      </c>
      <c r="B12" s="206">
        <v>1670.6320000000001</v>
      </c>
      <c r="C12" s="206">
        <v>25234.411640000002</v>
      </c>
      <c r="D12" s="207">
        <v>1410.4709858305121</v>
      </c>
      <c r="E12" s="207">
        <v>0.54774501006655496</v>
      </c>
      <c r="F12" s="207">
        <v>5.7591784279983296</v>
      </c>
      <c r="G12" s="283"/>
      <c r="H12" s="185"/>
    </row>
    <row r="13" spans="1:8">
      <c r="A13" s="268" t="s">
        <v>36</v>
      </c>
      <c r="B13" s="206">
        <v>7000</v>
      </c>
      <c r="C13" s="206">
        <v>16704.221890000001</v>
      </c>
      <c r="D13" s="207">
        <v>138.63174128571433</v>
      </c>
      <c r="E13" s="207">
        <v>2.2950686150306496</v>
      </c>
      <c r="F13" s="207">
        <v>3.8123573371883648</v>
      </c>
      <c r="G13" s="283"/>
      <c r="H13" s="185"/>
    </row>
    <row r="14" spans="1:8">
      <c r="A14" s="268" t="s">
        <v>43</v>
      </c>
      <c r="B14" s="206">
        <v>32663.995999999999</v>
      </c>
      <c r="C14" s="206">
        <v>10323.175999999999</v>
      </c>
      <c r="D14" s="207">
        <v>-68.395857016391986</v>
      </c>
      <c r="E14" s="207">
        <v>10.709444580155241</v>
      </c>
      <c r="F14" s="207">
        <v>2.3560292736680615</v>
      </c>
      <c r="G14" s="283"/>
      <c r="H14" s="185"/>
    </row>
    <row r="15" spans="1:8">
      <c r="A15" s="268" t="s">
        <v>423</v>
      </c>
      <c r="B15" s="206">
        <v>179545.26168999998</v>
      </c>
      <c r="C15" s="206">
        <v>6543.8970399999998</v>
      </c>
      <c r="D15" s="207">
        <v>-96.355293936245118</v>
      </c>
      <c r="E15" s="207">
        <v>58.866956440311981</v>
      </c>
      <c r="F15" s="207">
        <v>1.4934951210857761</v>
      </c>
      <c r="G15" s="283"/>
      <c r="H15" s="185"/>
    </row>
    <row r="16" spans="1:8">
      <c r="A16" s="362" t="s">
        <v>343</v>
      </c>
      <c r="B16" s="206">
        <v>37835.127380000005</v>
      </c>
      <c r="C16" s="206">
        <v>5044.3900100000001</v>
      </c>
      <c r="D16" s="207">
        <v>-86.667442772595209</v>
      </c>
      <c r="E16" s="207">
        <v>12.404887627932117</v>
      </c>
      <c r="F16" s="207">
        <v>1.1512668709085969</v>
      </c>
      <c r="G16" s="283"/>
      <c r="H16" s="185"/>
    </row>
    <row r="17" spans="1:8">
      <c r="A17" s="268" t="s">
        <v>41</v>
      </c>
      <c r="B17" s="206">
        <v>0</v>
      </c>
      <c r="C17" s="206">
        <v>215.9</v>
      </c>
      <c r="D17" s="207" t="s">
        <v>249</v>
      </c>
      <c r="E17" s="207" t="s">
        <v>249</v>
      </c>
      <c r="F17" s="207">
        <v>4.927424662574139E-2</v>
      </c>
      <c r="G17" s="283"/>
      <c r="H17" s="185"/>
    </row>
    <row r="18" spans="1:8">
      <c r="A18" s="248" t="s">
        <v>45</v>
      </c>
      <c r="B18" s="206">
        <v>6880.7161599999999</v>
      </c>
      <c r="C18" s="206">
        <v>0</v>
      </c>
      <c r="D18" s="207">
        <v>-100</v>
      </c>
      <c r="E18" s="207">
        <v>2.2559593868214587</v>
      </c>
      <c r="F18" s="207">
        <v>0</v>
      </c>
      <c r="G18" s="283"/>
      <c r="H18" s="185"/>
    </row>
    <row r="19" spans="1:8" ht="14.25">
      <c r="A19" s="102" t="s">
        <v>10</v>
      </c>
      <c r="B19" s="193">
        <v>305001.77441999997</v>
      </c>
      <c r="C19" s="193">
        <v>438159.92082</v>
      </c>
      <c r="D19" s="320">
        <v>43.658154662613804</v>
      </c>
      <c r="E19" s="320">
        <v>100.00000000000001</v>
      </c>
      <c r="F19" s="320">
        <v>100</v>
      </c>
      <c r="G19" s="283"/>
      <c r="H19" s="185"/>
    </row>
    <row r="20" spans="1:8" ht="14.25">
      <c r="A20" s="259"/>
      <c r="B20" s="251"/>
      <c r="C20" s="251"/>
      <c r="D20" s="176"/>
      <c r="E20" s="177"/>
      <c r="F20" s="177"/>
    </row>
    <row r="21" spans="1:8" ht="15" customHeight="1">
      <c r="A21" s="186" t="s">
        <v>245</v>
      </c>
    </row>
    <row r="22" spans="1:8" ht="14.25">
      <c r="A22" s="162">
        <v>2018</v>
      </c>
    </row>
    <row r="29" spans="1:8" s="392" customFormat="1" ht="14.25">
      <c r="A29" s="391"/>
    </row>
    <row r="37" spans="1:1" ht="14.25">
      <c r="A37" s="162"/>
    </row>
    <row r="38" spans="1:1">
      <c r="A38" s="501">
        <v>2019</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D15" sqref="D15"/>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62" t="s">
        <v>65</v>
      </c>
      <c r="B1" s="562"/>
      <c r="D1" s="561"/>
      <c r="E1" s="561"/>
    </row>
    <row r="2" spans="1:5" ht="42.75" customHeight="1">
      <c r="A2" s="558" t="s">
        <v>110</v>
      </c>
      <c r="B2" s="558"/>
      <c r="D2" s="559"/>
      <c r="E2" s="559"/>
    </row>
    <row r="3" spans="1:5" ht="28.5" customHeight="1">
      <c r="A3" s="558" t="s">
        <v>495</v>
      </c>
      <c r="B3" s="558"/>
      <c r="D3" s="559"/>
      <c r="E3" s="559"/>
    </row>
    <row r="4" spans="1:5" ht="16.5" customHeight="1">
      <c r="A4" s="557" t="s">
        <v>481</v>
      </c>
      <c r="B4" s="557"/>
      <c r="D4" s="561"/>
      <c r="E4" s="561"/>
    </row>
    <row r="5" spans="1:5" ht="123.75" customHeight="1">
      <c r="A5" s="560" t="s">
        <v>482</v>
      </c>
      <c r="B5" s="560"/>
      <c r="D5" s="559"/>
      <c r="E5" s="559"/>
    </row>
    <row r="6" spans="1:5" ht="4.5" customHeight="1">
      <c r="A6" s="460"/>
      <c r="B6" s="460"/>
      <c r="D6" s="35"/>
      <c r="E6" s="35"/>
    </row>
    <row r="7" spans="1:5" ht="14.25" customHeight="1">
      <c r="A7" s="557" t="s">
        <v>106</v>
      </c>
      <c r="B7" s="557"/>
      <c r="D7" s="561"/>
      <c r="E7" s="561"/>
    </row>
    <row r="8" spans="1:5" ht="15.75" customHeight="1">
      <c r="A8" s="558" t="s">
        <v>111</v>
      </c>
      <c r="B8" s="558"/>
      <c r="D8" s="559"/>
      <c r="E8" s="559"/>
    </row>
    <row r="9" spans="1:5" ht="2.25" customHeight="1">
      <c r="A9" s="460"/>
      <c r="B9" s="460"/>
      <c r="D9" s="36"/>
      <c r="E9" s="36"/>
    </row>
    <row r="10" spans="1:5" ht="14.25" customHeight="1">
      <c r="A10" s="557" t="s">
        <v>66</v>
      </c>
      <c r="B10" s="557"/>
      <c r="D10" s="561"/>
      <c r="E10" s="561"/>
    </row>
    <row r="11" spans="1:5" ht="11.25" customHeight="1">
      <c r="A11" s="558" t="s">
        <v>67</v>
      </c>
      <c r="B11" s="558"/>
      <c r="D11" s="559"/>
      <c r="E11" s="559"/>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502</v>
      </c>
      <c r="D15" s="38"/>
      <c r="E15" s="1"/>
    </row>
    <row r="16" spans="1:5" ht="13.5" customHeight="1">
      <c r="A16" s="47"/>
      <c r="B16" s="47" t="s">
        <v>332</v>
      </c>
      <c r="C16" s="345"/>
      <c r="E16" s="40"/>
    </row>
    <row r="17" spans="1:11" ht="13.5" customHeight="1">
      <c r="A17" s="47"/>
      <c r="B17" s="47" t="s">
        <v>333</v>
      </c>
      <c r="C17" s="345"/>
      <c r="E17" s="40"/>
    </row>
    <row r="18" spans="1:11" ht="34.5" customHeight="1">
      <c r="A18" s="557" t="s">
        <v>0</v>
      </c>
      <c r="B18" s="557"/>
    </row>
    <row r="19" spans="1:11" ht="44.25" customHeight="1">
      <c r="A19" s="558" t="s">
        <v>48</v>
      </c>
      <c r="B19" s="558"/>
    </row>
    <row r="20" spans="1:11" ht="27" customHeight="1">
      <c r="A20" s="558" t="s">
        <v>494</v>
      </c>
      <c r="B20" s="558"/>
      <c r="E20" s="41"/>
    </row>
    <row r="21" spans="1:11" ht="15.75">
      <c r="A21" s="557" t="s">
        <v>7</v>
      </c>
      <c r="B21" s="557"/>
    </row>
    <row r="22" spans="1:11" ht="120" customHeight="1">
      <c r="A22" s="558" t="s">
        <v>483</v>
      </c>
      <c r="B22" s="558"/>
    </row>
    <row r="23" spans="1:11" ht="3" customHeight="1">
      <c r="A23" s="557" t="s">
        <v>6</v>
      </c>
      <c r="B23" s="557"/>
      <c r="E23" s="44"/>
    </row>
    <row r="24" spans="1:11" ht="409.6">
      <c r="A24" s="558" t="s">
        <v>112</v>
      </c>
      <c r="B24" s="558"/>
    </row>
    <row r="25" spans="1:11" ht="15" customHeight="1">
      <c r="A25" s="557" t="s">
        <v>1</v>
      </c>
      <c r="B25" s="557"/>
    </row>
    <row r="26" spans="1:11" ht="3" customHeight="1">
      <c r="A26" s="558" t="s">
        <v>2</v>
      </c>
      <c r="B26" s="558"/>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503</v>
      </c>
    </row>
    <row r="30" spans="1:11" ht="15.75">
      <c r="A30" s="47"/>
      <c r="B30" s="47" t="s">
        <v>422</v>
      </c>
    </row>
    <row r="31" spans="1:11" ht="15.75">
      <c r="A31" s="1"/>
      <c r="B31" s="47" t="s">
        <v>333</v>
      </c>
    </row>
    <row r="32" spans="1:11" ht="15.75">
      <c r="A32" s="47"/>
      <c r="B32" s="47" t="s">
        <v>422</v>
      </c>
    </row>
    <row r="33" spans="1:2" ht="15" customHeight="1">
      <c r="A33" s="1"/>
      <c r="B33" s="47" t="s">
        <v>333</v>
      </c>
    </row>
    <row r="38" spans="1:2" ht="409.6">
      <c r="B38" s="46"/>
    </row>
    <row r="40" spans="1:2" ht="409.6">
      <c r="A40" s="507" t="s">
        <v>523</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4"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E42"/>
  <sheetViews>
    <sheetView zoomScaleNormal="100" workbookViewId="0">
      <selection activeCell="A15" sqref="A15:E15"/>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7" s="93" customFormat="1" ht="17.25" customHeight="1">
      <c r="A2" s="575" t="s">
        <v>271</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row>
    <row r="3" spans="1:57" s="93" customFormat="1" ht="15.75" customHeight="1">
      <c r="A3" s="572" t="s">
        <v>272</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row>
    <row r="4" spans="1:57">
      <c r="A4" s="95"/>
      <c r="B4" s="95"/>
      <c r="C4" s="95"/>
      <c r="D4" s="95"/>
    </row>
    <row r="6" spans="1:57">
      <c r="A6" s="97"/>
      <c r="B6" s="95"/>
      <c r="C6" s="95"/>
      <c r="D6" s="95"/>
      <c r="E6" s="95"/>
      <c r="F6" s="95"/>
    </row>
    <row r="7" spans="1:57" ht="12" customHeight="1">
      <c r="A7" s="131"/>
      <c r="B7" s="130"/>
      <c r="C7" s="192"/>
      <c r="D7" s="131" t="s">
        <v>55</v>
      </c>
      <c r="E7" s="577" t="s">
        <v>13</v>
      </c>
      <c r="F7" s="578"/>
    </row>
    <row r="8" spans="1:57" ht="12" customHeight="1">
      <c r="A8" s="147" t="s">
        <v>58</v>
      </c>
      <c r="B8" s="583" t="s">
        <v>122</v>
      </c>
      <c r="C8" s="584"/>
      <c r="D8" s="131" t="s">
        <v>15</v>
      </c>
      <c r="E8" s="577" t="s">
        <v>15</v>
      </c>
      <c r="F8" s="578"/>
    </row>
    <row r="9" spans="1:57" ht="12" customHeight="1">
      <c r="A9" s="245" t="s">
        <v>38</v>
      </c>
      <c r="B9" s="585" t="s">
        <v>401</v>
      </c>
      <c r="C9" s="586"/>
      <c r="D9" s="133" t="s">
        <v>56</v>
      </c>
      <c r="E9" s="573" t="s">
        <v>19</v>
      </c>
      <c r="F9" s="574"/>
    </row>
    <row r="10" spans="1:57" ht="12" customHeight="1">
      <c r="A10" s="133"/>
      <c r="B10" s="130"/>
      <c r="C10" s="192"/>
      <c r="D10" s="133" t="s">
        <v>20</v>
      </c>
      <c r="E10" s="573" t="s">
        <v>20</v>
      </c>
      <c r="F10" s="574"/>
    </row>
    <row r="11" spans="1:57" ht="18.75" customHeight="1" thickBot="1">
      <c r="A11" s="521" t="s">
        <v>533</v>
      </c>
      <c r="B11" s="107">
        <v>2018</v>
      </c>
      <c r="C11" s="107">
        <v>2019</v>
      </c>
      <c r="D11" s="107" t="s">
        <v>506</v>
      </c>
      <c r="E11" s="107">
        <v>2018</v>
      </c>
      <c r="F11" s="107">
        <v>2019</v>
      </c>
    </row>
    <row r="12" spans="1:57" ht="15.75" thickBot="1">
      <c r="A12" s="569" t="s">
        <v>231</v>
      </c>
      <c r="B12" s="569"/>
      <c r="C12" s="569"/>
      <c r="D12" s="569"/>
      <c r="E12" s="569"/>
      <c r="F12" s="569"/>
    </row>
    <row r="13" spans="1:57" ht="12.75">
      <c r="A13" s="201" t="s">
        <v>334</v>
      </c>
      <c r="B13" s="206">
        <v>198145.68550999998</v>
      </c>
      <c r="C13" s="206">
        <v>243357.20762999999</v>
      </c>
      <c r="D13" s="207">
        <v>22.817313434623475</v>
      </c>
      <c r="E13" s="470">
        <v>28.763811613480435</v>
      </c>
      <c r="F13" s="207">
        <v>35.41273793796784</v>
      </c>
    </row>
    <row r="14" spans="1:57" ht="12.75">
      <c r="A14" s="268" t="s">
        <v>45</v>
      </c>
      <c r="B14" s="206">
        <v>174685.48103999998</v>
      </c>
      <c r="C14" s="206">
        <v>134386.27538000004</v>
      </c>
      <c r="D14" s="207">
        <v>-23.069579349168755</v>
      </c>
      <c r="E14" s="470">
        <v>25.358211839496182</v>
      </c>
      <c r="F14" s="207">
        <v>19.555557851925546</v>
      </c>
    </row>
    <row r="15" spans="1:57" ht="12.75">
      <c r="A15" s="268" t="s">
        <v>43</v>
      </c>
      <c r="B15" s="206">
        <v>135714.83200999998</v>
      </c>
      <c r="C15" s="206">
        <v>117542.59154000001</v>
      </c>
      <c r="D15" s="207">
        <v>-13.390018025930262</v>
      </c>
      <c r="E15" s="470">
        <v>19.701038915095499</v>
      </c>
      <c r="F15" s="207">
        <v>17.104506709677096</v>
      </c>
    </row>
    <row r="16" spans="1:57" ht="12.75">
      <c r="A16" s="362" t="s">
        <v>343</v>
      </c>
      <c r="B16" s="206">
        <v>92370.143620000003</v>
      </c>
      <c r="C16" s="206">
        <v>86157.826280000008</v>
      </c>
      <c r="D16" s="207">
        <v>-6.7254603019312631</v>
      </c>
      <c r="E16" s="470">
        <v>13.408908717630002</v>
      </c>
      <c r="F16" s="207">
        <v>12.537473424651818</v>
      </c>
    </row>
    <row r="17" spans="1:6" ht="12.75">
      <c r="A17" s="268" t="s">
        <v>423</v>
      </c>
      <c r="B17" s="206">
        <v>61514.618109999996</v>
      </c>
      <c r="C17" s="206">
        <v>65299.186330000004</v>
      </c>
      <c r="D17" s="207">
        <v>6.1523071040325172</v>
      </c>
      <c r="E17" s="207">
        <v>8.9297674195481491</v>
      </c>
      <c r="F17" s="207">
        <v>9.5021758163112544</v>
      </c>
    </row>
    <row r="18" spans="1:6" ht="12.75">
      <c r="A18" s="268" t="s">
        <v>36</v>
      </c>
      <c r="B18" s="206">
        <v>10238.59159</v>
      </c>
      <c r="C18" s="206">
        <v>17291.985989999997</v>
      </c>
      <c r="D18" s="207">
        <v>68.890279859282842</v>
      </c>
      <c r="E18" s="470">
        <v>1.4862847955741247</v>
      </c>
      <c r="F18" s="207">
        <v>2.5162869604499551</v>
      </c>
    </row>
    <row r="19" spans="1:6" ht="12.75">
      <c r="A19" s="201" t="s">
        <v>41</v>
      </c>
      <c r="B19" s="206">
        <v>13633.65691</v>
      </c>
      <c r="C19" s="206">
        <v>15339.69016</v>
      </c>
      <c r="D19" s="207">
        <v>12.513394324516568</v>
      </c>
      <c r="E19" s="470">
        <v>1.979129335835448</v>
      </c>
      <c r="F19" s="207">
        <v>2.2321937080721921</v>
      </c>
    </row>
    <row r="20" spans="1:6" ht="12.75">
      <c r="A20" s="438" t="s">
        <v>375</v>
      </c>
      <c r="B20" s="439">
        <v>2568.43903</v>
      </c>
      <c r="C20" s="439">
        <v>7827.7005499999996</v>
      </c>
      <c r="D20" s="469">
        <v>204.76489644373606</v>
      </c>
      <c r="E20" s="469">
        <v>0.37284736334015189</v>
      </c>
      <c r="F20" s="469">
        <v>1.1390675909443033</v>
      </c>
    </row>
    <row r="21" spans="1:6" ht="14.25">
      <c r="A21" s="102" t="s">
        <v>10</v>
      </c>
      <c r="B21" s="265">
        <v>688871.44782</v>
      </c>
      <c r="C21" s="265">
        <v>687202.46386000002</v>
      </c>
      <c r="D21" s="194">
        <v>-0.24227799907829972</v>
      </c>
      <c r="E21" s="370">
        <v>100</v>
      </c>
      <c r="F21" s="370">
        <v>100</v>
      </c>
    </row>
    <row r="22" spans="1:6" ht="12" customHeight="1">
      <c r="A22" s="259"/>
      <c r="B22" s="251"/>
      <c r="C22" s="251"/>
      <c r="D22" s="176"/>
      <c r="E22" s="177"/>
      <c r="F22" s="177"/>
    </row>
    <row r="23" spans="1:6" ht="12.75">
      <c r="A23" s="186" t="s">
        <v>221</v>
      </c>
      <c r="C23" s="117"/>
      <c r="D23" s="301"/>
      <c r="E23" s="301"/>
      <c r="F23" s="301"/>
    </row>
    <row r="24" spans="1:6" ht="15">
      <c r="A24" s="270">
        <v>2018</v>
      </c>
      <c r="B24" s="330"/>
      <c r="C24" s="331"/>
      <c r="D24" s="332"/>
      <c r="E24" s="332"/>
      <c r="F24" s="332"/>
    </row>
    <row r="25" spans="1:6">
      <c r="A25" s="95"/>
      <c r="B25" s="333"/>
      <c r="C25" s="333"/>
      <c r="D25" s="334"/>
      <c r="E25" s="280"/>
      <c r="F25" s="280"/>
    </row>
    <row r="26" spans="1:6">
      <c r="A26" s="95"/>
      <c r="B26" s="333"/>
      <c r="C26" s="333"/>
      <c r="D26" s="334"/>
      <c r="E26" s="280"/>
      <c r="F26" s="280"/>
    </row>
    <row r="27" spans="1:6">
      <c r="A27" s="95"/>
      <c r="B27" s="333"/>
      <c r="C27" s="333"/>
      <c r="D27" s="334"/>
      <c r="E27" s="280"/>
      <c r="F27" s="280"/>
    </row>
    <row r="28" spans="1:6">
      <c r="A28" s="95"/>
      <c r="B28" s="333"/>
      <c r="C28" s="333"/>
      <c r="D28" s="334"/>
      <c r="E28" s="280"/>
      <c r="F28" s="280"/>
    </row>
    <row r="29" spans="1:6" ht="13.5" customHeight="1">
      <c r="A29" s="393"/>
      <c r="B29" s="333"/>
      <c r="C29" s="333"/>
      <c r="D29" s="334"/>
      <c r="E29" s="280"/>
      <c r="F29" s="280"/>
    </row>
    <row r="30" spans="1:6">
      <c r="A30" s="95"/>
      <c r="B30" s="333"/>
      <c r="C30" s="333"/>
      <c r="D30" s="334"/>
      <c r="E30" s="280"/>
      <c r="F30" s="280"/>
    </row>
    <row r="31" spans="1:6">
      <c r="A31" s="95"/>
      <c r="B31" s="333"/>
      <c r="C31" s="333"/>
      <c r="D31" s="334"/>
      <c r="E31" s="280"/>
      <c r="F31" s="280"/>
    </row>
    <row r="32" spans="1:6">
      <c r="A32" s="95"/>
      <c r="B32" s="333"/>
      <c r="C32" s="333"/>
      <c r="D32" s="334"/>
      <c r="E32" s="280"/>
      <c r="F32" s="280"/>
    </row>
    <row r="33" spans="1:6">
      <c r="A33" s="335"/>
      <c r="B33" s="336"/>
      <c r="C33" s="336"/>
      <c r="D33" s="337"/>
      <c r="E33" s="338"/>
      <c r="F33" s="338"/>
    </row>
    <row r="38" spans="1:6">
      <c r="A38" s="462"/>
    </row>
    <row r="42" spans="1:6" ht="14.25">
      <c r="A42" s="162">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topLeftCell="A22" zoomScaleNormal="100" workbookViewId="0">
      <selection activeCell="A15" sqref="A15:E15"/>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6" ht="15.75" customHeight="1">
      <c r="A2" s="575" t="s">
        <v>273</v>
      </c>
      <c r="B2" s="575"/>
      <c r="C2" s="575"/>
      <c r="D2" s="575"/>
      <c r="E2" s="575"/>
      <c r="F2" s="575"/>
    </row>
    <row r="3" spans="1:6" ht="15.75">
      <c r="A3" s="572" t="s">
        <v>199</v>
      </c>
      <c r="B3" s="572"/>
      <c r="C3" s="572"/>
      <c r="D3" s="572"/>
      <c r="E3" s="572"/>
      <c r="F3" s="572"/>
    </row>
    <row r="6" spans="1:6">
      <c r="A6" s="131"/>
      <c r="B6" s="130"/>
      <c r="C6" s="192"/>
      <c r="D6" s="131" t="s">
        <v>55</v>
      </c>
      <c r="E6" s="577" t="s">
        <v>13</v>
      </c>
      <c r="F6" s="578"/>
    </row>
    <row r="7" spans="1:6" ht="14.25">
      <c r="A7" s="147" t="s">
        <v>58</v>
      </c>
      <c r="B7" s="583" t="s">
        <v>122</v>
      </c>
      <c r="C7" s="584"/>
      <c r="D7" s="131" t="s">
        <v>15</v>
      </c>
      <c r="E7" s="577" t="s">
        <v>15</v>
      </c>
      <c r="F7" s="578"/>
    </row>
    <row r="8" spans="1:6" ht="15">
      <c r="A8" s="245" t="s">
        <v>38</v>
      </c>
      <c r="B8" s="585" t="s">
        <v>401</v>
      </c>
      <c r="C8" s="586"/>
      <c r="D8" s="133" t="s">
        <v>56</v>
      </c>
      <c r="E8" s="573" t="s">
        <v>19</v>
      </c>
      <c r="F8" s="574"/>
    </row>
    <row r="9" spans="1:6">
      <c r="A9" s="133"/>
      <c r="B9" s="130"/>
      <c r="C9" s="192"/>
      <c r="D9" s="133" t="s">
        <v>20</v>
      </c>
      <c r="E9" s="573" t="s">
        <v>20</v>
      </c>
      <c r="F9" s="574"/>
    </row>
    <row r="10" spans="1:6" ht="18.75" customHeight="1" thickBot="1">
      <c r="A10" s="521" t="s">
        <v>533</v>
      </c>
      <c r="B10" s="107">
        <v>2018</v>
      </c>
      <c r="C10" s="107">
        <v>2019</v>
      </c>
      <c r="D10" s="107" t="s">
        <v>506</v>
      </c>
      <c r="E10" s="107">
        <v>2018</v>
      </c>
      <c r="F10" s="107">
        <v>2019</v>
      </c>
    </row>
    <row r="11" spans="1:6" ht="15.75" thickBot="1">
      <c r="A11" s="569" t="s">
        <v>264</v>
      </c>
      <c r="B11" s="569"/>
      <c r="C11" s="569"/>
      <c r="D11" s="569"/>
      <c r="E11" s="569"/>
      <c r="F11" s="569"/>
    </row>
    <row r="12" spans="1:6">
      <c r="A12" s="201" t="s">
        <v>334</v>
      </c>
      <c r="B12" s="206">
        <v>118263.20032999999</v>
      </c>
      <c r="C12" s="206">
        <v>115901.99265</v>
      </c>
      <c r="D12" s="207">
        <v>-1.9965700855475887</v>
      </c>
      <c r="E12" s="207">
        <v>39.907970198032174</v>
      </c>
      <c r="F12" s="207">
        <v>43.841109658891995</v>
      </c>
    </row>
    <row r="13" spans="1:6" ht="16.5" customHeight="1">
      <c r="A13" s="362" t="s">
        <v>343</v>
      </c>
      <c r="B13" s="206">
        <v>57319.862909999996</v>
      </c>
      <c r="C13" s="206">
        <v>57938.995299999995</v>
      </c>
      <c r="D13" s="207">
        <v>1.0801358526836058</v>
      </c>
      <c r="E13" s="207">
        <v>19.342613546602049</v>
      </c>
      <c r="F13" s="207">
        <v>21.916015319459888</v>
      </c>
    </row>
    <row r="14" spans="1:6">
      <c r="A14" s="268" t="s">
        <v>43</v>
      </c>
      <c r="B14" s="206">
        <v>39679.442000000003</v>
      </c>
      <c r="C14" s="471">
        <v>38723.711000000003</v>
      </c>
      <c r="D14" s="207">
        <v>-2.4086301415226496</v>
      </c>
      <c r="E14" s="207">
        <v>13.389845568121761</v>
      </c>
      <c r="F14" s="207">
        <v>14.647638246194052</v>
      </c>
    </row>
    <row r="15" spans="1:6">
      <c r="A15" s="201" t="s">
        <v>45</v>
      </c>
      <c r="B15" s="206">
        <v>52547.682659999999</v>
      </c>
      <c r="C15" s="206">
        <v>37689.673159999998</v>
      </c>
      <c r="D15" s="207">
        <v>-28.275289694763483</v>
      </c>
      <c r="E15" s="207">
        <v>17.732239172619153</v>
      </c>
      <c r="F15" s="207">
        <v>14.256502897280932</v>
      </c>
    </row>
    <row r="16" spans="1:6">
      <c r="A16" s="268" t="s">
        <v>423</v>
      </c>
      <c r="B16" s="475">
        <v>27152.364289999998</v>
      </c>
      <c r="C16" s="206">
        <v>13175.10411</v>
      </c>
      <c r="D16" s="207">
        <v>-51.477138530981307</v>
      </c>
      <c r="E16" s="207">
        <v>9.1625775547066404</v>
      </c>
      <c r="F16" s="207">
        <v>4.9836173722922492</v>
      </c>
    </row>
    <row r="17" spans="1:6">
      <c r="A17" s="268" t="s">
        <v>41</v>
      </c>
      <c r="B17" s="206">
        <v>288.02800000000002</v>
      </c>
      <c r="C17" s="206">
        <v>479.01594</v>
      </c>
      <c r="D17" s="207">
        <v>66.308810254558566</v>
      </c>
      <c r="E17" s="207">
        <v>9.7195178281362288E-2</v>
      </c>
      <c r="F17" s="207">
        <v>0.18119266005472964</v>
      </c>
    </row>
    <row r="18" spans="1:6">
      <c r="A18" s="268" t="s">
        <v>36</v>
      </c>
      <c r="B18" s="206">
        <v>0</v>
      </c>
      <c r="C18" s="206">
        <v>442.7715</v>
      </c>
      <c r="D18" s="207" t="s">
        <v>249</v>
      </c>
      <c r="E18" s="207" t="s">
        <v>249</v>
      </c>
      <c r="F18" s="207">
        <v>0.1674828313258693</v>
      </c>
    </row>
    <row r="19" spans="1:6">
      <c r="A19" s="438" t="s">
        <v>375</v>
      </c>
      <c r="B19" s="439">
        <v>1089.22297</v>
      </c>
      <c r="C19" s="439">
        <v>17.027999999999999</v>
      </c>
      <c r="D19" s="469">
        <v>-98.436683721423918</v>
      </c>
      <c r="E19" s="469">
        <v>0.36755878163687183</v>
      </c>
      <c r="F19" s="469">
        <v>6.4410145002939496E-3</v>
      </c>
    </row>
    <row r="20" spans="1:6" ht="14.25">
      <c r="A20" s="269" t="s">
        <v>10</v>
      </c>
      <c r="B20" s="265">
        <v>296339.80315999995</v>
      </c>
      <c r="C20" s="265">
        <v>264368.29165999999</v>
      </c>
      <c r="D20" s="194">
        <v>-10.788800950487875</v>
      </c>
      <c r="E20" s="194">
        <v>100.00000000000001</v>
      </c>
      <c r="F20" s="194">
        <v>100.00000000000001</v>
      </c>
    </row>
    <row r="21" spans="1:6" ht="11.25" customHeight="1">
      <c r="A21" s="120"/>
      <c r="B21" s="251"/>
      <c r="C21" s="251"/>
      <c r="D21" s="176"/>
      <c r="E21" s="177"/>
      <c r="F21" s="177"/>
    </row>
    <row r="22" spans="1:6" ht="13.5">
      <c r="A22" s="186" t="s">
        <v>235</v>
      </c>
    </row>
    <row r="23" spans="1:6" ht="14.25">
      <c r="A23" s="162">
        <v>2018</v>
      </c>
    </row>
    <row r="25" spans="1:6" ht="3.75" customHeight="1"/>
    <row r="29" spans="1:6">
      <c r="A29" s="356"/>
    </row>
    <row r="38" spans="1:1">
      <c r="A38" s="501">
        <v>2019</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topLeftCell="A4" zoomScaleNormal="100" workbookViewId="0">
      <selection activeCell="A15" sqref="A15:E1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76" t="s">
        <v>426</v>
      </c>
      <c r="B2" s="576"/>
      <c r="C2" s="576"/>
      <c r="D2" s="576"/>
      <c r="E2" s="576"/>
      <c r="F2" s="576"/>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72" t="s">
        <v>427</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77" t="s">
        <v>13</v>
      </c>
      <c r="F5" s="578"/>
    </row>
    <row r="6" spans="1:49" ht="12" customHeight="1">
      <c r="A6" s="147" t="s">
        <v>58</v>
      </c>
      <c r="B6" s="583" t="s">
        <v>122</v>
      </c>
      <c r="C6" s="584"/>
      <c r="D6" s="131" t="s">
        <v>15</v>
      </c>
      <c r="E6" s="577" t="s">
        <v>15</v>
      </c>
      <c r="F6" s="578"/>
    </row>
    <row r="7" spans="1:49" ht="12" customHeight="1">
      <c r="A7" s="245" t="s">
        <v>38</v>
      </c>
      <c r="B7" s="585" t="s">
        <v>401</v>
      </c>
      <c r="C7" s="586"/>
      <c r="D7" s="133" t="s">
        <v>56</v>
      </c>
      <c r="E7" s="573" t="s">
        <v>19</v>
      </c>
      <c r="F7" s="574"/>
    </row>
    <row r="8" spans="1:49" ht="12" customHeight="1">
      <c r="A8" s="133"/>
      <c r="B8" s="130"/>
      <c r="C8" s="192"/>
      <c r="D8" s="133" t="s">
        <v>20</v>
      </c>
      <c r="E8" s="573" t="s">
        <v>20</v>
      </c>
      <c r="F8" s="574"/>
    </row>
    <row r="9" spans="1:49" ht="18.75" customHeight="1" thickBot="1">
      <c r="A9" s="521" t="s">
        <v>533</v>
      </c>
      <c r="B9" s="107">
        <v>2018</v>
      </c>
      <c r="C9" s="107">
        <v>2019</v>
      </c>
      <c r="D9" s="107" t="s">
        <v>506</v>
      </c>
      <c r="E9" s="107">
        <v>2018</v>
      </c>
      <c r="F9" s="107">
        <v>2019</v>
      </c>
    </row>
    <row r="10" spans="1:49" ht="15.75" thickBot="1">
      <c r="A10" s="569" t="s">
        <v>231</v>
      </c>
      <c r="B10" s="569"/>
      <c r="C10" s="569"/>
      <c r="D10" s="569"/>
      <c r="E10" s="569"/>
      <c r="F10" s="569"/>
    </row>
    <row r="11" spans="1:49" ht="12.75">
      <c r="A11" s="201" t="s">
        <v>334</v>
      </c>
      <c r="B11" s="206">
        <v>36228.063729999994</v>
      </c>
      <c r="C11" s="206">
        <v>45390.500739999996</v>
      </c>
      <c r="D11" s="207">
        <v>25.29099285649292</v>
      </c>
      <c r="E11" s="207">
        <v>30.960255896405421</v>
      </c>
      <c r="F11" s="207">
        <v>35.628040926937977</v>
      </c>
    </row>
    <row r="12" spans="1:49" ht="15" customHeight="1">
      <c r="A12" s="268" t="s">
        <v>43</v>
      </c>
      <c r="B12" s="206">
        <v>28931.529730000002</v>
      </c>
      <c r="C12" s="206">
        <v>32555.420839999999</v>
      </c>
      <c r="D12" s="207">
        <v>12.525750085873511</v>
      </c>
      <c r="E12" s="207">
        <v>24.724687761149124</v>
      </c>
      <c r="F12" s="207">
        <v>25.553493510131513</v>
      </c>
    </row>
    <row r="13" spans="1:49" ht="12.75">
      <c r="A13" s="201" t="s">
        <v>45</v>
      </c>
      <c r="B13" s="206">
        <v>19585.017309999999</v>
      </c>
      <c r="C13" s="206">
        <v>22291.806260000001</v>
      </c>
      <c r="D13" s="207">
        <v>13.820712574085547</v>
      </c>
      <c r="E13" s="207">
        <v>16.737222065528528</v>
      </c>
      <c r="F13" s="207">
        <v>17.497347965292622</v>
      </c>
    </row>
    <row r="14" spans="1:49" ht="12.75">
      <c r="A14" s="268" t="s">
        <v>41</v>
      </c>
      <c r="B14" s="206">
        <v>9756.6817300000002</v>
      </c>
      <c r="C14" s="206">
        <v>8230.8801600000006</v>
      </c>
      <c r="D14" s="207">
        <v>-15.638529699174676</v>
      </c>
      <c r="E14" s="207">
        <v>8.337993587287519</v>
      </c>
      <c r="F14" s="207">
        <v>6.4606058629967391</v>
      </c>
    </row>
    <row r="15" spans="1:49" ht="12.75">
      <c r="A15" s="268" t="s">
        <v>36</v>
      </c>
      <c r="B15" s="206">
        <v>5675.6115899999995</v>
      </c>
      <c r="C15" s="206">
        <v>6704.7401400000008</v>
      </c>
      <c r="D15" s="207">
        <v>18.132469667467177</v>
      </c>
      <c r="E15" s="207">
        <v>4.8503389114194997</v>
      </c>
      <c r="F15" s="207">
        <v>5.2627036983069839</v>
      </c>
    </row>
    <row r="16" spans="1:49" ht="12.75">
      <c r="A16" s="362" t="s">
        <v>343</v>
      </c>
      <c r="B16" s="206">
        <v>6263.9521299999997</v>
      </c>
      <c r="C16" s="206">
        <v>5802.1673099999998</v>
      </c>
      <c r="D16" s="207">
        <v>-7.3721000802092647</v>
      </c>
      <c r="E16" s="207">
        <v>5.3531307196812694</v>
      </c>
      <c r="F16" s="207">
        <v>4.5542536657554757</v>
      </c>
    </row>
    <row r="17" spans="1:6" ht="12.75">
      <c r="A17" s="268" t="s">
        <v>423</v>
      </c>
      <c r="B17" s="206">
        <v>8898.4353999999985</v>
      </c>
      <c r="C17" s="206">
        <v>4907.5651799999996</v>
      </c>
      <c r="D17" s="207">
        <v>-44.849122801970331</v>
      </c>
      <c r="E17" s="207">
        <v>7.6045421338236316</v>
      </c>
      <c r="F17" s="207">
        <v>3.8520600177158504</v>
      </c>
    </row>
    <row r="18" spans="1:6" ht="12.75">
      <c r="A18" s="438" t="s">
        <v>375</v>
      </c>
      <c r="B18" s="439">
        <v>1675.45093</v>
      </c>
      <c r="C18" s="439">
        <v>1517.9764</v>
      </c>
      <c r="D18" s="469">
        <v>-9.3989341723066726</v>
      </c>
      <c r="E18" s="492">
        <v>1.4318289247050093</v>
      </c>
      <c r="F18" s="492">
        <v>1.1914943528628272</v>
      </c>
    </row>
    <row r="19" spans="1:6" ht="14.25">
      <c r="A19" s="269" t="s">
        <v>10</v>
      </c>
      <c r="B19" s="265">
        <v>117014.74255</v>
      </c>
      <c r="C19" s="265">
        <v>127401.05703000001</v>
      </c>
      <c r="D19" s="194">
        <v>8.8760734362697704</v>
      </c>
      <c r="E19" s="194">
        <v>100</v>
      </c>
      <c r="F19" s="194">
        <v>100</v>
      </c>
    </row>
    <row r="20" spans="1:6" ht="14.25">
      <c r="A20" s="120"/>
      <c r="B20" s="251"/>
      <c r="C20" s="251"/>
      <c r="D20" s="176"/>
      <c r="E20" s="177"/>
      <c r="F20" s="177"/>
    </row>
    <row r="21" spans="1:6" ht="13.5">
      <c r="A21" s="186" t="s">
        <v>411</v>
      </c>
      <c r="B21" s="117"/>
      <c r="C21" s="117"/>
      <c r="D21" s="117"/>
      <c r="E21" s="117"/>
      <c r="F21" s="117"/>
    </row>
    <row r="22" spans="1:6" ht="14.25">
      <c r="A22" s="591">
        <v>2018</v>
      </c>
      <c r="B22" s="591"/>
      <c r="C22" s="591"/>
      <c r="D22" s="591"/>
      <c r="E22" s="591"/>
      <c r="F22" s="591"/>
    </row>
    <row r="23" spans="1:6" ht="15">
      <c r="A23" s="271"/>
      <c r="B23" s="225"/>
      <c r="C23" s="225"/>
      <c r="D23" s="272"/>
      <c r="E23" s="226"/>
      <c r="F23" s="226"/>
    </row>
    <row r="24" spans="1:6" ht="15">
      <c r="A24" s="271"/>
      <c r="B24" s="225"/>
      <c r="C24" s="225"/>
      <c r="D24" s="272"/>
      <c r="E24" s="226"/>
      <c r="F24" s="226"/>
    </row>
    <row r="25" spans="1:6" ht="15">
      <c r="A25" s="273"/>
      <c r="B25" s="225"/>
      <c r="C25" s="225"/>
      <c r="D25" s="272"/>
      <c r="E25" s="226"/>
      <c r="F25" s="226"/>
    </row>
    <row r="26" spans="1:6" ht="15">
      <c r="A26" s="271"/>
      <c r="B26" s="225"/>
      <c r="C26" s="225"/>
      <c r="D26" s="272"/>
      <c r="E26" s="226"/>
      <c r="F26" s="226"/>
    </row>
    <row r="27" spans="1:6" ht="15">
      <c r="A27" s="271"/>
      <c r="B27" s="225"/>
      <c r="C27" s="225"/>
      <c r="D27" s="272"/>
      <c r="E27" s="226"/>
      <c r="F27" s="226"/>
    </row>
    <row r="28" spans="1:6" ht="15">
      <c r="A28" s="271"/>
      <c r="B28" s="225"/>
      <c r="C28" s="225"/>
      <c r="D28" s="272"/>
      <c r="E28" s="226"/>
      <c r="F28" s="226"/>
    </row>
    <row r="29" spans="1:6" s="155" customFormat="1" ht="15">
      <c r="A29" s="391"/>
      <c r="B29" s="394"/>
      <c r="C29" s="394"/>
      <c r="D29" s="395"/>
      <c r="E29" s="396"/>
      <c r="F29" s="396"/>
    </row>
    <row r="30" spans="1:6" ht="15">
      <c r="A30" s="273"/>
      <c r="B30" s="225"/>
      <c r="C30" s="225"/>
      <c r="D30" s="272"/>
      <c r="E30" s="226"/>
      <c r="F30" s="226"/>
    </row>
    <row r="31" spans="1:6" ht="14.25">
      <c r="A31" s="120"/>
      <c r="B31" s="251"/>
      <c r="C31" s="251"/>
      <c r="D31" s="176"/>
      <c r="E31" s="177"/>
      <c r="F31" s="177"/>
    </row>
    <row r="38" spans="1:1">
      <c r="A38" s="501">
        <v>2019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A15" sqref="A15:E15"/>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75" t="s">
        <v>431</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72" t="s">
        <v>432</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77" t="s">
        <v>13</v>
      </c>
      <c r="F5" s="578"/>
    </row>
    <row r="6" spans="1:52" ht="12" customHeight="1">
      <c r="A6" s="147" t="s">
        <v>58</v>
      </c>
      <c r="B6" s="570" t="s">
        <v>122</v>
      </c>
      <c r="C6" s="578"/>
      <c r="D6" s="131" t="s">
        <v>15</v>
      </c>
      <c r="E6" s="577" t="s">
        <v>15</v>
      </c>
      <c r="F6" s="578"/>
    </row>
    <row r="7" spans="1:52" ht="12" customHeight="1">
      <c r="A7" s="245" t="s">
        <v>38</v>
      </c>
      <c r="B7" s="571" t="s">
        <v>395</v>
      </c>
      <c r="C7" s="574"/>
      <c r="D7" s="133" t="s">
        <v>56</v>
      </c>
      <c r="E7" s="573" t="s">
        <v>19</v>
      </c>
      <c r="F7" s="574"/>
    </row>
    <row r="8" spans="1:52" ht="12" customHeight="1">
      <c r="A8" s="133"/>
      <c r="B8" s="130"/>
      <c r="C8" s="192"/>
      <c r="D8" s="133" t="s">
        <v>20</v>
      </c>
      <c r="E8" s="573" t="s">
        <v>20</v>
      </c>
      <c r="F8" s="574"/>
    </row>
    <row r="9" spans="1:52" ht="19.5" customHeight="1" thickBot="1">
      <c r="A9" s="521" t="s">
        <v>533</v>
      </c>
      <c r="B9" s="107">
        <v>2018</v>
      </c>
      <c r="C9" s="107">
        <v>2019</v>
      </c>
      <c r="D9" s="107" t="s">
        <v>506</v>
      </c>
      <c r="E9" s="107">
        <v>2018</v>
      </c>
      <c r="F9" s="107">
        <v>2019</v>
      </c>
    </row>
    <row r="10" spans="1:52" ht="15.75" thickBot="1">
      <c r="A10" s="569" t="s">
        <v>231</v>
      </c>
      <c r="B10" s="569"/>
      <c r="C10" s="569"/>
      <c r="D10" s="569"/>
      <c r="E10" s="569"/>
      <c r="F10" s="569"/>
    </row>
    <row r="11" spans="1:52" ht="12.75">
      <c r="A11" s="201" t="s">
        <v>36</v>
      </c>
      <c r="B11" s="206">
        <v>5207.3898899999995</v>
      </c>
      <c r="C11" s="206">
        <v>8333.6607800000002</v>
      </c>
      <c r="D11" s="207">
        <v>60.035275945124233</v>
      </c>
      <c r="E11" s="207">
        <v>31.851700263074363</v>
      </c>
      <c r="F11" s="207">
        <v>82.070255953956135</v>
      </c>
    </row>
    <row r="12" spans="1:52" ht="12.75">
      <c r="A12" s="201" t="s">
        <v>37</v>
      </c>
      <c r="B12" s="206">
        <v>11141.470130000002</v>
      </c>
      <c r="C12" s="206">
        <v>1820.6401699999999</v>
      </c>
      <c r="D12" s="207">
        <v>-83.658887482921429</v>
      </c>
      <c r="E12" s="207">
        <v>68.148299736925651</v>
      </c>
      <c r="F12" s="207">
        <v>17.929744046043858</v>
      </c>
    </row>
    <row r="13" spans="1:52" ht="14.25" customHeight="1">
      <c r="A13" s="247" t="s">
        <v>335</v>
      </c>
      <c r="B13" s="473">
        <v>0</v>
      </c>
      <c r="C13" s="473">
        <v>0</v>
      </c>
      <c r="D13" s="473">
        <v>0</v>
      </c>
      <c r="E13" s="473">
        <v>0</v>
      </c>
      <c r="F13" s="473">
        <v>0</v>
      </c>
    </row>
    <row r="14" spans="1:52" ht="14.25">
      <c r="A14" s="102" t="s">
        <v>10</v>
      </c>
      <c r="B14" s="265">
        <v>16348.86002</v>
      </c>
      <c r="C14" s="265">
        <v>10154.300950000001</v>
      </c>
      <c r="D14" s="194">
        <v>-37.889853252288098</v>
      </c>
      <c r="E14" s="194">
        <v>100</v>
      </c>
      <c r="F14" s="194">
        <v>100</v>
      </c>
    </row>
    <row r="15" spans="1:52" s="112" customFormat="1" ht="14.25">
      <c r="A15" s="250"/>
      <c r="B15" s="251"/>
      <c r="C15" s="251"/>
      <c r="D15" s="252"/>
      <c r="E15" s="252"/>
      <c r="F15" s="252"/>
    </row>
    <row r="16" spans="1:52" ht="14.25">
      <c r="A16" s="162">
        <v>2018</v>
      </c>
      <c r="B16" s="178"/>
      <c r="C16" s="178"/>
      <c r="D16" s="178"/>
      <c r="E16" s="178"/>
      <c r="F16" s="178"/>
    </row>
    <row r="17" spans="1:6" ht="13.5">
      <c r="A17" s="186" t="s">
        <v>218</v>
      </c>
      <c r="B17" s="178"/>
      <c r="C17" s="178"/>
      <c r="D17" s="178"/>
      <c r="E17" s="178"/>
      <c r="F17" s="178"/>
    </row>
    <row r="18" spans="1:6">
      <c r="A18" s="178"/>
      <c r="B18" s="178"/>
      <c r="C18" s="178"/>
      <c r="D18" s="178"/>
      <c r="E18" s="178"/>
      <c r="F18" s="178"/>
    </row>
    <row r="19" spans="1:6" ht="14.25">
      <c r="C19" s="444"/>
      <c r="D19" s="161"/>
      <c r="E19" s="161"/>
      <c r="F19" s="161"/>
    </row>
    <row r="21" spans="1:6" s="155" customFormat="1" ht="14.25">
      <c r="A21" s="391"/>
    </row>
    <row r="35" spans="1:1" ht="14.25">
      <c r="A35" s="162">
        <v>2019</v>
      </c>
    </row>
    <row r="40" spans="1:1">
      <c r="A40" s="462"/>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5"/>
  <sheetViews>
    <sheetView zoomScaleNormal="100" workbookViewId="0">
      <selection activeCell="A15" sqref="A15:E1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76" t="s">
        <v>428</v>
      </c>
      <c r="B2" s="576"/>
      <c r="C2" s="576"/>
      <c r="D2" s="576"/>
      <c r="E2" s="576"/>
      <c r="F2" s="576"/>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row>
    <row r="3" spans="1:45" s="93" customFormat="1" ht="15.75" customHeight="1">
      <c r="A3" s="572" t="s">
        <v>429</v>
      </c>
      <c r="B3" s="572"/>
      <c r="C3" s="572"/>
      <c r="D3" s="572"/>
      <c r="E3" s="572"/>
      <c r="F3" s="572"/>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row>
    <row r="4" spans="1:45">
      <c r="A4" s="97"/>
      <c r="B4" s="95"/>
      <c r="C4" s="95"/>
      <c r="D4" s="95"/>
      <c r="E4" s="95"/>
      <c r="F4" s="95"/>
    </row>
    <row r="5" spans="1:45" ht="12" customHeight="1">
      <c r="A5" s="131"/>
      <c r="B5" s="130"/>
      <c r="C5" s="192"/>
      <c r="D5" s="131" t="s">
        <v>55</v>
      </c>
      <c r="E5" s="577" t="s">
        <v>13</v>
      </c>
      <c r="F5" s="578"/>
    </row>
    <row r="6" spans="1:45" ht="12" customHeight="1">
      <c r="A6" s="147" t="s">
        <v>58</v>
      </c>
      <c r="B6" s="583" t="s">
        <v>122</v>
      </c>
      <c r="C6" s="584"/>
      <c r="D6" s="131" t="s">
        <v>15</v>
      </c>
      <c r="E6" s="577" t="s">
        <v>15</v>
      </c>
      <c r="F6" s="578"/>
    </row>
    <row r="7" spans="1:45" ht="12" customHeight="1">
      <c r="A7" s="245" t="s">
        <v>38</v>
      </c>
      <c r="B7" s="585" t="s">
        <v>401</v>
      </c>
      <c r="C7" s="586"/>
      <c r="D7" s="133" t="s">
        <v>56</v>
      </c>
      <c r="E7" s="573" t="s">
        <v>19</v>
      </c>
      <c r="F7" s="574"/>
    </row>
    <row r="8" spans="1:45" ht="12" customHeight="1">
      <c r="A8" s="133"/>
      <c r="B8" s="130"/>
      <c r="C8" s="192"/>
      <c r="D8" s="133" t="s">
        <v>20</v>
      </c>
      <c r="E8" s="573" t="s">
        <v>20</v>
      </c>
      <c r="F8" s="574"/>
    </row>
    <row r="9" spans="1:45" ht="18.75" customHeight="1" thickBot="1">
      <c r="A9" s="521" t="s">
        <v>533</v>
      </c>
      <c r="B9" s="107">
        <v>2018</v>
      </c>
      <c r="C9" s="107">
        <v>2019</v>
      </c>
      <c r="D9" s="107" t="s">
        <v>506</v>
      </c>
      <c r="E9" s="107">
        <v>2018</v>
      </c>
      <c r="F9" s="107">
        <v>2019</v>
      </c>
    </row>
    <row r="10" spans="1:45" ht="15.75" thickBot="1">
      <c r="A10" s="569" t="s">
        <v>231</v>
      </c>
      <c r="B10" s="569"/>
      <c r="C10" s="569"/>
      <c r="D10" s="569"/>
      <c r="E10" s="569"/>
      <c r="F10" s="569"/>
    </row>
    <row r="11" spans="1:45" ht="12.75">
      <c r="A11" s="201" t="s">
        <v>334</v>
      </c>
      <c r="B11" s="206">
        <v>137497.66026999999</v>
      </c>
      <c r="C11" s="206">
        <v>151411.97217000002</v>
      </c>
      <c r="D11" s="207">
        <v>10.119671762179028</v>
      </c>
      <c r="E11" s="207">
        <v>30.037322189875006</v>
      </c>
      <c r="F11" s="207">
        <v>40.978918976906556</v>
      </c>
    </row>
    <row r="12" spans="1:45" ht="15" customHeight="1">
      <c r="A12" s="201" t="s">
        <v>45</v>
      </c>
      <c r="B12" s="206">
        <v>140565.31312999999</v>
      </c>
      <c r="C12" s="206">
        <v>89042.020180000007</v>
      </c>
      <c r="D12" s="207">
        <v>-36.654343666100139</v>
      </c>
      <c r="E12" s="207">
        <v>30.707472337459851</v>
      </c>
      <c r="F12" s="207">
        <v>24.0987927057677</v>
      </c>
    </row>
    <row r="13" spans="1:45" ht="12.75">
      <c r="A13" s="362" t="s">
        <v>343</v>
      </c>
      <c r="B13" s="206">
        <v>79259.42237</v>
      </c>
      <c r="C13" s="206">
        <v>60252.285670000005</v>
      </c>
      <c r="D13" s="207">
        <v>-23.980917513214518</v>
      </c>
      <c r="E13" s="207">
        <v>17.314773223312223</v>
      </c>
      <c r="F13" s="207">
        <v>16.306990109554672</v>
      </c>
    </row>
    <row r="14" spans="1:45" ht="12.75">
      <c r="A14" s="268" t="s">
        <v>423</v>
      </c>
      <c r="B14" s="206">
        <v>30277.307280000001</v>
      </c>
      <c r="C14" s="206">
        <v>36946.373180000002</v>
      </c>
      <c r="D14" s="207">
        <v>22.026614977103076</v>
      </c>
      <c r="E14" s="207">
        <v>6.6142887960809666</v>
      </c>
      <c r="F14" s="207">
        <v>9.9993574572417732</v>
      </c>
    </row>
    <row r="15" spans="1:45" ht="12.75">
      <c r="A15" s="268" t="s">
        <v>43</v>
      </c>
      <c r="B15" s="206">
        <v>70156.349239999996</v>
      </c>
      <c r="C15" s="206">
        <v>31834.821749999999</v>
      </c>
      <c r="D15" s="207">
        <v>-54.623035413237808</v>
      </c>
      <c r="E15" s="207">
        <v>15.326143453271959</v>
      </c>
      <c r="F15" s="207">
        <v>8.6159407505293064</v>
      </c>
    </row>
    <row r="16" spans="1:45" ht="14.25">
      <c r="A16" s="269" t="s">
        <v>10</v>
      </c>
      <c r="B16" s="265">
        <v>457756.05228999996</v>
      </c>
      <c r="C16" s="265">
        <v>369487.47295000002</v>
      </c>
      <c r="D16" s="194">
        <v>-19.282886353642258</v>
      </c>
      <c r="E16" s="194">
        <v>100</v>
      </c>
      <c r="F16" s="194">
        <v>100</v>
      </c>
      <c r="G16" s="124"/>
      <c r="H16" s="124"/>
      <c r="I16" s="46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4.25">
      <c r="A17" s="120"/>
      <c r="B17" s="251"/>
      <c r="C17" s="251"/>
      <c r="D17" s="176"/>
      <c r="E17" s="177"/>
      <c r="F17" s="177"/>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3.5">
      <c r="A18" s="186" t="s">
        <v>430</v>
      </c>
      <c r="B18" s="117"/>
      <c r="C18" s="117"/>
      <c r="D18" s="117"/>
      <c r="E18" s="117"/>
      <c r="F18" s="117"/>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591">
        <v>2018</v>
      </c>
      <c r="B19" s="591"/>
      <c r="C19" s="591"/>
      <c r="D19" s="591"/>
      <c r="E19" s="591"/>
      <c r="F19" s="591"/>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5">
      <c r="A20" s="271"/>
      <c r="B20" s="225"/>
      <c r="C20" s="225"/>
      <c r="D20" s="272"/>
      <c r="E20" s="226"/>
      <c r="F20" s="22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5">
      <c r="A21" s="271"/>
      <c r="B21" s="225"/>
      <c r="C21" s="225"/>
      <c r="D21" s="272"/>
      <c r="E21" s="226"/>
      <c r="F21" s="22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5">
      <c r="A22" s="273"/>
      <c r="B22" s="225"/>
      <c r="C22" s="225"/>
      <c r="D22" s="272"/>
      <c r="E22" s="226"/>
      <c r="F22" s="22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1"/>
      <c r="B23" s="225"/>
      <c r="C23" s="225"/>
      <c r="D23" s="272"/>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1"/>
      <c r="B24" s="225"/>
      <c r="C24" s="225"/>
      <c r="D24" s="272"/>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1"/>
      <c r="B25" s="225"/>
      <c r="C25" s="225"/>
      <c r="D25" s="272"/>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s="155" customFormat="1" ht="15">
      <c r="A26" s="391"/>
      <c r="B26" s="394"/>
      <c r="C26" s="394"/>
      <c r="D26" s="395"/>
      <c r="E26" s="396"/>
      <c r="F26" s="396"/>
    </row>
    <row r="27" spans="1:45" ht="15">
      <c r="A27" s="273"/>
      <c r="B27" s="225"/>
      <c r="C27" s="225"/>
      <c r="D27" s="272"/>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4.25">
      <c r="A28" s="120"/>
      <c r="B28" s="251"/>
      <c r="C28" s="251"/>
      <c r="D28" s="176"/>
      <c r="E28" s="177"/>
      <c r="F28" s="17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34" spans="1:45" ht="14.25">
      <c r="A34" s="162">
        <v>2019</v>
      </c>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row>
    <row r="35" spans="1:45">
      <c r="A35" s="462"/>
    </row>
  </sheetData>
  <sortState ref="A11:F18">
    <sortCondition descending="1" ref="C11:C18"/>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5"/>
  <sheetViews>
    <sheetView zoomScaleNormal="100" workbookViewId="0">
      <selection activeCell="A15" sqref="A15:E1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76" t="s">
        <v>458</v>
      </c>
      <c r="B2" s="576"/>
      <c r="C2" s="576"/>
      <c r="D2" s="576"/>
      <c r="E2" s="576"/>
      <c r="F2" s="576"/>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row>
    <row r="3" spans="1:45" s="93" customFormat="1" ht="15.75" customHeight="1">
      <c r="A3" s="572" t="s">
        <v>459</v>
      </c>
      <c r="B3" s="572"/>
      <c r="C3" s="572"/>
      <c r="D3" s="572"/>
      <c r="E3" s="572"/>
      <c r="F3" s="572"/>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row>
    <row r="4" spans="1:45">
      <c r="A4" s="97"/>
      <c r="B4" s="95"/>
      <c r="C4" s="95"/>
      <c r="D4" s="95"/>
      <c r="E4" s="95"/>
      <c r="F4" s="95"/>
    </row>
    <row r="5" spans="1:45" ht="12" customHeight="1">
      <c r="A5" s="131"/>
      <c r="B5" s="130"/>
      <c r="C5" s="192"/>
      <c r="D5" s="131" t="s">
        <v>55</v>
      </c>
      <c r="E5" s="577" t="s">
        <v>13</v>
      </c>
      <c r="F5" s="578"/>
    </row>
    <row r="6" spans="1:45" ht="12" customHeight="1">
      <c r="A6" s="147" t="s">
        <v>58</v>
      </c>
      <c r="B6" s="583" t="s">
        <v>122</v>
      </c>
      <c r="C6" s="584"/>
      <c r="D6" s="131" t="s">
        <v>15</v>
      </c>
      <c r="E6" s="577" t="s">
        <v>15</v>
      </c>
      <c r="F6" s="578"/>
    </row>
    <row r="7" spans="1:45" ht="12" customHeight="1">
      <c r="A7" s="245" t="s">
        <v>38</v>
      </c>
      <c r="B7" s="585" t="s">
        <v>401</v>
      </c>
      <c r="C7" s="586"/>
      <c r="D7" s="133" t="s">
        <v>56</v>
      </c>
      <c r="E7" s="573" t="s">
        <v>19</v>
      </c>
      <c r="F7" s="574"/>
    </row>
    <row r="8" spans="1:45" ht="12" customHeight="1">
      <c r="A8" s="133"/>
      <c r="B8" s="130"/>
      <c r="C8" s="192"/>
      <c r="D8" s="133" t="s">
        <v>20</v>
      </c>
      <c r="E8" s="573" t="s">
        <v>20</v>
      </c>
      <c r="F8" s="574"/>
    </row>
    <row r="9" spans="1:45" ht="18.75" customHeight="1" thickBot="1">
      <c r="A9" s="521" t="s">
        <v>533</v>
      </c>
      <c r="B9" s="107">
        <v>2018</v>
      </c>
      <c r="C9" s="107">
        <v>2019</v>
      </c>
      <c r="D9" s="107" t="s">
        <v>506</v>
      </c>
      <c r="E9" s="107">
        <v>2018</v>
      </c>
      <c r="F9" s="107">
        <v>2019</v>
      </c>
    </row>
    <row r="10" spans="1:45" ht="15.75" thickBot="1">
      <c r="A10" s="569" t="s">
        <v>231</v>
      </c>
      <c r="B10" s="569"/>
      <c r="C10" s="569"/>
      <c r="D10" s="569"/>
      <c r="E10" s="569"/>
      <c r="F10" s="569"/>
    </row>
    <row r="11" spans="1:45" ht="12.75">
      <c r="A11" s="201" t="s">
        <v>334</v>
      </c>
      <c r="B11" s="206">
        <v>104616.13134000001</v>
      </c>
      <c r="C11" s="206">
        <v>98390.715299999996</v>
      </c>
      <c r="D11" s="207">
        <v>-5.950722857230839</v>
      </c>
      <c r="E11" s="207">
        <v>42.180054252705823</v>
      </c>
      <c r="F11" s="207">
        <v>43.771626920549913</v>
      </c>
    </row>
    <row r="12" spans="1:45" ht="15" customHeight="1">
      <c r="A12" s="362" t="s">
        <v>343</v>
      </c>
      <c r="B12" s="206">
        <v>50283.663509999998</v>
      </c>
      <c r="C12" s="206">
        <v>53672.940219999997</v>
      </c>
      <c r="D12" s="207">
        <v>6.7403137985878159</v>
      </c>
      <c r="E12" s="207">
        <v>20.273810813970059</v>
      </c>
      <c r="F12" s="207">
        <v>23.877780620615308</v>
      </c>
    </row>
    <row r="13" spans="1:45" ht="12.75">
      <c r="A13" s="201" t="s">
        <v>45</v>
      </c>
      <c r="B13" s="206">
        <v>39168.108469999999</v>
      </c>
      <c r="C13" s="206">
        <v>35459.059959999999</v>
      </c>
      <c r="D13" s="207">
        <v>-9.4695624958271107</v>
      </c>
      <c r="E13" s="207">
        <v>15.792143325116253</v>
      </c>
      <c r="F13" s="207">
        <v>15.774870004655098</v>
      </c>
    </row>
    <row r="14" spans="1:45" ht="12.75">
      <c r="A14" s="268" t="s">
        <v>43</v>
      </c>
      <c r="B14" s="206">
        <v>36228.415999999997</v>
      </c>
      <c r="C14" s="206">
        <v>24433.239000000001</v>
      </c>
      <c r="D14" s="207">
        <v>-32.557804900992629</v>
      </c>
      <c r="E14" s="207">
        <v>14.606892195270079</v>
      </c>
      <c r="F14" s="207">
        <v>10.869751466972312</v>
      </c>
    </row>
    <row r="15" spans="1:45" ht="12.75">
      <c r="A15" s="268" t="s">
        <v>423</v>
      </c>
      <c r="B15" s="206">
        <v>17726.432649999999</v>
      </c>
      <c r="C15" s="206">
        <v>12825.992689999999</v>
      </c>
      <c r="D15" s="207">
        <v>-27.644817526215569</v>
      </c>
      <c r="E15" s="207">
        <v>7.1470994129377807</v>
      </c>
      <c r="F15" s="207">
        <v>5.7059709872073707</v>
      </c>
    </row>
    <row r="16" spans="1:45" ht="14.25">
      <c r="A16" s="269" t="s">
        <v>10</v>
      </c>
      <c r="B16" s="265">
        <v>248022.75197000001</v>
      </c>
      <c r="C16" s="265">
        <v>224781.94717</v>
      </c>
      <c r="D16" s="194">
        <v>-9.370432597575217</v>
      </c>
      <c r="E16" s="194">
        <v>99.999999999999986</v>
      </c>
      <c r="F16" s="194">
        <v>100</v>
      </c>
      <c r="G16" s="124"/>
      <c r="H16" s="124"/>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4.25">
      <c r="A17" s="120"/>
      <c r="B17" s="251"/>
      <c r="C17" s="251"/>
      <c r="D17" s="176"/>
      <c r="E17" s="177"/>
      <c r="F17" s="177"/>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3.5">
      <c r="A18" s="186" t="s">
        <v>488</v>
      </c>
      <c r="B18" s="117"/>
      <c r="C18" s="117"/>
      <c r="D18" s="117"/>
      <c r="E18" s="117"/>
      <c r="F18" s="117"/>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591">
        <v>2018</v>
      </c>
      <c r="B19" s="591"/>
      <c r="C19" s="591"/>
      <c r="D19" s="591"/>
      <c r="E19" s="591"/>
      <c r="F19" s="591"/>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5">
      <c r="A20" s="271"/>
      <c r="B20" s="225"/>
      <c r="C20" s="225"/>
      <c r="D20" s="272"/>
      <c r="E20" s="226"/>
      <c r="F20" s="22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5">
      <c r="A21" s="271"/>
      <c r="B21" s="225"/>
      <c r="C21" s="225"/>
      <c r="D21" s="272"/>
      <c r="E21" s="226"/>
      <c r="F21" s="22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5">
      <c r="A22" s="273"/>
      <c r="B22" s="225"/>
      <c r="C22" s="225"/>
      <c r="D22" s="272"/>
      <c r="E22" s="226"/>
      <c r="F22" s="22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1"/>
      <c r="B23" s="225"/>
      <c r="C23" s="225"/>
      <c r="D23" s="272"/>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1"/>
      <c r="B24" s="225"/>
      <c r="C24" s="225"/>
      <c r="D24" s="272"/>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1"/>
      <c r="B25" s="225"/>
      <c r="C25" s="225"/>
      <c r="D25" s="272"/>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s="155" customFormat="1" ht="15">
      <c r="A26" s="391"/>
      <c r="B26" s="394"/>
      <c r="C26" s="394"/>
      <c r="D26" s="395"/>
      <c r="E26" s="396"/>
      <c r="F26" s="396"/>
    </row>
    <row r="27" spans="1:45" ht="15">
      <c r="A27" s="273"/>
      <c r="B27" s="225"/>
      <c r="C27" s="225"/>
      <c r="D27" s="272"/>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4.25">
      <c r="A28" s="120"/>
      <c r="B28" s="251"/>
      <c r="C28" s="251"/>
      <c r="D28" s="176"/>
      <c r="E28" s="177"/>
      <c r="F28" s="17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34" spans="1:45" ht="14.25">
      <c r="A34" s="457">
        <v>2019</v>
      </c>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row>
    <row r="35" spans="1:45">
      <c r="A35" s="462"/>
    </row>
  </sheetData>
  <sortState ref="A11:F18">
    <sortCondition descending="1" ref="C11:C18"/>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topLeftCell="A16" zoomScaleNormal="100" workbookViewId="0">
      <selection activeCell="A15" sqref="A15:E15"/>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8" width="10" style="96" bestFit="1" customWidth="1"/>
    <col min="9" max="16384" width="9.140625" style="96"/>
  </cols>
  <sheetData>
    <row r="2" spans="1:63" s="93" customFormat="1" ht="17.25" customHeight="1">
      <c r="A2" s="575" t="s">
        <v>484</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72" t="s">
        <v>485</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1"/>
      <c r="B7" s="130"/>
      <c r="C7" s="192"/>
      <c r="D7" s="131" t="s">
        <v>55</v>
      </c>
      <c r="E7" s="577" t="s">
        <v>13</v>
      </c>
      <c r="F7" s="578"/>
    </row>
    <row r="8" spans="1:63" ht="12" customHeight="1">
      <c r="A8" s="147" t="s">
        <v>58</v>
      </c>
      <c r="B8" s="583" t="s">
        <v>122</v>
      </c>
      <c r="C8" s="584"/>
      <c r="D8" s="131" t="s">
        <v>15</v>
      </c>
      <c r="E8" s="577" t="s">
        <v>15</v>
      </c>
      <c r="F8" s="578"/>
    </row>
    <row r="9" spans="1:63" ht="12" customHeight="1">
      <c r="A9" s="245" t="s">
        <v>38</v>
      </c>
      <c r="B9" s="585" t="s">
        <v>401</v>
      </c>
      <c r="C9" s="586"/>
      <c r="D9" s="133" t="s">
        <v>56</v>
      </c>
      <c r="E9" s="573" t="s">
        <v>19</v>
      </c>
      <c r="F9" s="574"/>
    </row>
    <row r="10" spans="1:63" ht="12" customHeight="1">
      <c r="A10" s="133"/>
      <c r="B10" s="130"/>
      <c r="C10" s="192"/>
      <c r="D10" s="133" t="s">
        <v>20</v>
      </c>
      <c r="E10" s="573" t="s">
        <v>20</v>
      </c>
      <c r="F10" s="574"/>
    </row>
    <row r="11" spans="1:63" ht="18.75" customHeight="1" thickBot="1">
      <c r="A11" s="521" t="s">
        <v>533</v>
      </c>
      <c r="B11" s="107">
        <v>2018</v>
      </c>
      <c r="C11" s="107">
        <v>2019</v>
      </c>
      <c r="D11" s="107" t="s">
        <v>506</v>
      </c>
      <c r="E11" s="107">
        <v>2018</v>
      </c>
      <c r="F11" s="107">
        <v>2019</v>
      </c>
      <c r="I11" s="380"/>
      <c r="J11" s="112"/>
    </row>
    <row r="12" spans="1:63" ht="15.75" thickBot="1">
      <c r="A12" s="569" t="s">
        <v>231</v>
      </c>
      <c r="B12" s="569"/>
      <c r="C12" s="569"/>
      <c r="D12" s="569"/>
      <c r="E12" s="569"/>
      <c r="F12" s="569"/>
      <c r="I12" s="380"/>
      <c r="J12" s="112"/>
    </row>
    <row r="13" spans="1:63" ht="12.75">
      <c r="A13" s="201" t="s">
        <v>334</v>
      </c>
      <c r="B13" s="206">
        <v>128228.13610999999</v>
      </c>
      <c r="C13" s="206">
        <v>109311.05690999998</v>
      </c>
      <c r="D13" s="207">
        <v>-14.752674236621566</v>
      </c>
      <c r="E13" s="470">
        <v>43.661786627117905</v>
      </c>
      <c r="F13" s="207">
        <v>39.562014433996509</v>
      </c>
      <c r="G13" s="212"/>
      <c r="H13" s="212"/>
      <c r="I13" s="380"/>
      <c r="J13" s="112"/>
    </row>
    <row r="14" spans="1:63" ht="12.75">
      <c r="A14" s="268" t="s">
        <v>423</v>
      </c>
      <c r="B14" s="206">
        <v>25091.81367</v>
      </c>
      <c r="C14" s="206">
        <v>28218.223310000001</v>
      </c>
      <c r="D14" s="207">
        <v>12.459879070989466</v>
      </c>
      <c r="E14" s="207">
        <v>8.5437833519402027</v>
      </c>
      <c r="F14" s="207">
        <v>10.212779836271341</v>
      </c>
      <c r="G14" s="111"/>
      <c r="H14" s="111"/>
      <c r="I14" s="380"/>
      <c r="J14" s="112"/>
    </row>
    <row r="15" spans="1:63" ht="12.75">
      <c r="A15" s="268" t="s">
        <v>43</v>
      </c>
      <c r="B15" s="206">
        <v>52102.606500000002</v>
      </c>
      <c r="C15" s="206">
        <v>27056.83152</v>
      </c>
      <c r="D15" s="207">
        <v>-48.070099871107217</v>
      </c>
      <c r="E15" s="470">
        <v>17.740980698402876</v>
      </c>
      <c r="F15" s="207">
        <v>9.7924472545697938</v>
      </c>
      <c r="G15" s="111"/>
      <c r="H15" s="111"/>
      <c r="I15" s="380"/>
      <c r="J15" s="112"/>
    </row>
    <row r="16" spans="1:63" ht="12.75">
      <c r="A16" s="268" t="s">
        <v>375</v>
      </c>
      <c r="B16" s="206">
        <v>15905.755560000001</v>
      </c>
      <c r="C16" s="206">
        <v>26582.091239999998</v>
      </c>
      <c r="D16" s="207">
        <v>67.122467962785649</v>
      </c>
      <c r="E16" s="207">
        <v>5.4159229516372509</v>
      </c>
      <c r="F16" s="207">
        <v>9.620628571806316</v>
      </c>
      <c r="G16" s="111"/>
      <c r="H16" s="111"/>
      <c r="I16" s="380"/>
      <c r="J16" s="112"/>
    </row>
    <row r="17" spans="1:10" ht="12.75">
      <c r="A17" s="362" t="s">
        <v>343</v>
      </c>
      <c r="B17" s="206">
        <v>22619.408070000001</v>
      </c>
      <c r="C17" s="206">
        <v>25540.652679999999</v>
      </c>
      <c r="D17" s="207">
        <v>12.914770364280347</v>
      </c>
      <c r="E17" s="470">
        <v>7.7019271958912121</v>
      </c>
      <c r="F17" s="207">
        <v>9.2437096350809753</v>
      </c>
      <c r="G17" s="111"/>
      <c r="H17" s="111"/>
      <c r="I17" s="380"/>
      <c r="J17" s="112"/>
    </row>
    <row r="18" spans="1:10" ht="12.75">
      <c r="A18" s="268" t="s">
        <v>45</v>
      </c>
      <c r="B18" s="206">
        <v>16533.922119999999</v>
      </c>
      <c r="C18" s="206">
        <v>23926.422289999999</v>
      </c>
      <c r="D18" s="207">
        <v>44.711110384739115</v>
      </c>
      <c r="E18" s="470">
        <v>5.6298141859719886</v>
      </c>
      <c r="F18" s="207">
        <v>8.6594850580415628</v>
      </c>
      <c r="G18" s="111"/>
      <c r="H18" s="111"/>
      <c r="I18" s="380"/>
      <c r="J18" s="112"/>
    </row>
    <row r="19" spans="1:10" ht="12.75">
      <c r="A19" s="268" t="s">
        <v>36</v>
      </c>
      <c r="B19" s="206">
        <v>19162.528760000001</v>
      </c>
      <c r="C19" s="206">
        <v>19321.809010000001</v>
      </c>
      <c r="D19" s="207">
        <v>0.83120684119979416</v>
      </c>
      <c r="E19" s="470">
        <v>6.5248569256079341</v>
      </c>
      <c r="F19" s="207">
        <v>6.9929768181997529</v>
      </c>
      <c r="G19" s="111"/>
      <c r="H19" s="111"/>
      <c r="I19" s="112"/>
      <c r="J19" s="112"/>
    </row>
    <row r="20" spans="1:10" ht="12.75">
      <c r="A20" s="248" t="s">
        <v>41</v>
      </c>
      <c r="B20" s="439">
        <v>14040.870560000001</v>
      </c>
      <c r="C20" s="439">
        <v>16345.974130000002</v>
      </c>
      <c r="D20" s="469">
        <v>16.417098641781092</v>
      </c>
      <c r="E20" s="549">
        <v>4.7809280634306308</v>
      </c>
      <c r="F20" s="469">
        <v>5.9159583920337537</v>
      </c>
      <c r="G20" s="111"/>
      <c r="H20" s="111"/>
      <c r="I20" s="112"/>
      <c r="J20" s="112"/>
    </row>
    <row r="21" spans="1:10" ht="14.25">
      <c r="A21" s="102" t="s">
        <v>10</v>
      </c>
      <c r="B21" s="265">
        <v>293685.04135000001</v>
      </c>
      <c r="C21" s="265">
        <v>276303.06108999997</v>
      </c>
      <c r="D21" s="194">
        <v>-5.9185786855534879</v>
      </c>
      <c r="E21" s="370">
        <v>100.00000000000001</v>
      </c>
      <c r="F21" s="370">
        <v>100</v>
      </c>
      <c r="G21" s="111"/>
      <c r="H21" s="111"/>
    </row>
    <row r="22" spans="1:10" ht="14.25">
      <c r="A22" s="259"/>
      <c r="B22" s="251"/>
      <c r="C22" s="251"/>
      <c r="D22" s="176"/>
      <c r="E22" s="461"/>
      <c r="F22" s="461"/>
    </row>
    <row r="23" spans="1:10" ht="12.75">
      <c r="A23" s="186" t="s">
        <v>489</v>
      </c>
      <c r="C23" s="117"/>
      <c r="D23" s="301"/>
      <c r="E23" s="301"/>
      <c r="F23" s="301"/>
    </row>
    <row r="24" spans="1:10" ht="15">
      <c r="A24" s="456">
        <v>2018</v>
      </c>
      <c r="B24" s="330"/>
      <c r="C24" s="331"/>
      <c r="D24" s="332"/>
      <c r="E24" s="332"/>
      <c r="F24" s="332"/>
    </row>
    <row r="25" spans="1:10">
      <c r="A25" s="95"/>
      <c r="B25" s="333"/>
      <c r="C25" s="333"/>
      <c r="D25" s="334"/>
      <c r="E25" s="280"/>
      <c r="F25" s="280"/>
    </row>
    <row r="26" spans="1:10">
      <c r="A26" s="95"/>
      <c r="B26" s="333"/>
      <c r="C26" s="333"/>
      <c r="D26" s="334"/>
      <c r="E26" s="280"/>
      <c r="F26" s="280"/>
    </row>
    <row r="27" spans="1:10">
      <c r="A27" s="95"/>
      <c r="B27" s="333"/>
      <c r="C27" s="333"/>
      <c r="D27" s="334"/>
      <c r="E27" s="280"/>
      <c r="F27" s="280"/>
    </row>
    <row r="28" spans="1:10">
      <c r="A28" s="95"/>
      <c r="B28" s="333"/>
      <c r="C28" s="333"/>
      <c r="D28" s="334"/>
      <c r="E28" s="280"/>
      <c r="F28" s="280"/>
    </row>
    <row r="29" spans="1:10">
      <c r="A29" s="393"/>
      <c r="B29" s="333"/>
      <c r="C29" s="333"/>
      <c r="D29" s="334"/>
      <c r="E29" s="280"/>
      <c r="F29" s="280"/>
    </row>
    <row r="30" spans="1:10">
      <c r="A30" s="95"/>
      <c r="B30" s="333"/>
      <c r="C30" s="333"/>
      <c r="D30" s="334"/>
      <c r="E30" s="280"/>
      <c r="F30" s="280"/>
    </row>
    <row r="31" spans="1:10">
      <c r="A31" s="95"/>
      <c r="B31" s="333"/>
      <c r="C31" s="333"/>
      <c r="D31" s="334"/>
      <c r="E31" s="280"/>
      <c r="F31" s="280"/>
    </row>
    <row r="32" spans="1:10">
      <c r="A32" s="95"/>
      <c r="B32" s="333"/>
      <c r="C32" s="333"/>
      <c r="D32" s="334"/>
      <c r="E32" s="280"/>
      <c r="F32" s="280"/>
    </row>
    <row r="33" spans="1:6">
      <c r="A33" s="335"/>
      <c r="B33" s="336"/>
      <c r="C33" s="336"/>
      <c r="D33" s="337"/>
      <c r="E33" s="338"/>
      <c r="F33" s="338"/>
    </row>
    <row r="38" spans="1:6">
      <c r="A38" s="462"/>
    </row>
    <row r="42" spans="1:6" ht="14.25">
      <c r="A42" s="455">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A15" sqref="A15:E15"/>
    </sheetView>
  </sheetViews>
  <sheetFormatPr defaultRowHeight="12.75"/>
  <cols>
    <col min="1" max="1" width="35.570312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75" t="s">
        <v>487</v>
      </c>
      <c r="B2" s="575"/>
      <c r="C2" s="575"/>
      <c r="D2" s="575"/>
      <c r="E2" s="575"/>
      <c r="F2" s="575"/>
    </row>
    <row r="3" spans="1:9" ht="15.75">
      <c r="A3" s="572" t="s">
        <v>486</v>
      </c>
      <c r="B3" s="572"/>
      <c r="C3" s="572"/>
      <c r="D3" s="572"/>
      <c r="E3" s="572"/>
      <c r="F3" s="572"/>
    </row>
    <row r="6" spans="1:9">
      <c r="A6" s="131"/>
      <c r="B6" s="130"/>
      <c r="C6" s="192"/>
      <c r="D6" s="131" t="s">
        <v>55</v>
      </c>
      <c r="E6" s="577" t="s">
        <v>13</v>
      </c>
      <c r="F6" s="578"/>
    </row>
    <row r="7" spans="1:9" ht="14.25">
      <c r="A7" s="147" t="s">
        <v>58</v>
      </c>
      <c r="B7" s="583" t="s">
        <v>122</v>
      </c>
      <c r="C7" s="584"/>
      <c r="D7" s="131" t="s">
        <v>15</v>
      </c>
      <c r="E7" s="577" t="s">
        <v>15</v>
      </c>
      <c r="F7" s="578"/>
    </row>
    <row r="8" spans="1:9" ht="15">
      <c r="A8" s="245" t="s">
        <v>38</v>
      </c>
      <c r="B8" s="585" t="s">
        <v>401</v>
      </c>
      <c r="C8" s="586"/>
      <c r="D8" s="133" t="s">
        <v>56</v>
      </c>
      <c r="E8" s="573" t="s">
        <v>19</v>
      </c>
      <c r="F8" s="574"/>
    </row>
    <row r="9" spans="1:9">
      <c r="A9" s="133"/>
      <c r="B9" s="130"/>
      <c r="C9" s="192"/>
      <c r="D9" s="133" t="s">
        <v>20</v>
      </c>
      <c r="E9" s="573" t="s">
        <v>20</v>
      </c>
      <c r="F9" s="574"/>
    </row>
    <row r="10" spans="1:9" ht="18.75" customHeight="1" thickBot="1">
      <c r="A10" s="521" t="s">
        <v>533</v>
      </c>
      <c r="B10" s="107">
        <v>2018</v>
      </c>
      <c r="C10" s="107">
        <v>2019</v>
      </c>
      <c r="D10" s="107" t="s">
        <v>506</v>
      </c>
      <c r="E10" s="107">
        <v>2018</v>
      </c>
      <c r="F10" s="107">
        <v>2019</v>
      </c>
    </row>
    <row r="11" spans="1:9" ht="15.75" thickBot="1">
      <c r="A11" s="569" t="s">
        <v>264</v>
      </c>
      <c r="B11" s="569"/>
      <c r="C11" s="569"/>
      <c r="D11" s="569"/>
      <c r="E11" s="569"/>
      <c r="F11" s="569"/>
      <c r="G11" s="187"/>
      <c r="H11" s="187"/>
      <c r="I11" s="187"/>
    </row>
    <row r="12" spans="1:9">
      <c r="A12" s="268" t="s">
        <v>423</v>
      </c>
      <c r="B12" s="206">
        <v>0</v>
      </c>
      <c r="C12" s="206">
        <v>3868.8387599999996</v>
      </c>
      <c r="D12" s="476" t="s">
        <v>249</v>
      </c>
      <c r="E12" s="476" t="s">
        <v>249</v>
      </c>
      <c r="F12" s="207">
        <v>50.032464650609946</v>
      </c>
      <c r="G12" s="212"/>
      <c r="H12" s="212"/>
      <c r="I12" s="187"/>
    </row>
    <row r="13" spans="1:9" ht="16.5" customHeight="1">
      <c r="A13" s="201" t="s">
        <v>334</v>
      </c>
      <c r="B13" s="206">
        <v>106.372</v>
      </c>
      <c r="C13" s="206">
        <v>2526.971</v>
      </c>
      <c r="D13" s="476">
        <v>2275.597901703456</v>
      </c>
      <c r="E13" s="207">
        <v>9.3026591269639987</v>
      </c>
      <c r="F13" s="207">
        <v>32.679208174242049</v>
      </c>
      <c r="G13" s="111"/>
      <c r="H13" s="111"/>
      <c r="I13" s="187"/>
    </row>
    <row r="14" spans="1:9">
      <c r="A14" s="268" t="s">
        <v>43</v>
      </c>
      <c r="B14" s="206">
        <v>0</v>
      </c>
      <c r="C14" s="206">
        <v>838.25699999999995</v>
      </c>
      <c r="D14" s="476" t="s">
        <v>249</v>
      </c>
      <c r="E14" s="476" t="s">
        <v>249</v>
      </c>
      <c r="F14" s="207">
        <v>10.840478583456482</v>
      </c>
      <c r="G14" s="111"/>
      <c r="H14" s="111"/>
      <c r="I14" s="187"/>
    </row>
    <row r="15" spans="1:9">
      <c r="A15" s="201" t="s">
        <v>45</v>
      </c>
      <c r="B15" s="206">
        <v>520</v>
      </c>
      <c r="C15" s="206">
        <v>454.09</v>
      </c>
      <c r="D15" s="522">
        <v>-12.675000000000002</v>
      </c>
      <c r="E15" s="207">
        <v>45.476090945185568</v>
      </c>
      <c r="F15" s="207">
        <v>5.8723672095332988</v>
      </c>
      <c r="G15" s="111"/>
      <c r="H15" s="111"/>
      <c r="I15" s="187"/>
    </row>
    <row r="16" spans="1:9">
      <c r="A16" s="268" t="s">
        <v>375</v>
      </c>
      <c r="B16" s="206">
        <v>0</v>
      </c>
      <c r="C16" s="206">
        <v>44.5</v>
      </c>
      <c r="D16" s="476" t="s">
        <v>249</v>
      </c>
      <c r="E16" s="476" t="s">
        <v>249</v>
      </c>
      <c r="F16" s="207">
        <v>0.57548138215823252</v>
      </c>
      <c r="G16" s="111"/>
      <c r="H16" s="111"/>
      <c r="I16" s="187"/>
    </row>
    <row r="17" spans="1:9">
      <c r="A17" s="268" t="s">
        <v>36</v>
      </c>
      <c r="B17" s="206">
        <v>0</v>
      </c>
      <c r="C17" s="206">
        <v>0</v>
      </c>
      <c r="D17" s="476" t="s">
        <v>249</v>
      </c>
      <c r="E17" s="476" t="s">
        <v>249</v>
      </c>
      <c r="F17" s="476" t="s">
        <v>249</v>
      </c>
      <c r="G17" s="111"/>
      <c r="H17" s="111"/>
      <c r="I17" s="187"/>
    </row>
    <row r="18" spans="1:9">
      <c r="A18" s="268" t="s">
        <v>41</v>
      </c>
      <c r="B18" s="206">
        <v>437.14299999999997</v>
      </c>
      <c r="C18" s="206">
        <v>0</v>
      </c>
      <c r="D18" s="522">
        <v>-100</v>
      </c>
      <c r="E18" s="207">
        <v>38.229913123175486</v>
      </c>
      <c r="F18" s="476" t="s">
        <v>249</v>
      </c>
      <c r="G18" s="111"/>
      <c r="H18" s="111"/>
      <c r="I18" s="187"/>
    </row>
    <row r="19" spans="1:9">
      <c r="A19" s="550" t="s">
        <v>343</v>
      </c>
      <c r="B19" s="439">
        <v>79.942999999999998</v>
      </c>
      <c r="C19" s="439">
        <v>0</v>
      </c>
      <c r="D19" s="522">
        <v>-100</v>
      </c>
      <c r="E19" s="207">
        <v>6.9913368046749413</v>
      </c>
      <c r="F19" s="476" t="s">
        <v>249</v>
      </c>
      <c r="G19" s="111"/>
      <c r="H19" s="111"/>
      <c r="I19" s="187"/>
    </row>
    <row r="20" spans="1:9" ht="14.25">
      <c r="A20" s="269" t="s">
        <v>10</v>
      </c>
      <c r="B20" s="265">
        <v>1143.4580000000001</v>
      </c>
      <c r="C20" s="265">
        <v>7732.6567599999998</v>
      </c>
      <c r="D20" s="194">
        <v>576.25192704935375</v>
      </c>
      <c r="E20" s="194">
        <v>100</v>
      </c>
      <c r="F20" s="194">
        <v>100</v>
      </c>
      <c r="G20" s="111"/>
      <c r="H20" s="111"/>
    </row>
    <row r="21" spans="1:9" ht="11.25" customHeight="1">
      <c r="A21" s="120"/>
      <c r="B21" s="251"/>
      <c r="C21" s="251"/>
      <c r="D21" s="176"/>
      <c r="E21" s="177"/>
      <c r="F21" s="177"/>
      <c r="G21" s="187"/>
      <c r="H21" s="187"/>
    </row>
    <row r="22" spans="1:9">
      <c r="A22" s="186" t="s">
        <v>490</v>
      </c>
      <c r="G22" s="187"/>
      <c r="H22" s="187"/>
    </row>
    <row r="23" spans="1:9" ht="14.25">
      <c r="A23" s="457">
        <v>2018</v>
      </c>
      <c r="G23" s="187"/>
      <c r="H23" s="187"/>
    </row>
    <row r="25" spans="1:9" ht="3.75" customHeight="1"/>
    <row r="29" spans="1:9">
      <c r="A29" s="356"/>
    </row>
    <row r="38" spans="1:1">
      <c r="A38" s="501">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A15" sqref="A15:E15"/>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8" width="10" style="96" bestFit="1" customWidth="1"/>
    <col min="9" max="16384" width="9.140625" style="96"/>
  </cols>
  <sheetData>
    <row r="2" spans="1:63" s="93" customFormat="1" ht="17.25" customHeight="1">
      <c r="A2" s="575" t="s">
        <v>454</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72" t="s">
        <v>455</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1"/>
      <c r="B7" s="130"/>
      <c r="C7" s="192"/>
      <c r="D7" s="131" t="s">
        <v>55</v>
      </c>
      <c r="E7" s="577" t="s">
        <v>13</v>
      </c>
      <c r="F7" s="578"/>
    </row>
    <row r="8" spans="1:63" ht="12" customHeight="1">
      <c r="A8" s="147" t="s">
        <v>58</v>
      </c>
      <c r="B8" s="583" t="s">
        <v>122</v>
      </c>
      <c r="C8" s="584"/>
      <c r="D8" s="131" t="s">
        <v>15</v>
      </c>
      <c r="E8" s="577" t="s">
        <v>15</v>
      </c>
      <c r="F8" s="578"/>
    </row>
    <row r="9" spans="1:63" ht="12" customHeight="1">
      <c r="A9" s="245" t="s">
        <v>38</v>
      </c>
      <c r="B9" s="585" t="s">
        <v>401</v>
      </c>
      <c r="C9" s="586"/>
      <c r="D9" s="133" t="s">
        <v>56</v>
      </c>
      <c r="E9" s="573" t="s">
        <v>19</v>
      </c>
      <c r="F9" s="574"/>
    </row>
    <row r="10" spans="1:63" ht="12" customHeight="1">
      <c r="A10" s="133"/>
      <c r="B10" s="130"/>
      <c r="C10" s="192"/>
      <c r="D10" s="133" t="s">
        <v>20</v>
      </c>
      <c r="E10" s="573" t="s">
        <v>20</v>
      </c>
      <c r="F10" s="574"/>
    </row>
    <row r="11" spans="1:63" ht="18.75" customHeight="1" thickBot="1">
      <c r="A11" s="521" t="s">
        <v>533</v>
      </c>
      <c r="B11" s="107">
        <v>2018</v>
      </c>
      <c r="C11" s="107">
        <v>2019</v>
      </c>
      <c r="D11" s="107" t="s">
        <v>506</v>
      </c>
      <c r="E11" s="107">
        <v>2018</v>
      </c>
      <c r="F11" s="107">
        <v>2019</v>
      </c>
      <c r="I11" s="380"/>
      <c r="J11" s="112"/>
    </row>
    <row r="12" spans="1:63" ht="15.75" thickBot="1">
      <c r="A12" s="569" t="s">
        <v>231</v>
      </c>
      <c r="B12" s="569"/>
      <c r="C12" s="569"/>
      <c r="D12" s="569"/>
      <c r="E12" s="569"/>
      <c r="F12" s="569"/>
      <c r="I12" s="380"/>
      <c r="J12" s="112"/>
    </row>
    <row r="13" spans="1:63" ht="12.75">
      <c r="A13" s="268" t="s">
        <v>36</v>
      </c>
      <c r="B13" s="206">
        <v>6668.8786100000007</v>
      </c>
      <c r="C13" s="206">
        <v>7587.7750300000007</v>
      </c>
      <c r="D13" s="207">
        <v>13.77887458653262</v>
      </c>
      <c r="E13" s="470">
        <v>6.5263898129817681</v>
      </c>
      <c r="F13" s="207">
        <v>5.8628350416476076</v>
      </c>
      <c r="G13" s="212"/>
      <c r="H13" s="212"/>
      <c r="I13" s="380"/>
      <c r="J13" s="112"/>
    </row>
    <row r="14" spans="1:63" ht="12.75">
      <c r="A14" s="201" t="s">
        <v>334</v>
      </c>
      <c r="B14" s="206">
        <v>45885.821499999998</v>
      </c>
      <c r="C14" s="206">
        <v>46629.909509999998</v>
      </c>
      <c r="D14" s="207">
        <v>1.6216076898612375</v>
      </c>
      <c r="E14" s="470">
        <v>44.905414464861543</v>
      </c>
      <c r="F14" s="207">
        <v>36.02946402380158</v>
      </c>
      <c r="G14" s="111"/>
      <c r="H14" s="111"/>
      <c r="I14" s="380"/>
      <c r="J14" s="112"/>
    </row>
    <row r="15" spans="1:63" ht="12.75">
      <c r="A15" s="201" t="s">
        <v>41</v>
      </c>
      <c r="B15" s="206">
        <v>3165.7506100000001</v>
      </c>
      <c r="C15" s="206">
        <v>4479.1807800000006</v>
      </c>
      <c r="D15" s="207">
        <v>41.488744118097173</v>
      </c>
      <c r="E15" s="470">
        <v>3.09811045301735</v>
      </c>
      <c r="F15" s="207">
        <v>3.4609220662224174</v>
      </c>
      <c r="G15" s="111"/>
      <c r="H15" s="111"/>
      <c r="I15" s="380"/>
      <c r="J15" s="112"/>
    </row>
    <row r="16" spans="1:63" ht="12.75">
      <c r="A16" s="362" t="s">
        <v>343</v>
      </c>
      <c r="B16" s="206">
        <v>5729.29547</v>
      </c>
      <c r="C16" s="206">
        <v>6561.7720100000006</v>
      </c>
      <c r="D16" s="207">
        <v>14.530172939396335</v>
      </c>
      <c r="E16" s="470">
        <v>5.6068820228489038</v>
      </c>
      <c r="F16" s="207">
        <v>5.0700747878565471</v>
      </c>
      <c r="G16" s="111"/>
      <c r="H16" s="111"/>
      <c r="I16" s="380"/>
      <c r="J16" s="112"/>
    </row>
    <row r="17" spans="1:10" ht="12.75">
      <c r="A17" s="268" t="s">
        <v>45</v>
      </c>
      <c r="B17" s="206">
        <v>6196.7235700000001</v>
      </c>
      <c r="C17" s="206">
        <v>10349.263779999999</v>
      </c>
      <c r="D17" s="207">
        <v>67.011867853902004</v>
      </c>
      <c r="E17" s="470">
        <v>6.064322946359944</v>
      </c>
      <c r="F17" s="207">
        <v>7.9965505177396343</v>
      </c>
      <c r="G17" s="111"/>
      <c r="H17" s="111"/>
      <c r="I17" s="380"/>
      <c r="J17" s="112"/>
    </row>
    <row r="18" spans="1:10" ht="12.75">
      <c r="A18" s="268" t="s">
        <v>43</v>
      </c>
      <c r="B18" s="206">
        <v>21819.29276</v>
      </c>
      <c r="C18" s="206">
        <v>38491.56005</v>
      </c>
      <c r="D18" s="207">
        <v>76.410667721385849</v>
      </c>
      <c r="E18" s="470">
        <v>21.353096723308155</v>
      </c>
      <c r="F18" s="207">
        <v>29.741217442081059</v>
      </c>
      <c r="G18" s="111"/>
      <c r="H18" s="111"/>
      <c r="I18" s="380"/>
      <c r="J18" s="112"/>
    </row>
    <row r="19" spans="1:10" ht="12.75">
      <c r="A19" s="268" t="s">
        <v>375</v>
      </c>
      <c r="B19" s="206">
        <v>8135.7920599999998</v>
      </c>
      <c r="C19" s="206">
        <v>9759.7865099999999</v>
      </c>
      <c r="D19" s="207">
        <v>19.961110584234866</v>
      </c>
      <c r="E19" s="207">
        <v>7.9619608522041974</v>
      </c>
      <c r="F19" s="207">
        <v>7.5410799771468193</v>
      </c>
      <c r="G19" s="111"/>
      <c r="H19" s="111"/>
      <c r="I19" s="112"/>
      <c r="J19" s="112"/>
    </row>
    <row r="20" spans="1:10" ht="12.75">
      <c r="A20" s="438" t="s">
        <v>423</v>
      </c>
      <c r="B20" s="439">
        <v>4581.7167399999998</v>
      </c>
      <c r="C20" s="439">
        <v>5562.3542700000007</v>
      </c>
      <c r="D20" s="469">
        <v>21.40327710438077</v>
      </c>
      <c r="E20" s="469">
        <v>4.4838227244181361</v>
      </c>
      <c r="F20" s="469">
        <v>4.2978561435043225</v>
      </c>
      <c r="G20" s="111"/>
      <c r="H20" s="111"/>
      <c r="I20" s="112"/>
      <c r="J20" s="112"/>
    </row>
    <row r="21" spans="1:10" ht="14.25">
      <c r="A21" s="102" t="s">
        <v>10</v>
      </c>
      <c r="B21" s="265">
        <v>102183.27132</v>
      </c>
      <c r="C21" s="265">
        <v>129421.60194000001</v>
      </c>
      <c r="D21" s="194">
        <v>26.656350171741593</v>
      </c>
      <c r="E21" s="370">
        <v>100</v>
      </c>
      <c r="F21" s="370">
        <v>99.999999999999986</v>
      </c>
      <c r="G21" s="111"/>
      <c r="H21" s="111"/>
    </row>
    <row r="22" spans="1:10" ht="14.25">
      <c r="A22" s="259"/>
      <c r="B22" s="251"/>
      <c r="C22" s="251"/>
      <c r="D22" s="176"/>
      <c r="E22" s="177"/>
      <c r="F22" s="177"/>
    </row>
    <row r="23" spans="1:10" ht="12.75">
      <c r="A23" s="186" t="s">
        <v>491</v>
      </c>
      <c r="C23" s="117"/>
      <c r="D23" s="301"/>
      <c r="E23" s="301"/>
      <c r="F23" s="301"/>
    </row>
    <row r="24" spans="1:10" ht="15">
      <c r="A24" s="459">
        <v>2018</v>
      </c>
      <c r="B24" s="330"/>
      <c r="C24" s="331"/>
      <c r="D24" s="332"/>
      <c r="E24" s="332"/>
      <c r="F24" s="332"/>
    </row>
    <row r="25" spans="1:10">
      <c r="A25" s="95"/>
      <c r="B25" s="333"/>
      <c r="C25" s="333"/>
      <c r="D25" s="334"/>
      <c r="E25" s="280"/>
      <c r="F25" s="280"/>
    </row>
    <row r="26" spans="1:10">
      <c r="A26" s="95"/>
      <c r="B26" s="333"/>
      <c r="C26" s="333"/>
      <c r="D26" s="334"/>
      <c r="E26" s="280"/>
      <c r="F26" s="280"/>
    </row>
    <row r="27" spans="1:10">
      <c r="A27" s="95"/>
      <c r="B27" s="333"/>
      <c r="C27" s="333"/>
      <c r="D27" s="334"/>
      <c r="E27" s="280"/>
      <c r="F27" s="280"/>
    </row>
    <row r="28" spans="1:10">
      <c r="A28" s="95"/>
      <c r="B28" s="333"/>
      <c r="C28" s="333"/>
      <c r="D28" s="334"/>
      <c r="E28" s="280"/>
      <c r="F28" s="280"/>
    </row>
    <row r="29" spans="1:10">
      <c r="A29" s="393"/>
      <c r="B29" s="333"/>
      <c r="C29" s="333"/>
      <c r="D29" s="334"/>
      <c r="E29" s="280"/>
      <c r="F29" s="280"/>
    </row>
    <row r="30" spans="1:10">
      <c r="A30" s="95"/>
      <c r="B30" s="333"/>
      <c r="C30" s="333"/>
      <c r="D30" s="334"/>
      <c r="E30" s="280"/>
      <c r="F30" s="280"/>
    </row>
    <row r="31" spans="1:10">
      <c r="A31" s="95"/>
      <c r="B31" s="333"/>
      <c r="C31" s="333"/>
      <c r="D31" s="334"/>
      <c r="E31" s="280"/>
      <c r="F31" s="280"/>
    </row>
    <row r="32" spans="1:10">
      <c r="A32" s="95"/>
      <c r="B32" s="333"/>
      <c r="C32" s="333"/>
      <c r="D32" s="334"/>
      <c r="E32" s="280"/>
      <c r="F32" s="280"/>
    </row>
    <row r="33" spans="1:6">
      <c r="A33" s="335"/>
      <c r="B33" s="336"/>
      <c r="C33" s="336"/>
      <c r="D33" s="337"/>
      <c r="E33" s="338"/>
      <c r="F33" s="338"/>
    </row>
    <row r="38" spans="1:6">
      <c r="A38" s="462"/>
    </row>
    <row r="42" spans="1:6" ht="14.25">
      <c r="A42" s="458">
        <v>2019</v>
      </c>
    </row>
  </sheetData>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5"/>
  <sheetViews>
    <sheetView topLeftCell="A4" zoomScaleNormal="100" workbookViewId="0">
      <selection activeCell="A15" sqref="A15:E15"/>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75" t="s">
        <v>457</v>
      </c>
      <c r="B2" s="575"/>
      <c r="C2" s="575"/>
      <c r="D2" s="575"/>
      <c r="E2" s="575"/>
      <c r="F2" s="575"/>
    </row>
    <row r="3" spans="1:8" ht="15.75">
      <c r="A3" s="572" t="s">
        <v>456</v>
      </c>
      <c r="B3" s="572"/>
      <c r="C3" s="572"/>
      <c r="D3" s="572"/>
      <c r="E3" s="572"/>
      <c r="F3" s="572"/>
    </row>
    <row r="6" spans="1:8">
      <c r="A6" s="131"/>
      <c r="B6" s="130"/>
      <c r="C6" s="192"/>
      <c r="D6" s="131" t="s">
        <v>55</v>
      </c>
      <c r="E6" s="577" t="s">
        <v>13</v>
      </c>
      <c r="F6" s="578"/>
    </row>
    <row r="7" spans="1:8" ht="14.25">
      <c r="A7" s="147" t="s">
        <v>58</v>
      </c>
      <c r="B7" s="583" t="s">
        <v>122</v>
      </c>
      <c r="C7" s="584"/>
      <c r="D7" s="131" t="s">
        <v>15</v>
      </c>
      <c r="E7" s="577" t="s">
        <v>15</v>
      </c>
      <c r="F7" s="578"/>
    </row>
    <row r="8" spans="1:8" ht="15">
      <c r="A8" s="245" t="s">
        <v>38</v>
      </c>
      <c r="B8" s="585" t="s">
        <v>401</v>
      </c>
      <c r="C8" s="586"/>
      <c r="D8" s="133" t="s">
        <v>56</v>
      </c>
      <c r="E8" s="573" t="s">
        <v>19</v>
      </c>
      <c r="F8" s="574"/>
    </row>
    <row r="9" spans="1:8">
      <c r="A9" s="133"/>
      <c r="B9" s="130"/>
      <c r="C9" s="192"/>
      <c r="D9" s="133" t="s">
        <v>20</v>
      </c>
      <c r="E9" s="573" t="s">
        <v>20</v>
      </c>
      <c r="F9" s="574"/>
    </row>
    <row r="10" spans="1:8" ht="18.75" customHeight="1" thickBot="1">
      <c r="A10" s="521" t="s">
        <v>533</v>
      </c>
      <c r="B10" s="107">
        <v>2018</v>
      </c>
      <c r="C10" s="107">
        <v>2019</v>
      </c>
      <c r="D10" s="107" t="s">
        <v>506</v>
      </c>
      <c r="E10" s="107">
        <v>2018</v>
      </c>
      <c r="F10" s="107">
        <v>2019</v>
      </c>
    </row>
    <row r="11" spans="1:8" ht="15.75" thickBot="1">
      <c r="A11" s="569" t="s">
        <v>264</v>
      </c>
      <c r="B11" s="569"/>
      <c r="C11" s="569"/>
      <c r="D11" s="569"/>
      <c r="E11" s="569"/>
      <c r="F11" s="569"/>
      <c r="G11" s="187"/>
      <c r="H11" s="187"/>
    </row>
    <row r="12" spans="1:8">
      <c r="A12" s="268" t="s">
        <v>423</v>
      </c>
      <c r="B12" s="206">
        <v>0</v>
      </c>
      <c r="C12" s="206">
        <v>1476.88428</v>
      </c>
      <c r="D12" s="476" t="s">
        <v>249</v>
      </c>
      <c r="E12" s="476" t="s">
        <v>249</v>
      </c>
      <c r="F12" s="207">
        <v>66.218365340128926</v>
      </c>
      <c r="G12" s="212"/>
      <c r="H12" s="187"/>
    </row>
    <row r="13" spans="1:8" ht="16.5" customHeight="1">
      <c r="A13" s="268" t="s">
        <v>375</v>
      </c>
      <c r="B13" s="206">
        <v>75.816000000000003</v>
      </c>
      <c r="C13" s="206">
        <v>419.99799999999999</v>
      </c>
      <c r="D13" s="476">
        <v>453.97013822939743</v>
      </c>
      <c r="E13" s="207">
        <v>100</v>
      </c>
      <c r="F13" s="207">
        <v>18.831252646364053</v>
      </c>
      <c r="G13" s="111"/>
      <c r="H13" s="187"/>
    </row>
    <row r="14" spans="1:8">
      <c r="A14" s="268" t="s">
        <v>43</v>
      </c>
      <c r="B14" s="206">
        <v>0</v>
      </c>
      <c r="C14" s="206">
        <v>188.51499999999999</v>
      </c>
      <c r="D14" s="476" t="s">
        <v>249</v>
      </c>
      <c r="E14" s="476" t="s">
        <v>249</v>
      </c>
      <c r="F14" s="207">
        <v>8.4523583270142222</v>
      </c>
      <c r="G14" s="111"/>
      <c r="H14" s="187"/>
    </row>
    <row r="15" spans="1:8">
      <c r="A15" s="201" t="s">
        <v>334</v>
      </c>
      <c r="B15" s="206">
        <v>0</v>
      </c>
      <c r="C15" s="206">
        <v>89.727000000000004</v>
      </c>
      <c r="D15" s="476" t="s">
        <v>249</v>
      </c>
      <c r="E15" s="476" t="s">
        <v>249</v>
      </c>
      <c r="F15" s="207">
        <v>4.0230472673686721</v>
      </c>
      <c r="G15" s="111"/>
      <c r="H15" s="187"/>
    </row>
    <row r="16" spans="1:8">
      <c r="A16" s="268" t="s">
        <v>41</v>
      </c>
      <c r="B16" s="206">
        <v>0</v>
      </c>
      <c r="C16" s="206">
        <v>55.2</v>
      </c>
      <c r="D16" s="476" t="s">
        <v>249</v>
      </c>
      <c r="E16" s="476" t="s">
        <v>249</v>
      </c>
      <c r="F16" s="207">
        <v>2.4749764191241286</v>
      </c>
      <c r="G16" s="111"/>
      <c r="H16" s="187"/>
    </row>
    <row r="17" spans="1:7" ht="14.25">
      <c r="A17" s="269" t="s">
        <v>10</v>
      </c>
      <c r="B17" s="265">
        <v>75.816000000000003</v>
      </c>
      <c r="C17" s="265">
        <v>2230.3242799999998</v>
      </c>
      <c r="D17" s="194">
        <v>2841.7593647778831</v>
      </c>
      <c r="E17" s="194">
        <v>100</v>
      </c>
      <c r="F17" s="194">
        <v>100</v>
      </c>
      <c r="G17" s="111"/>
    </row>
    <row r="18" spans="1:7" ht="11.25" customHeight="1">
      <c r="A18" s="120"/>
      <c r="B18" s="251"/>
      <c r="C18" s="251"/>
      <c r="D18" s="176"/>
      <c r="E18" s="177"/>
      <c r="F18" s="177"/>
      <c r="G18" s="187"/>
    </row>
    <row r="19" spans="1:7">
      <c r="A19" s="186" t="s">
        <v>492</v>
      </c>
      <c r="G19" s="187"/>
    </row>
    <row r="20" spans="1:7" ht="14.25">
      <c r="A20" s="458">
        <v>2018</v>
      </c>
      <c r="G20" s="187"/>
    </row>
    <row r="22" spans="1:7" ht="3.75" customHeight="1"/>
    <row r="26" spans="1:7">
      <c r="A26" s="356"/>
    </row>
    <row r="35" spans="1:1">
      <c r="A35" s="501">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D15" sqref="D15"/>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9" t="s">
        <v>70</v>
      </c>
      <c r="D3" s="1">
        <v>3</v>
      </c>
      <c r="F3" s="57" t="s">
        <v>5</v>
      </c>
      <c r="H3" s="429" t="s">
        <v>5</v>
      </c>
      <c r="I3" s="1">
        <v>3</v>
      </c>
      <c r="J3" s="57"/>
      <c r="K3" s="58"/>
    </row>
    <row r="4" spans="1:11" ht="21.75" customHeight="1">
      <c r="A4" s="59" t="s">
        <v>71</v>
      </c>
      <c r="B4" s="60"/>
      <c r="C4" s="430"/>
      <c r="F4" s="59" t="s">
        <v>72</v>
      </c>
      <c r="G4" s="60"/>
      <c r="H4" s="86"/>
      <c r="J4" s="59"/>
    </row>
    <row r="5" spans="1:11" ht="16.5" customHeight="1">
      <c r="A5" s="57" t="s">
        <v>73</v>
      </c>
      <c r="B5" s="57"/>
      <c r="C5" s="429" t="s">
        <v>74</v>
      </c>
      <c r="D5" s="1">
        <v>4</v>
      </c>
      <c r="F5" s="57" t="s">
        <v>147</v>
      </c>
      <c r="G5" s="57"/>
      <c r="H5" s="429" t="s">
        <v>157</v>
      </c>
      <c r="I5" s="1">
        <v>4</v>
      </c>
      <c r="J5" s="57"/>
    </row>
    <row r="6" spans="1:11" ht="16.5" customHeight="1">
      <c r="A6" s="57" t="s">
        <v>116</v>
      </c>
      <c r="B6" s="57"/>
      <c r="C6" s="429" t="s">
        <v>74</v>
      </c>
      <c r="D6" s="1">
        <v>4</v>
      </c>
      <c r="F6" s="57" t="s">
        <v>188</v>
      </c>
      <c r="G6" s="57"/>
      <c r="H6" s="429" t="s">
        <v>157</v>
      </c>
      <c r="I6" s="1">
        <v>4</v>
      </c>
      <c r="J6" s="57"/>
    </row>
    <row r="7" spans="1:11" ht="16.5" customHeight="1">
      <c r="A7" s="57" t="s">
        <v>75</v>
      </c>
      <c r="B7" s="57"/>
      <c r="C7" s="429" t="s">
        <v>74</v>
      </c>
      <c r="D7" s="1">
        <v>4</v>
      </c>
      <c r="F7" s="57" t="s">
        <v>189</v>
      </c>
      <c r="G7" s="57"/>
      <c r="H7" s="429" t="s">
        <v>157</v>
      </c>
      <c r="I7" s="1">
        <v>4</v>
      </c>
      <c r="J7" s="57"/>
    </row>
    <row r="8" spans="1:11" ht="27.75" customHeight="1">
      <c r="A8" s="59" t="s">
        <v>77</v>
      </c>
      <c r="B8" s="60"/>
      <c r="C8" s="430"/>
      <c r="F8" s="59" t="s">
        <v>78</v>
      </c>
      <c r="G8" s="60"/>
      <c r="H8" s="430"/>
      <c r="J8" s="59"/>
    </row>
    <row r="9" spans="1:11" ht="16.5" customHeight="1">
      <c r="A9" s="57" t="s">
        <v>185</v>
      </c>
      <c r="B9" s="57"/>
      <c r="C9" s="429" t="s">
        <v>76</v>
      </c>
      <c r="D9" s="1">
        <v>5</v>
      </c>
      <c r="F9" s="57" t="s">
        <v>128</v>
      </c>
      <c r="G9" s="57"/>
      <c r="H9" s="429" t="s">
        <v>158</v>
      </c>
      <c r="I9" s="1">
        <v>5</v>
      </c>
      <c r="J9" s="57"/>
    </row>
    <row r="10" spans="1:11" ht="16.5" customHeight="1">
      <c r="A10" s="57" t="s">
        <v>186</v>
      </c>
      <c r="B10" s="57"/>
      <c r="C10" s="429" t="s">
        <v>79</v>
      </c>
      <c r="D10" s="1">
        <v>6</v>
      </c>
      <c r="F10" s="57" t="s">
        <v>145</v>
      </c>
      <c r="G10" s="57"/>
      <c r="H10" s="429" t="s">
        <v>159</v>
      </c>
      <c r="I10" s="1">
        <v>6</v>
      </c>
      <c r="J10" s="57"/>
    </row>
    <row r="11" spans="1:11" ht="16.5" customHeight="1">
      <c r="A11" s="57" t="s">
        <v>116</v>
      </c>
      <c r="B11" s="57"/>
      <c r="C11" s="429" t="s">
        <v>80</v>
      </c>
      <c r="D11" s="1">
        <v>7</v>
      </c>
      <c r="F11" s="57" t="s">
        <v>188</v>
      </c>
      <c r="G11" s="57"/>
      <c r="H11" s="429" t="s">
        <v>160</v>
      </c>
      <c r="I11" s="1">
        <v>7</v>
      </c>
      <c r="J11" s="57"/>
    </row>
    <row r="12" spans="1:11" ht="27.75" customHeight="1">
      <c r="A12" s="59" t="s">
        <v>82</v>
      </c>
      <c r="B12" s="60"/>
      <c r="C12" s="430"/>
      <c r="F12" s="59" t="s">
        <v>83</v>
      </c>
      <c r="G12" s="60"/>
      <c r="H12" s="430"/>
      <c r="J12" s="57"/>
    </row>
    <row r="13" spans="1:11" ht="16.5" customHeight="1">
      <c r="A13" s="57" t="s">
        <v>182</v>
      </c>
      <c r="B13" s="57"/>
      <c r="C13" s="429" t="s">
        <v>81</v>
      </c>
      <c r="D13" s="1">
        <v>8</v>
      </c>
      <c r="F13" s="57" t="s">
        <v>85</v>
      </c>
      <c r="G13" s="57"/>
      <c r="H13" s="429" t="s">
        <v>161</v>
      </c>
      <c r="I13" s="1">
        <v>8</v>
      </c>
      <c r="J13" s="59"/>
    </row>
    <row r="14" spans="1:11" ht="16.5" customHeight="1">
      <c r="A14" s="57" t="s">
        <v>86</v>
      </c>
      <c r="B14" s="57"/>
      <c r="C14" s="429" t="s">
        <v>84</v>
      </c>
      <c r="D14" s="1">
        <v>9</v>
      </c>
      <c r="F14" s="57" t="s">
        <v>155</v>
      </c>
      <c r="G14" s="57"/>
      <c r="H14" s="429" t="s">
        <v>162</v>
      </c>
      <c r="I14" s="1">
        <v>9</v>
      </c>
      <c r="J14" s="57"/>
    </row>
    <row r="15" spans="1:11" ht="16.5" customHeight="1">
      <c r="A15" s="57" t="s">
        <v>183</v>
      </c>
      <c r="B15" s="57"/>
      <c r="C15" s="429" t="s">
        <v>87</v>
      </c>
      <c r="D15" s="1">
        <v>10</v>
      </c>
      <c r="F15" s="57" t="s">
        <v>130</v>
      </c>
      <c r="G15" s="57"/>
      <c r="H15" s="429" t="s">
        <v>163</v>
      </c>
      <c r="I15" s="1">
        <v>10</v>
      </c>
      <c r="J15" s="57"/>
    </row>
    <row r="16" spans="1:11" ht="16.5" customHeight="1">
      <c r="A16" s="57" t="s">
        <v>184</v>
      </c>
      <c r="B16" s="57"/>
      <c r="C16" s="429" t="s">
        <v>88</v>
      </c>
      <c r="D16" s="1">
        <v>11</v>
      </c>
      <c r="F16" s="57" t="s">
        <v>131</v>
      </c>
      <c r="G16" s="57"/>
      <c r="H16" s="429" t="s">
        <v>164</v>
      </c>
      <c r="I16" s="1">
        <v>11</v>
      </c>
      <c r="J16" s="57"/>
    </row>
    <row r="17" spans="1:10" ht="16.5" customHeight="1">
      <c r="A17" s="57" t="s">
        <v>274</v>
      </c>
      <c r="B17" s="57"/>
      <c r="C17" s="429" t="s">
        <v>89</v>
      </c>
      <c r="D17" s="1">
        <v>12</v>
      </c>
      <c r="F17" s="57" t="s">
        <v>149</v>
      </c>
      <c r="G17" s="57"/>
      <c r="H17" s="429" t="s">
        <v>165</v>
      </c>
      <c r="I17" s="1">
        <v>12</v>
      </c>
      <c r="J17" s="57"/>
    </row>
    <row r="18" spans="1:10" ht="16.5" customHeight="1">
      <c r="A18" s="57"/>
      <c r="B18" s="57"/>
      <c r="C18" s="429"/>
      <c r="F18" s="57"/>
      <c r="G18" s="57"/>
      <c r="H18" s="429"/>
      <c r="J18" s="59"/>
    </row>
    <row r="19" spans="1:10" ht="16.5" customHeight="1">
      <c r="A19" s="57"/>
      <c r="B19" s="57"/>
      <c r="C19" s="429"/>
      <c r="F19" s="57"/>
      <c r="G19" s="57"/>
      <c r="H19" s="429"/>
      <c r="J19" s="59"/>
    </row>
    <row r="20" spans="1:10" ht="16.5" customHeight="1">
      <c r="A20" s="61" t="s">
        <v>275</v>
      </c>
      <c r="B20" s="57"/>
      <c r="C20" s="429"/>
      <c r="F20" s="61" t="s">
        <v>132</v>
      </c>
      <c r="G20" s="62"/>
      <c r="H20" s="429"/>
      <c r="J20" s="59"/>
    </row>
    <row r="21" spans="1:10" ht="16.5" customHeight="1">
      <c r="A21" s="57" t="s">
        <v>276</v>
      </c>
      <c r="B21" s="57"/>
      <c r="C21" s="429" t="s">
        <v>90</v>
      </c>
      <c r="D21" s="1">
        <v>13</v>
      </c>
      <c r="F21" s="57" t="s">
        <v>146</v>
      </c>
      <c r="G21" s="57"/>
      <c r="H21" s="429" t="s">
        <v>166</v>
      </c>
      <c r="I21" s="1">
        <v>13</v>
      </c>
      <c r="J21" s="59"/>
    </row>
    <row r="22" spans="1:10" ht="16.5" customHeight="1">
      <c r="A22" s="61"/>
      <c r="B22" s="57"/>
      <c r="C22" s="429"/>
      <c r="F22" s="57"/>
      <c r="G22" s="57"/>
      <c r="H22" s="429"/>
      <c r="J22" s="59"/>
    </row>
    <row r="23" spans="1:10" ht="18" customHeight="1">
      <c r="A23" s="61" t="s">
        <v>117</v>
      </c>
      <c r="B23" s="62"/>
      <c r="C23" s="430"/>
      <c r="F23" s="61" t="s">
        <v>133</v>
      </c>
      <c r="G23" s="62"/>
      <c r="H23" s="430"/>
      <c r="J23" s="57"/>
    </row>
    <row r="24" spans="1:10" ht="16.5" customHeight="1">
      <c r="A24" s="57" t="s">
        <v>185</v>
      </c>
      <c r="B24" s="57"/>
      <c r="C24" s="429" t="s">
        <v>91</v>
      </c>
      <c r="D24" s="1">
        <v>14</v>
      </c>
      <c r="F24" s="57" t="s">
        <v>147</v>
      </c>
      <c r="G24" s="57"/>
      <c r="H24" s="429" t="s">
        <v>167</v>
      </c>
      <c r="I24" s="1">
        <v>14</v>
      </c>
      <c r="J24" s="57"/>
    </row>
    <row r="25" spans="1:10" ht="16.5" customHeight="1">
      <c r="A25" s="57" t="s">
        <v>186</v>
      </c>
      <c r="B25" s="57"/>
      <c r="C25" s="429" t="s">
        <v>127</v>
      </c>
      <c r="D25" s="1">
        <v>15</v>
      </c>
      <c r="F25" s="57" t="s">
        <v>129</v>
      </c>
      <c r="G25" s="57"/>
      <c r="H25" s="429" t="s">
        <v>168</v>
      </c>
      <c r="I25" s="1">
        <v>15</v>
      </c>
      <c r="J25" s="57"/>
    </row>
    <row r="26" spans="1:10" ht="16.5" customHeight="1">
      <c r="A26" s="57" t="s">
        <v>277</v>
      </c>
      <c r="B26" s="57"/>
      <c r="C26" s="429" t="s">
        <v>92</v>
      </c>
      <c r="D26" s="1">
        <v>16</v>
      </c>
      <c r="F26" s="57" t="s">
        <v>150</v>
      </c>
      <c r="G26" s="57"/>
      <c r="H26" s="429" t="s">
        <v>169</v>
      </c>
      <c r="I26" s="1">
        <v>16</v>
      </c>
      <c r="J26" s="57"/>
    </row>
    <row r="27" spans="1:10" ht="16.5" customHeight="1">
      <c r="A27" s="57" t="s">
        <v>396</v>
      </c>
      <c r="B27" s="57"/>
      <c r="C27" s="429" t="s">
        <v>93</v>
      </c>
      <c r="D27" s="1">
        <v>17</v>
      </c>
      <c r="F27" s="57" t="s">
        <v>135</v>
      </c>
      <c r="G27" s="57"/>
      <c r="H27" s="429" t="s">
        <v>170</v>
      </c>
      <c r="I27" s="1">
        <v>17</v>
      </c>
      <c r="J27" s="57"/>
    </row>
    <row r="28" spans="1:10" ht="16.5" customHeight="1">
      <c r="A28" s="57" t="s">
        <v>202</v>
      </c>
      <c r="B28" s="57"/>
      <c r="C28" s="429" t="s">
        <v>94</v>
      </c>
      <c r="D28" s="1">
        <v>18</v>
      </c>
      <c r="F28" s="57" t="s">
        <v>134</v>
      </c>
      <c r="G28" s="57"/>
      <c r="H28" s="429" t="s">
        <v>171</v>
      </c>
      <c r="I28" s="1">
        <v>18</v>
      </c>
      <c r="J28" s="57"/>
    </row>
    <row r="29" spans="1:10" ht="16.5" customHeight="1">
      <c r="A29" s="57" t="s">
        <v>397</v>
      </c>
      <c r="B29" s="57"/>
      <c r="C29" s="429" t="s">
        <v>95</v>
      </c>
      <c r="D29" s="1">
        <v>19</v>
      </c>
      <c r="F29" s="57" t="s">
        <v>154</v>
      </c>
      <c r="G29" s="57"/>
      <c r="H29" s="429" t="s">
        <v>172</v>
      </c>
      <c r="I29" s="1">
        <v>19</v>
      </c>
      <c r="J29" s="57"/>
    </row>
    <row r="30" spans="1:10" ht="16.5" customHeight="1">
      <c r="A30" s="57" t="s">
        <v>398</v>
      </c>
      <c r="B30" s="57"/>
      <c r="C30" s="429" t="s">
        <v>97</v>
      </c>
      <c r="D30" s="1">
        <v>20</v>
      </c>
      <c r="F30" s="57" t="s">
        <v>96</v>
      </c>
      <c r="G30" s="57"/>
      <c r="H30" s="429" t="s">
        <v>173</v>
      </c>
      <c r="I30" s="1">
        <v>20</v>
      </c>
      <c r="J30" s="57"/>
    </row>
    <row r="31" spans="1:10" ht="16.5" customHeight="1">
      <c r="A31" s="57" t="s">
        <v>399</v>
      </c>
      <c r="B31" s="57"/>
      <c r="C31" s="429" t="s">
        <v>98</v>
      </c>
      <c r="D31" s="1">
        <v>21</v>
      </c>
      <c r="F31" s="57" t="s">
        <v>136</v>
      </c>
      <c r="G31" s="57"/>
      <c r="H31" s="429" t="s">
        <v>174</v>
      </c>
      <c r="I31" s="1">
        <v>21</v>
      </c>
      <c r="J31" s="57"/>
    </row>
    <row r="32" spans="1:10" ht="16.5" customHeight="1">
      <c r="A32" s="76" t="s">
        <v>400</v>
      </c>
      <c r="B32" s="57"/>
      <c r="C32" s="429" t="s">
        <v>99</v>
      </c>
      <c r="D32" s="1">
        <v>22</v>
      </c>
      <c r="F32" s="57" t="s">
        <v>118</v>
      </c>
      <c r="G32" s="57"/>
      <c r="H32" s="429" t="s">
        <v>175</v>
      </c>
      <c r="I32" s="1">
        <v>22</v>
      </c>
      <c r="J32" s="57"/>
    </row>
    <row r="33" spans="1:10" ht="16.5" customHeight="1">
      <c r="A33" s="57" t="s">
        <v>187</v>
      </c>
      <c r="B33" s="57"/>
      <c r="C33" s="80" t="s">
        <v>101</v>
      </c>
      <c r="D33" s="1">
        <v>23</v>
      </c>
      <c r="F33" s="57" t="s">
        <v>100</v>
      </c>
      <c r="G33" s="57"/>
      <c r="H33" s="429" t="s">
        <v>176</v>
      </c>
      <c r="I33" s="1">
        <v>23</v>
      </c>
      <c r="J33" s="57"/>
    </row>
    <row r="34" spans="1:10" ht="16.5" customHeight="1">
      <c r="A34" s="57" t="s">
        <v>203</v>
      </c>
      <c r="B34" s="57"/>
      <c r="C34" s="429" t="s">
        <v>102</v>
      </c>
      <c r="D34" s="1">
        <v>24</v>
      </c>
      <c r="F34" s="57" t="s">
        <v>137</v>
      </c>
      <c r="G34" s="57"/>
      <c r="H34" s="429" t="s">
        <v>177</v>
      </c>
      <c r="I34" s="1">
        <v>24</v>
      </c>
      <c r="J34" s="57"/>
    </row>
    <row r="35" spans="1:10" ht="16.5" customHeight="1">
      <c r="A35" s="57" t="s">
        <v>337</v>
      </c>
      <c r="B35" s="57"/>
      <c r="C35" s="429" t="s">
        <v>103</v>
      </c>
      <c r="D35" s="1">
        <v>25</v>
      </c>
      <c r="F35" s="57" t="s">
        <v>340</v>
      </c>
      <c r="G35" s="57"/>
      <c r="H35" s="429" t="s">
        <v>178</v>
      </c>
      <c r="I35" s="1">
        <v>25</v>
      </c>
      <c r="J35" s="57"/>
    </row>
    <row r="36" spans="1:10" ht="33.75" customHeight="1">
      <c r="A36" s="563" t="s">
        <v>338</v>
      </c>
      <c r="B36" s="563"/>
      <c r="C36" s="429" t="s">
        <v>104</v>
      </c>
      <c r="D36" s="1">
        <v>26</v>
      </c>
      <c r="F36" s="57" t="s">
        <v>339</v>
      </c>
      <c r="G36" s="57"/>
      <c r="H36" s="429" t="s">
        <v>179</v>
      </c>
      <c r="I36" s="1">
        <v>26</v>
      </c>
      <c r="J36" s="57"/>
    </row>
    <row r="37" spans="1:10" ht="16.5" customHeight="1">
      <c r="A37" s="57" t="s">
        <v>453</v>
      </c>
      <c r="B37" s="57"/>
      <c r="C37" s="429" t="s">
        <v>143</v>
      </c>
      <c r="D37" s="1">
        <v>27</v>
      </c>
      <c r="F37" s="57" t="s">
        <v>105</v>
      </c>
      <c r="G37" s="57"/>
      <c r="H37" s="429" t="s">
        <v>180</v>
      </c>
      <c r="I37" s="1">
        <v>27</v>
      </c>
      <c r="J37" s="57"/>
    </row>
    <row r="38" spans="1:10" ht="16.5" customHeight="1">
      <c r="A38" s="57" t="s">
        <v>204</v>
      </c>
      <c r="B38" s="57"/>
      <c r="C38" s="429" t="s">
        <v>144</v>
      </c>
      <c r="D38" s="1">
        <v>28</v>
      </c>
      <c r="F38" s="57" t="s">
        <v>148</v>
      </c>
      <c r="G38" s="57"/>
      <c r="H38" s="429" t="s">
        <v>181</v>
      </c>
      <c r="I38" s="1">
        <v>28</v>
      </c>
      <c r="J38" s="57"/>
    </row>
    <row r="39" spans="1:10" ht="16.5" customHeight="1">
      <c r="A39" s="57" t="s">
        <v>433</v>
      </c>
      <c r="B39" s="57"/>
      <c r="C39" s="429" t="s">
        <v>299</v>
      </c>
      <c r="D39" s="1">
        <v>29</v>
      </c>
      <c r="F39" s="57" t="s">
        <v>438</v>
      </c>
      <c r="G39" s="57"/>
      <c r="H39" s="429" t="s">
        <v>297</v>
      </c>
      <c r="I39" s="1">
        <v>29</v>
      </c>
      <c r="J39" s="57"/>
    </row>
    <row r="40" spans="1:10" ht="16.5" customHeight="1">
      <c r="A40" s="504" t="s">
        <v>523</v>
      </c>
      <c r="B40" s="57"/>
      <c r="C40" s="429" t="s">
        <v>434</v>
      </c>
      <c r="D40" s="1">
        <v>30</v>
      </c>
      <c r="F40" s="57" t="s">
        <v>439</v>
      </c>
      <c r="G40" s="57"/>
      <c r="H40" s="429" t="s">
        <v>441</v>
      </c>
      <c r="I40" s="1">
        <v>30</v>
      </c>
      <c r="J40" s="57"/>
    </row>
    <row r="41" spans="1:10" ht="16.5" customHeight="1">
      <c r="A41" s="57" t="s">
        <v>437</v>
      </c>
      <c r="B41" s="57"/>
      <c r="C41" s="429" t="s">
        <v>435</v>
      </c>
      <c r="D41" s="1">
        <v>31</v>
      </c>
      <c r="F41" s="57" t="s">
        <v>440</v>
      </c>
      <c r="G41" s="57"/>
      <c r="H41" s="429" t="s">
        <v>442</v>
      </c>
      <c r="I41" s="1">
        <v>31</v>
      </c>
      <c r="J41" s="57"/>
    </row>
    <row r="42" spans="1:10" ht="16.5" customHeight="1">
      <c r="A42" s="57" t="s">
        <v>470</v>
      </c>
      <c r="B42" s="57"/>
      <c r="C42" s="429" t="s">
        <v>436</v>
      </c>
      <c r="D42" s="1">
        <v>32</v>
      </c>
      <c r="F42" s="57" t="s">
        <v>475</v>
      </c>
      <c r="G42" s="57"/>
      <c r="H42" s="429" t="s">
        <v>443</v>
      </c>
      <c r="I42" s="1">
        <v>32</v>
      </c>
      <c r="J42" s="57"/>
    </row>
    <row r="43" spans="1:10" ht="16.5" customHeight="1">
      <c r="A43" s="57" t="s">
        <v>471</v>
      </c>
      <c r="B43" s="57"/>
      <c r="C43" s="429" t="s">
        <v>460</v>
      </c>
      <c r="D43" s="1">
        <v>33</v>
      </c>
      <c r="F43" s="57" t="s">
        <v>478</v>
      </c>
      <c r="G43" s="57"/>
      <c r="H43" s="429" t="s">
        <v>465</v>
      </c>
      <c r="I43" s="1">
        <v>33</v>
      </c>
      <c r="J43" s="57"/>
    </row>
    <row r="44" spans="1:10" ht="16.5" customHeight="1">
      <c r="A44" s="57" t="s">
        <v>472</v>
      </c>
      <c r="B44" s="57"/>
      <c r="C44" s="429" t="s">
        <v>461</v>
      </c>
      <c r="D44" s="1">
        <v>34</v>
      </c>
      <c r="F44" s="57" t="s">
        <v>476</v>
      </c>
      <c r="G44" s="57"/>
      <c r="H44" s="429" t="s">
        <v>466</v>
      </c>
      <c r="I44" s="1">
        <v>34</v>
      </c>
      <c r="J44" s="57"/>
    </row>
    <row r="45" spans="1:10" ht="16.5" customHeight="1">
      <c r="A45" s="57" t="s">
        <v>473</v>
      </c>
      <c r="B45" s="57"/>
      <c r="C45" s="429" t="s">
        <v>462</v>
      </c>
      <c r="D45" s="1">
        <v>35</v>
      </c>
      <c r="F45" s="57" t="s">
        <v>479</v>
      </c>
      <c r="G45" s="57"/>
      <c r="H45" s="429" t="s">
        <v>467</v>
      </c>
      <c r="I45" s="1">
        <v>35</v>
      </c>
      <c r="J45" s="57"/>
    </row>
    <row r="46" spans="1:10" ht="16.5" customHeight="1">
      <c r="A46" s="57" t="s">
        <v>474</v>
      </c>
      <c r="B46" s="57"/>
      <c r="C46" s="429" t="s">
        <v>463</v>
      </c>
      <c r="D46" s="1">
        <v>36</v>
      </c>
      <c r="F46" s="57" t="s">
        <v>477</v>
      </c>
      <c r="G46" s="57"/>
      <c r="H46" s="429" t="s">
        <v>468</v>
      </c>
      <c r="I46" s="1">
        <v>36</v>
      </c>
      <c r="J46" s="57"/>
    </row>
    <row r="47" spans="1:10" ht="16.5" customHeight="1">
      <c r="A47" s="57" t="s">
        <v>296</v>
      </c>
      <c r="B47" s="57"/>
      <c r="C47" s="429" t="s">
        <v>464</v>
      </c>
      <c r="D47" s="1">
        <v>37</v>
      </c>
      <c r="F47" s="57" t="s">
        <v>298</v>
      </c>
      <c r="G47" s="57"/>
      <c r="H47" s="429" t="s">
        <v>469</v>
      </c>
      <c r="I47" s="1">
        <v>37</v>
      </c>
      <c r="J47" s="57"/>
    </row>
    <row r="48" spans="1:10" ht="16.5" customHeight="1">
      <c r="A48" s="57" t="s">
        <v>119</v>
      </c>
      <c r="B48" s="57"/>
      <c r="C48" s="429" t="s">
        <v>120</v>
      </c>
      <c r="D48" s="1">
        <v>38</v>
      </c>
      <c r="F48" s="57" t="s">
        <v>121</v>
      </c>
      <c r="G48" s="57"/>
      <c r="H48" s="429" t="s">
        <v>247</v>
      </c>
      <c r="I48" s="1">
        <v>38</v>
      </c>
      <c r="J48" s="57"/>
    </row>
    <row r="49" spans="1:10" ht="16.5" customHeight="1">
      <c r="A49" s="57"/>
      <c r="B49" s="57"/>
      <c r="C49" s="429"/>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4"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90" fitToHeight="2" orientation="portrait" r:id="rId2"/>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5"/>
  <sheetViews>
    <sheetView topLeftCell="A19" zoomScaleNormal="100" workbookViewId="0">
      <selection activeCell="A15" sqref="A15:E15"/>
    </sheetView>
  </sheetViews>
  <sheetFormatPr defaultRowHeight="12.75"/>
  <cols>
    <col min="1" max="1" width="34.140625" style="182" customWidth="1"/>
    <col min="2" max="2" width="9.5703125" style="182" customWidth="1"/>
    <col min="3" max="3" width="15" style="182" customWidth="1"/>
    <col min="4" max="4" width="8.28515625" style="182" customWidth="1"/>
    <col min="5" max="5" width="12.28515625" style="182" customWidth="1"/>
    <col min="6" max="6" width="13.5703125" style="182" customWidth="1"/>
    <col min="7" max="7" width="11.85546875" style="182" bestFit="1" customWidth="1"/>
    <col min="8" max="8" width="10.5703125" style="182" customWidth="1"/>
    <col min="9" max="9" width="12.7109375" style="182" bestFit="1" customWidth="1"/>
    <col min="10" max="16384" width="9.140625" style="182"/>
  </cols>
  <sheetData>
    <row r="2" spans="1:9" ht="15.75" customHeight="1">
      <c r="A2" s="575" t="s">
        <v>511</v>
      </c>
      <c r="B2" s="575"/>
      <c r="C2" s="575"/>
      <c r="D2" s="575"/>
      <c r="E2" s="575"/>
      <c r="F2" s="575"/>
      <c r="G2" s="575"/>
      <c r="H2" s="575"/>
    </row>
    <row r="3" spans="1:9" ht="15.75">
      <c r="A3" s="572" t="s">
        <v>510</v>
      </c>
      <c r="B3" s="572"/>
      <c r="C3" s="572"/>
      <c r="D3" s="572"/>
      <c r="E3" s="572"/>
      <c r="F3" s="572"/>
      <c r="G3" s="572"/>
      <c r="H3" s="572"/>
    </row>
    <row r="6" spans="1:9">
      <c r="A6" s="131"/>
      <c r="B6" s="131"/>
      <c r="C6" s="514"/>
      <c r="D6" s="130"/>
      <c r="E6" s="515"/>
      <c r="F6" s="131" t="s">
        <v>55</v>
      </c>
      <c r="G6" s="577" t="s">
        <v>13</v>
      </c>
      <c r="H6" s="578"/>
    </row>
    <row r="7" spans="1:9" ht="14.25">
      <c r="A7" s="147" t="s">
        <v>58</v>
      </c>
      <c r="B7" s="131" t="s">
        <v>300</v>
      </c>
      <c r="C7" s="516" t="s">
        <v>122</v>
      </c>
      <c r="D7" s="510" t="s">
        <v>300</v>
      </c>
      <c r="E7" s="517" t="s">
        <v>122</v>
      </c>
      <c r="F7" s="131" t="s">
        <v>15</v>
      </c>
      <c r="G7" s="577" t="s">
        <v>15</v>
      </c>
      <c r="H7" s="578"/>
    </row>
    <row r="8" spans="1:9" ht="15">
      <c r="A8" s="245" t="s">
        <v>38</v>
      </c>
      <c r="B8" s="133" t="s">
        <v>301</v>
      </c>
      <c r="C8" s="518" t="s">
        <v>401</v>
      </c>
      <c r="D8" s="511" t="s">
        <v>301</v>
      </c>
      <c r="E8" s="519" t="s">
        <v>401</v>
      </c>
      <c r="F8" s="133" t="s">
        <v>56</v>
      </c>
      <c r="G8" s="573" t="s">
        <v>19</v>
      </c>
      <c r="H8" s="574"/>
    </row>
    <row r="9" spans="1:9">
      <c r="A9" s="133"/>
      <c r="B9" s="133"/>
      <c r="C9" s="514"/>
      <c r="D9" s="130"/>
      <c r="E9" s="515"/>
      <c r="F9" s="133" t="s">
        <v>20</v>
      </c>
      <c r="G9" s="573" t="s">
        <v>20</v>
      </c>
      <c r="H9" s="574"/>
    </row>
    <row r="10" spans="1:9" ht="18.75" customHeight="1" thickBot="1">
      <c r="A10" s="521" t="s">
        <v>533</v>
      </c>
      <c r="B10" s="449"/>
      <c r="C10" s="107">
        <v>2018</v>
      </c>
      <c r="D10" s="513"/>
      <c r="E10" s="107">
        <v>2019</v>
      </c>
      <c r="F10" s="107" t="s">
        <v>506</v>
      </c>
      <c r="G10" s="107">
        <v>2018</v>
      </c>
      <c r="H10" s="107">
        <v>2019</v>
      </c>
    </row>
    <row r="11" spans="1:9" ht="21" customHeight="1" thickBot="1">
      <c r="A11" s="615" t="s">
        <v>519</v>
      </c>
      <c r="B11" s="615"/>
      <c r="C11" s="615"/>
      <c r="D11" s="615"/>
      <c r="E11" s="615"/>
      <c r="F11" s="615"/>
      <c r="G11" s="615"/>
      <c r="H11" s="615"/>
      <c r="I11" s="354"/>
    </row>
    <row r="12" spans="1:9">
      <c r="A12" s="201" t="s">
        <v>334</v>
      </c>
      <c r="B12" s="268">
        <v>2484</v>
      </c>
      <c r="C12" s="206">
        <v>1494516.0279999999</v>
      </c>
      <c r="D12" s="206">
        <v>2546</v>
      </c>
      <c r="E12" s="206">
        <v>1588470.415</v>
      </c>
      <c r="F12" s="522">
        <v>6.2866095270809774</v>
      </c>
      <c r="G12" s="207">
        <v>25.238585596789498</v>
      </c>
      <c r="H12" s="207">
        <v>29.769415843500109</v>
      </c>
      <c r="I12" s="490"/>
    </row>
    <row r="13" spans="1:9" ht="16.5" customHeight="1">
      <c r="A13" s="268" t="s">
        <v>423</v>
      </c>
      <c r="B13" s="268">
        <v>1217</v>
      </c>
      <c r="C13" s="206">
        <v>2384514.5269999998</v>
      </c>
      <c r="D13" s="206">
        <v>1475</v>
      </c>
      <c r="E13" s="206">
        <v>1141530.608</v>
      </c>
      <c r="F13" s="522">
        <v>-52.127336819533653</v>
      </c>
      <c r="G13" s="475">
        <v>40.268403194721387</v>
      </c>
      <c r="H13" s="475">
        <v>21.39334736532409</v>
      </c>
      <c r="I13" s="490"/>
    </row>
    <row r="14" spans="1:9">
      <c r="A14" s="201" t="s">
        <v>45</v>
      </c>
      <c r="B14" s="268">
        <v>1094</v>
      </c>
      <c r="C14" s="206">
        <v>505655.83780000004</v>
      </c>
      <c r="D14" s="206">
        <v>1255</v>
      </c>
      <c r="E14" s="206">
        <v>956957.32900000003</v>
      </c>
      <c r="F14" s="522">
        <v>89.250723014197916</v>
      </c>
      <c r="G14" s="207">
        <v>8.5392447492919139</v>
      </c>
      <c r="H14" s="207">
        <v>17.934272116415933</v>
      </c>
      <c r="I14" s="490"/>
    </row>
    <row r="15" spans="1:9">
      <c r="A15" s="268" t="s">
        <v>36</v>
      </c>
      <c r="B15" s="268">
        <v>559</v>
      </c>
      <c r="C15" s="206">
        <v>710871.77625</v>
      </c>
      <c r="D15" s="206">
        <v>680</v>
      </c>
      <c r="E15" s="206">
        <v>607144.99399999995</v>
      </c>
      <c r="F15" s="522">
        <v>-14.591489733518603</v>
      </c>
      <c r="G15" s="207">
        <v>12.004821518867923</v>
      </c>
      <c r="H15" s="207">
        <v>11.378462974826872</v>
      </c>
      <c r="I15" s="490"/>
    </row>
    <row r="16" spans="1:9">
      <c r="A16" s="362" t="s">
        <v>343</v>
      </c>
      <c r="B16" s="268">
        <v>957</v>
      </c>
      <c r="C16" s="206">
        <v>430695.74825</v>
      </c>
      <c r="D16" s="206">
        <v>1262</v>
      </c>
      <c r="E16" s="206">
        <v>566746.19999999995</v>
      </c>
      <c r="F16" s="523">
        <v>31.588529095724581</v>
      </c>
      <c r="G16" s="207">
        <v>7.2733589367573686</v>
      </c>
      <c r="H16" s="207">
        <v>10.621351928372855</v>
      </c>
      <c r="I16" s="490"/>
    </row>
    <row r="17" spans="1:9">
      <c r="A17" s="268" t="s">
        <v>43</v>
      </c>
      <c r="B17" s="268">
        <v>471</v>
      </c>
      <c r="C17" s="206">
        <v>233430.717</v>
      </c>
      <c r="D17" s="206">
        <v>344</v>
      </c>
      <c r="E17" s="206">
        <v>261890.77100000001</v>
      </c>
      <c r="F17" s="522">
        <v>12.192077531938516</v>
      </c>
      <c r="G17" s="207">
        <v>3.9420528261637653</v>
      </c>
      <c r="H17" s="207">
        <v>4.908077099738656</v>
      </c>
      <c r="I17" s="490"/>
    </row>
    <row r="18" spans="1:9">
      <c r="A18" s="268" t="s">
        <v>375</v>
      </c>
      <c r="B18" s="268">
        <v>579</v>
      </c>
      <c r="C18" s="206">
        <v>72850.203999999998</v>
      </c>
      <c r="D18" s="206">
        <v>927</v>
      </c>
      <c r="E18" s="206">
        <v>122534.68429999999</v>
      </c>
      <c r="F18" s="522">
        <v>68.200880123822301</v>
      </c>
      <c r="G18" s="207">
        <v>1.2302551962979527</v>
      </c>
      <c r="H18" s="207">
        <v>2.2964141716033808</v>
      </c>
      <c r="I18" s="490"/>
    </row>
    <row r="19" spans="1:9">
      <c r="A19" s="438" t="s">
        <v>41</v>
      </c>
      <c r="B19" s="530">
        <v>269</v>
      </c>
      <c r="C19" s="439">
        <v>89017.390799999994</v>
      </c>
      <c r="D19" s="439">
        <v>358</v>
      </c>
      <c r="E19" s="439">
        <v>90638.956000000006</v>
      </c>
      <c r="F19" s="551">
        <v>1.8216274206949823</v>
      </c>
      <c r="G19" s="469">
        <v>1.5032779811101908</v>
      </c>
      <c r="H19" s="469">
        <v>1.6986585002180914</v>
      </c>
      <c r="I19" s="490"/>
    </row>
    <row r="20" spans="1:9" ht="14.25">
      <c r="A20" s="269" t="s">
        <v>10</v>
      </c>
      <c r="B20" s="265">
        <v>7630</v>
      </c>
      <c r="C20" s="265">
        <v>5921552.2291000001</v>
      </c>
      <c r="D20" s="265">
        <v>8847</v>
      </c>
      <c r="E20" s="265">
        <v>5335913.9573000008</v>
      </c>
      <c r="F20" s="524">
        <v>-9.8899452228424991</v>
      </c>
      <c r="G20" s="491">
        <v>100</v>
      </c>
      <c r="H20" s="491">
        <v>99.999999999999986</v>
      </c>
      <c r="I20" s="489"/>
    </row>
    <row r="21" spans="1:9" ht="11.25" customHeight="1">
      <c r="A21" s="120"/>
      <c r="B21" s="120"/>
      <c r="C21" s="251"/>
      <c r="D21" s="251"/>
      <c r="E21" s="251"/>
      <c r="F21" s="176"/>
      <c r="G21" s="177"/>
      <c r="H21" s="177"/>
    </row>
    <row r="22" spans="1:9" ht="13.5">
      <c r="A22" s="186" t="s">
        <v>509</v>
      </c>
      <c r="B22" s="186"/>
      <c r="I22" s="187"/>
    </row>
    <row r="23" spans="1:9" ht="14.25">
      <c r="A23" s="487">
        <v>2018</v>
      </c>
      <c r="B23" s="512"/>
      <c r="I23" s="445"/>
    </row>
    <row r="25" spans="1:9" ht="3.75" customHeight="1"/>
    <row r="29" spans="1:9">
      <c r="A29" s="356"/>
      <c r="B29" s="356"/>
    </row>
    <row r="38" spans="1:2">
      <c r="A38" s="501">
        <v>2019</v>
      </c>
      <c r="B38" s="501"/>
    </row>
    <row r="55" spans="1:8" ht="28.5" customHeight="1">
      <c r="A55" s="614" t="s">
        <v>525</v>
      </c>
      <c r="B55" s="614"/>
      <c r="C55" s="614"/>
      <c r="D55" s="614"/>
      <c r="E55" s="614"/>
      <c r="F55" s="614"/>
      <c r="G55" s="614"/>
      <c r="H55" s="614"/>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8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colBreaks count="1" manualBreakCount="1">
    <brk id="8"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55"/>
  <sheetViews>
    <sheetView zoomScaleNormal="100" workbookViewId="0">
      <selection activeCell="A15" sqref="A15:E15"/>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16384" width="9.140625" style="96"/>
  </cols>
  <sheetData>
    <row r="2" spans="1:44" s="93" customFormat="1" ht="15.75" customHeight="1">
      <c r="A2" s="575" t="s">
        <v>515</v>
      </c>
      <c r="B2" s="575"/>
      <c r="C2" s="575"/>
      <c r="D2" s="575"/>
      <c r="E2" s="575"/>
      <c r="F2" s="575"/>
      <c r="G2" s="575"/>
      <c r="H2" s="575"/>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72" t="s">
        <v>516</v>
      </c>
      <c r="B3" s="572"/>
      <c r="C3" s="572"/>
      <c r="D3" s="572"/>
      <c r="E3" s="572"/>
      <c r="F3" s="572"/>
      <c r="G3" s="572"/>
      <c r="H3" s="57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s="93" customFormat="1" ht="15.75" customHeight="1">
      <c r="A4" s="486"/>
      <c r="B4" s="508"/>
      <c r="C4" s="486"/>
      <c r="D4" s="508"/>
      <c r="E4" s="486"/>
      <c r="F4" s="486"/>
      <c r="G4" s="486"/>
      <c r="H4" s="486"/>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row>
    <row r="5" spans="1:44" s="93" customFormat="1" ht="15.75" customHeight="1">
      <c r="A5" s="486"/>
      <c r="B5" s="508"/>
      <c r="C5" s="486"/>
      <c r="D5" s="508"/>
      <c r="E5" s="486"/>
      <c r="F5" s="486"/>
      <c r="G5" s="486"/>
      <c r="H5" s="486"/>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row>
    <row r="6" spans="1:44">
      <c r="A6" s="97"/>
      <c r="B6" s="97"/>
      <c r="C6" s="95"/>
      <c r="D6" s="95"/>
      <c r="E6" s="95"/>
      <c r="F6" s="95"/>
      <c r="G6" s="95"/>
      <c r="H6" s="95"/>
    </row>
    <row r="7" spans="1:44" ht="12" customHeight="1">
      <c r="A7" s="131"/>
      <c r="B7" s="131"/>
      <c r="C7" s="514"/>
      <c r="D7" s="130"/>
      <c r="E7" s="515"/>
      <c r="F7" s="131" t="s">
        <v>55</v>
      </c>
      <c r="G7" s="577" t="s">
        <v>13</v>
      </c>
      <c r="H7" s="578"/>
    </row>
    <row r="8" spans="1:44" ht="12" customHeight="1">
      <c r="A8" s="147" t="s">
        <v>58</v>
      </c>
      <c r="B8" s="131" t="s">
        <v>300</v>
      </c>
      <c r="C8" s="516" t="s">
        <v>122</v>
      </c>
      <c r="D8" s="510" t="s">
        <v>300</v>
      </c>
      <c r="E8" s="517" t="s">
        <v>122</v>
      </c>
      <c r="F8" s="131" t="s">
        <v>15</v>
      </c>
      <c r="G8" s="577" t="s">
        <v>15</v>
      </c>
      <c r="H8" s="578"/>
    </row>
    <row r="9" spans="1:44" ht="12" customHeight="1">
      <c r="A9" s="245" t="s">
        <v>38</v>
      </c>
      <c r="B9" s="133" t="s">
        <v>301</v>
      </c>
      <c r="C9" s="518" t="s">
        <v>401</v>
      </c>
      <c r="D9" s="511" t="s">
        <v>301</v>
      </c>
      <c r="E9" s="519" t="s">
        <v>401</v>
      </c>
      <c r="F9" s="133" t="s">
        <v>56</v>
      </c>
      <c r="G9" s="573" t="s">
        <v>19</v>
      </c>
      <c r="H9" s="574"/>
    </row>
    <row r="10" spans="1:44" ht="12" customHeight="1">
      <c r="A10" s="133"/>
      <c r="B10" s="133"/>
      <c r="C10" s="514"/>
      <c r="D10" s="130"/>
      <c r="E10" s="515"/>
      <c r="F10" s="133" t="s">
        <v>20</v>
      </c>
      <c r="G10" s="573" t="s">
        <v>20</v>
      </c>
      <c r="H10" s="574"/>
    </row>
    <row r="11" spans="1:44" ht="19.5" customHeight="1" thickBot="1">
      <c r="A11" s="521" t="s">
        <v>533</v>
      </c>
      <c r="B11" s="449"/>
      <c r="C11" s="107">
        <v>2018</v>
      </c>
      <c r="D11" s="513"/>
      <c r="E11" s="107">
        <v>2019</v>
      </c>
      <c r="F11" s="107" t="s">
        <v>506</v>
      </c>
      <c r="G11" s="107">
        <v>2018</v>
      </c>
      <c r="H11" s="107">
        <v>2019</v>
      </c>
    </row>
    <row r="12" spans="1:44" ht="15.75" thickBot="1">
      <c r="A12" s="569" t="s">
        <v>518</v>
      </c>
      <c r="B12" s="569"/>
      <c r="C12" s="569"/>
      <c r="D12" s="569"/>
      <c r="E12" s="569"/>
      <c r="F12" s="569"/>
      <c r="G12" s="569"/>
      <c r="H12" s="569"/>
    </row>
    <row r="13" spans="1:44" ht="12.75">
      <c r="A13" s="214" t="s">
        <v>335</v>
      </c>
      <c r="B13" s="525">
        <v>50</v>
      </c>
      <c r="C13" s="206">
        <v>111711.3895</v>
      </c>
      <c r="D13" s="206">
        <v>38</v>
      </c>
      <c r="E13" s="206">
        <v>114043.3723</v>
      </c>
      <c r="F13" s="207">
        <v>2.0875067532840852</v>
      </c>
      <c r="G13" s="207">
        <v>62.114325355713184</v>
      </c>
      <c r="H13" s="207">
        <v>66.793284755505056</v>
      </c>
    </row>
    <row r="14" spans="1:44" ht="12.75">
      <c r="A14" s="201" t="s">
        <v>36</v>
      </c>
      <c r="B14" s="525">
        <v>65</v>
      </c>
      <c r="C14" s="206">
        <v>40542.367039999997</v>
      </c>
      <c r="D14" s="206">
        <v>59</v>
      </c>
      <c r="E14" s="206">
        <v>41789.54636</v>
      </c>
      <c r="F14" s="207">
        <v>3.0762370602819278</v>
      </c>
      <c r="G14" s="207">
        <v>22.542569636673456</v>
      </c>
      <c r="H14" s="207">
        <v>24.475434332862672</v>
      </c>
    </row>
    <row r="15" spans="1:44" ht="14.25" customHeight="1">
      <c r="A15" s="552" t="s">
        <v>37</v>
      </c>
      <c r="B15" s="531">
        <v>278</v>
      </c>
      <c r="C15" s="439">
        <v>27594.271850000001</v>
      </c>
      <c r="D15" s="439">
        <v>202</v>
      </c>
      <c r="E15" s="439">
        <v>14907.856730000001</v>
      </c>
      <c r="F15" s="474">
        <v>-45.974813863406936</v>
      </c>
      <c r="G15" s="474">
        <v>15.343105007613369</v>
      </c>
      <c r="H15" s="474">
        <v>8.7312809116322718</v>
      </c>
    </row>
    <row r="16" spans="1:44" ht="14.25">
      <c r="A16" s="102" t="s">
        <v>10</v>
      </c>
      <c r="B16" s="265">
        <v>393</v>
      </c>
      <c r="C16" s="265">
        <v>179848.02838999999</v>
      </c>
      <c r="D16" s="265">
        <v>299</v>
      </c>
      <c r="E16" s="265">
        <v>170740.77539</v>
      </c>
      <c r="F16" s="194">
        <v>-5.0638603500567374</v>
      </c>
      <c r="G16" s="194">
        <v>100</v>
      </c>
      <c r="H16" s="194">
        <v>100</v>
      </c>
    </row>
    <row r="17" spans="1:8" s="112" customFormat="1" ht="14.25">
      <c r="A17" s="250"/>
      <c r="B17" s="250"/>
      <c r="C17" s="251"/>
      <c r="D17" s="251"/>
      <c r="E17" s="251"/>
      <c r="F17" s="252"/>
      <c r="G17" s="252"/>
      <c r="H17" s="252"/>
    </row>
    <row r="18" spans="1:8" ht="14.25">
      <c r="A18" s="487">
        <v>2018</v>
      </c>
      <c r="B18" s="512"/>
      <c r="C18" s="178"/>
      <c r="D18" s="178"/>
      <c r="E18" s="178"/>
      <c r="F18" s="178"/>
      <c r="G18" s="178"/>
      <c r="H18" s="178"/>
    </row>
    <row r="19" spans="1:8" ht="13.5">
      <c r="A19" s="186" t="s">
        <v>517</v>
      </c>
      <c r="B19" s="186"/>
      <c r="C19" s="178"/>
      <c r="D19" s="178"/>
      <c r="E19" s="178"/>
      <c r="F19" s="178"/>
      <c r="G19" s="178"/>
      <c r="H19" s="178"/>
    </row>
    <row r="20" spans="1:8">
      <c r="A20" s="178"/>
      <c r="B20" s="178"/>
      <c r="C20" s="178"/>
      <c r="D20" s="178"/>
      <c r="E20" s="178"/>
      <c r="F20" s="178"/>
      <c r="G20" s="178"/>
      <c r="H20" s="178"/>
    </row>
    <row r="21" spans="1:8" ht="14.25">
      <c r="E21" s="444"/>
      <c r="F21" s="161"/>
      <c r="G21" s="161"/>
      <c r="H21" s="161"/>
    </row>
    <row r="23" spans="1:8" s="155" customFormat="1" ht="14.25">
      <c r="A23" s="391"/>
      <c r="B23" s="391"/>
    </row>
    <row r="37" spans="1:2" ht="14.25">
      <c r="A37" s="487">
        <v>2019</v>
      </c>
      <c r="B37" s="512"/>
    </row>
    <row r="40" spans="1:2">
      <c r="A40" s="462" t="s">
        <v>523</v>
      </c>
      <c r="B40" s="462"/>
    </row>
    <row r="55" spans="1:8" ht="21.75" customHeight="1">
      <c r="A55" s="614" t="s">
        <v>525</v>
      </c>
      <c r="B55" s="614"/>
      <c r="C55" s="614"/>
      <c r="D55" s="614"/>
      <c r="E55" s="614"/>
      <c r="F55" s="614"/>
      <c r="G55" s="614"/>
      <c r="H55" s="614"/>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77"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topLeftCell="A7" zoomScaleNormal="100" workbookViewId="0">
      <selection activeCell="A15" sqref="A15:E15"/>
    </sheetView>
  </sheetViews>
  <sheetFormatPr defaultRowHeight="12.75"/>
  <cols>
    <col min="1" max="1" width="34.85546875" style="182" customWidth="1"/>
    <col min="2" max="2" width="17.5703125" style="182" customWidth="1"/>
    <col min="3" max="3" width="18.5703125" style="182" customWidth="1"/>
    <col min="4" max="4" width="11.85546875" style="182" bestFit="1" customWidth="1"/>
    <col min="5" max="5" width="13.42578125" style="182" customWidth="1"/>
    <col min="6" max="16384" width="9.140625" style="182"/>
  </cols>
  <sheetData>
    <row r="2" spans="1:5" ht="15.75" customHeight="1">
      <c r="A2" s="575" t="s">
        <v>522</v>
      </c>
      <c r="B2" s="575"/>
      <c r="C2" s="575"/>
      <c r="D2" s="575"/>
      <c r="E2" s="575"/>
    </row>
    <row r="3" spans="1:5" ht="15.75">
      <c r="A3" s="572" t="s">
        <v>512</v>
      </c>
      <c r="B3" s="572"/>
      <c r="C3" s="572"/>
      <c r="D3" s="572"/>
      <c r="E3" s="572"/>
    </row>
    <row r="5" spans="1:5">
      <c r="A5" s="131"/>
      <c r="B5" s="130"/>
      <c r="C5" s="509"/>
      <c r="D5" s="577" t="s">
        <v>13</v>
      </c>
      <c r="E5" s="578"/>
    </row>
    <row r="6" spans="1:5" ht="14.25">
      <c r="A6" s="147" t="s">
        <v>58</v>
      </c>
      <c r="B6" s="131" t="s">
        <v>300</v>
      </c>
      <c r="C6" s="509" t="s">
        <v>122</v>
      </c>
      <c r="D6" s="577" t="s">
        <v>15</v>
      </c>
      <c r="E6" s="578"/>
    </row>
    <row r="7" spans="1:5" ht="15">
      <c r="A7" s="245" t="s">
        <v>38</v>
      </c>
      <c r="B7" s="133" t="s">
        <v>301</v>
      </c>
      <c r="C7" s="133" t="s">
        <v>401</v>
      </c>
      <c r="D7" s="573" t="s">
        <v>19</v>
      </c>
      <c r="E7" s="574"/>
    </row>
    <row r="8" spans="1:5">
      <c r="A8" s="133"/>
      <c r="B8" s="130"/>
      <c r="C8" s="509"/>
      <c r="D8" s="573" t="s">
        <v>20</v>
      </c>
      <c r="E8" s="574"/>
    </row>
    <row r="9" spans="1:5" ht="18.75" customHeight="1" thickBot="1">
      <c r="A9" s="521" t="s">
        <v>533</v>
      </c>
      <c r="B9" s="107"/>
      <c r="C9" s="107">
        <v>2019</v>
      </c>
      <c r="D9" s="107">
        <v>2018</v>
      </c>
      <c r="E9" s="107">
        <v>2019</v>
      </c>
    </row>
    <row r="10" spans="1:5" ht="21" customHeight="1" thickBot="1">
      <c r="A10" s="615" t="s">
        <v>520</v>
      </c>
      <c r="B10" s="615"/>
      <c r="C10" s="615"/>
      <c r="D10" s="615"/>
      <c r="E10" s="615"/>
    </row>
    <row r="11" spans="1:5">
      <c r="A11" s="268" t="s">
        <v>423</v>
      </c>
      <c r="B11" s="206">
        <v>26</v>
      </c>
      <c r="C11" s="206">
        <v>66125.710000000006</v>
      </c>
      <c r="D11" s="472">
        <v>10.655737704918032</v>
      </c>
      <c r="E11" s="472">
        <v>20.459406436371978</v>
      </c>
    </row>
    <row r="12" spans="1:5" ht="16.5" customHeight="1">
      <c r="A12" s="201" t="s">
        <v>334</v>
      </c>
      <c r="B12" s="206">
        <v>30</v>
      </c>
      <c r="C12" s="206">
        <v>64443.356</v>
      </c>
      <c r="D12" s="207">
        <v>12.295081967213115</v>
      </c>
      <c r="E12" s="207">
        <v>19.938883265341282</v>
      </c>
    </row>
    <row r="13" spans="1:5">
      <c r="A13" s="362" t="s">
        <v>343</v>
      </c>
      <c r="B13" s="206">
        <v>22</v>
      </c>
      <c r="C13" s="206">
        <v>50555.726999999999</v>
      </c>
      <c r="D13" s="207">
        <v>9.0163934426229506</v>
      </c>
      <c r="E13" s="207">
        <v>15.64202738056445</v>
      </c>
    </row>
    <row r="14" spans="1:5">
      <c r="A14" s="268" t="s">
        <v>36</v>
      </c>
      <c r="B14" s="206">
        <v>43</v>
      </c>
      <c r="C14" s="206">
        <v>33081.737000000001</v>
      </c>
      <c r="D14" s="207">
        <v>17.622950819672131</v>
      </c>
      <c r="E14" s="207">
        <v>10.235545340899401</v>
      </c>
    </row>
    <row r="15" spans="1:5">
      <c r="A15" s="201" t="s">
        <v>45</v>
      </c>
      <c r="B15" s="206">
        <v>42</v>
      </c>
      <c r="C15" s="206">
        <v>32830.712</v>
      </c>
      <c r="D15" s="207">
        <v>17.21311475409836</v>
      </c>
      <c r="E15" s="207">
        <v>10.157877781629484</v>
      </c>
    </row>
    <row r="16" spans="1:5" ht="18" customHeight="1">
      <c r="A16" s="268" t="s">
        <v>43</v>
      </c>
      <c r="B16" s="206">
        <v>28</v>
      </c>
      <c r="C16" s="206">
        <v>30796.375</v>
      </c>
      <c r="D16" s="207">
        <v>11.475409836065573</v>
      </c>
      <c r="E16" s="207">
        <v>9.5284504754947061</v>
      </c>
    </row>
    <row r="17" spans="1:5" ht="18" customHeight="1">
      <c r="A17" s="268" t="s">
        <v>41</v>
      </c>
      <c r="B17" s="206">
        <v>40</v>
      </c>
      <c r="C17" s="206">
        <v>28152.231</v>
      </c>
      <c r="D17" s="207">
        <v>16.393442622950818</v>
      </c>
      <c r="E17" s="207">
        <v>8.7103478528945963</v>
      </c>
    </row>
    <row r="18" spans="1:5" ht="18" customHeight="1">
      <c r="A18" s="438" t="s">
        <v>375</v>
      </c>
      <c r="B18" s="439">
        <v>13</v>
      </c>
      <c r="C18" s="439">
        <v>17218.592000000001</v>
      </c>
      <c r="D18" s="469">
        <v>5.3278688524590159</v>
      </c>
      <c r="E18" s="469">
        <v>5.3274614668041069</v>
      </c>
    </row>
    <row r="19" spans="1:5" ht="25.5" customHeight="1">
      <c r="A19" s="269" t="s">
        <v>10</v>
      </c>
      <c r="B19" s="265">
        <v>244</v>
      </c>
      <c r="C19" s="265">
        <v>323204.44</v>
      </c>
      <c r="D19" s="194">
        <v>100</v>
      </c>
      <c r="E19" s="194">
        <v>100.00000000000001</v>
      </c>
    </row>
    <row r="20" spans="1:5" ht="11.25" customHeight="1">
      <c r="A20" s="120"/>
      <c r="B20" s="251"/>
      <c r="C20" s="251"/>
      <c r="D20" s="177"/>
      <c r="E20" s="177"/>
    </row>
    <row r="21" spans="1:5" ht="18.75" customHeight="1">
      <c r="A21" s="575" t="s">
        <v>521</v>
      </c>
      <c r="B21" s="575"/>
      <c r="C21" s="575"/>
      <c r="D21" s="575"/>
      <c r="E21" s="575"/>
    </row>
    <row r="22" spans="1:5" ht="12.75" customHeight="1">
      <c r="A22" s="572" t="s">
        <v>514</v>
      </c>
      <c r="B22" s="572"/>
      <c r="C22" s="572"/>
      <c r="D22" s="572"/>
      <c r="E22" s="572"/>
    </row>
    <row r="23" spans="1:5">
      <c r="A23" s="186"/>
    </row>
    <row r="24" spans="1:5" ht="11.25" customHeight="1">
      <c r="A24" s="131"/>
      <c r="B24" s="130"/>
      <c r="C24" s="192"/>
      <c r="D24" s="577" t="s">
        <v>55</v>
      </c>
      <c r="E24" s="570"/>
    </row>
    <row r="25" spans="1:5" ht="13.5" customHeight="1">
      <c r="A25" s="147" t="s">
        <v>58</v>
      </c>
      <c r="B25" s="583" t="s">
        <v>122</v>
      </c>
      <c r="C25" s="584"/>
      <c r="D25" s="577" t="s">
        <v>15</v>
      </c>
      <c r="E25" s="570"/>
    </row>
    <row r="26" spans="1:5" ht="15">
      <c r="A26" s="245" t="s">
        <v>38</v>
      </c>
      <c r="B26" s="585" t="s">
        <v>401</v>
      </c>
      <c r="C26" s="586"/>
      <c r="D26" s="573" t="s">
        <v>56</v>
      </c>
      <c r="E26" s="571"/>
    </row>
    <row r="27" spans="1:5">
      <c r="A27" s="133"/>
      <c r="B27" s="130"/>
      <c r="C27" s="192"/>
      <c r="D27" s="573" t="s">
        <v>20</v>
      </c>
      <c r="E27" s="571"/>
    </row>
    <row r="28" spans="1:5">
      <c r="A28" s="521" t="s">
        <v>533</v>
      </c>
      <c r="B28" s="107">
        <v>2018</v>
      </c>
      <c r="C28" s="497">
        <v>2019</v>
      </c>
      <c r="D28" s="618" t="s">
        <v>506</v>
      </c>
      <c r="E28" s="618"/>
    </row>
    <row r="29" spans="1:5" ht="15" thickBot="1">
      <c r="A29" s="616" t="s">
        <v>521</v>
      </c>
      <c r="B29" s="616"/>
      <c r="C29" s="616"/>
      <c r="D29" s="616"/>
      <c r="E29" s="616"/>
    </row>
    <row r="30" spans="1:5" ht="25.5">
      <c r="A30" s="493" t="s">
        <v>513</v>
      </c>
      <c r="B30" s="494">
        <v>1640250.5970000001</v>
      </c>
      <c r="C30" s="495">
        <v>1016001.719</v>
      </c>
      <c r="D30" s="617">
        <v>-38.058140575698872</v>
      </c>
      <c r="E30" s="617"/>
    </row>
    <row r="31" spans="1:5" ht="6.75" customHeight="1">
      <c r="A31" s="269"/>
      <c r="B31" s="269"/>
      <c r="C31" s="496"/>
      <c r="D31" s="496"/>
      <c r="E31" s="496"/>
    </row>
    <row r="32" spans="1:5" s="187" customFormat="1" ht="6.75" customHeight="1">
      <c r="A32" s="499"/>
      <c r="B32" s="499"/>
      <c r="C32" s="500"/>
      <c r="D32" s="500"/>
      <c r="E32" s="500"/>
    </row>
    <row r="33" spans="1:1" ht="15" customHeight="1">
      <c r="A33" s="498" t="s">
        <v>507</v>
      </c>
    </row>
    <row r="34" spans="1:1" ht="14.25">
      <c r="A34" s="487">
        <v>2019</v>
      </c>
    </row>
    <row r="35" spans="1:1" ht="9" customHeight="1"/>
    <row r="38" spans="1:1">
      <c r="A38" s="462" t="s">
        <v>523</v>
      </c>
    </row>
    <row r="53" spans="1:5" ht="24.75" customHeight="1">
      <c r="A53" s="614" t="s">
        <v>524</v>
      </c>
      <c r="B53" s="614"/>
      <c r="C53" s="614"/>
      <c r="D53" s="614"/>
      <c r="E53" s="614"/>
    </row>
    <row r="54" spans="1:5">
      <c r="A54" s="614"/>
      <c r="B54" s="614"/>
      <c r="C54" s="614"/>
      <c r="D54" s="614"/>
      <c r="E54" s="614"/>
    </row>
  </sheetData>
  <sortState ref="A11:E18">
    <sortCondition descending="1" ref="C11:C18"/>
  </sortState>
  <mergeCells count="20">
    <mergeCell ref="D8:E8"/>
    <mergeCell ref="A10:E10"/>
    <mergeCell ref="B25:C25"/>
    <mergeCell ref="B26:C26"/>
    <mergeCell ref="A21:E21"/>
    <mergeCell ref="A22:E22"/>
    <mergeCell ref="D24:E24"/>
    <mergeCell ref="D25:E25"/>
    <mergeCell ref="D26:E26"/>
    <mergeCell ref="D7:E7"/>
    <mergeCell ref="A2:E2"/>
    <mergeCell ref="A3:E3"/>
    <mergeCell ref="D5:E5"/>
    <mergeCell ref="D6:E6"/>
    <mergeCell ref="A53:E53"/>
    <mergeCell ref="A54:E54"/>
    <mergeCell ref="D27:E27"/>
    <mergeCell ref="A29:E29"/>
    <mergeCell ref="D30:E30"/>
    <mergeCell ref="D28:E28"/>
  </mergeCells>
  <pageMargins left="0.7" right="0.7" top="0.75" bottom="0.75" header="0.3" footer="0.3"/>
  <pageSetup scale="9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topLeftCell="A13" zoomScaleNormal="100" workbookViewId="0">
      <selection activeCell="A15" sqref="A15:E15"/>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4" ht="15.75" customHeight="1">
      <c r="A2" s="575" t="s">
        <v>285</v>
      </c>
      <c r="B2" s="575"/>
      <c r="C2" s="575"/>
      <c r="D2" s="575"/>
    </row>
    <row r="3" spans="1:4" ht="15.75">
      <c r="A3" s="619" t="s">
        <v>286</v>
      </c>
      <c r="B3" s="619"/>
      <c r="C3" s="619"/>
      <c r="D3" s="619"/>
    </row>
    <row r="5" spans="1:4">
      <c r="A5" s="98"/>
      <c r="B5" s="577"/>
      <c r="C5" s="578"/>
      <c r="D5" s="98" t="s">
        <v>55</v>
      </c>
    </row>
    <row r="6" spans="1:4" ht="14.25">
      <c r="A6" s="102" t="s">
        <v>14</v>
      </c>
      <c r="B6" s="577" t="s">
        <v>122</v>
      </c>
      <c r="C6" s="578"/>
      <c r="D6" s="98" t="s">
        <v>15</v>
      </c>
    </row>
    <row r="7" spans="1:4" ht="15">
      <c r="A7" s="103" t="s">
        <v>17</v>
      </c>
      <c r="B7" s="573" t="s">
        <v>401</v>
      </c>
      <c r="C7" s="574"/>
      <c r="D7" s="105" t="s">
        <v>56</v>
      </c>
    </row>
    <row r="8" spans="1:4">
      <c r="A8" s="105"/>
      <c r="B8" s="99"/>
      <c r="C8" s="100"/>
      <c r="D8" s="105" t="s">
        <v>20</v>
      </c>
    </row>
    <row r="9" spans="1:4" ht="18.75" customHeight="1" thickBot="1">
      <c r="A9" s="521" t="s">
        <v>526</v>
      </c>
      <c r="B9" s="107">
        <v>2018</v>
      </c>
      <c r="C9" s="107">
        <v>2019</v>
      </c>
      <c r="D9" s="107" t="s">
        <v>506</v>
      </c>
    </row>
    <row r="10" spans="1:4" ht="15.75" thickBot="1">
      <c r="A10" s="569" t="s">
        <v>290</v>
      </c>
      <c r="B10" s="569"/>
      <c r="C10" s="569"/>
      <c r="D10" s="569"/>
    </row>
    <row r="11" spans="1:4">
      <c r="A11" s="110" t="s">
        <v>326</v>
      </c>
      <c r="B11" s="90">
        <v>150.15472522370013</v>
      </c>
      <c r="C11" s="90">
        <v>103.06401872400755</v>
      </c>
      <c r="D11" s="477">
        <v>-31.361454945581603</v>
      </c>
    </row>
    <row r="12" spans="1:4">
      <c r="A12" s="339" t="s">
        <v>287</v>
      </c>
      <c r="B12" s="387">
        <v>104.03723332724036</v>
      </c>
      <c r="C12" s="387">
        <v>104.56740473311353</v>
      </c>
      <c r="D12" s="478">
        <v>0.50959775545507124</v>
      </c>
    </row>
    <row r="13" spans="1:4" ht="14.25">
      <c r="A13" s="115" t="s">
        <v>10</v>
      </c>
      <c r="B13" s="193">
        <v>105.80162848815692</v>
      </c>
      <c r="C13" s="193">
        <v>104.49972613564802</v>
      </c>
      <c r="D13" s="320">
        <v>-1.2305125838914965</v>
      </c>
    </row>
    <row r="17" spans="1:4" ht="15.75">
      <c r="A17" s="575" t="s">
        <v>288</v>
      </c>
      <c r="B17" s="575"/>
      <c r="C17" s="575"/>
      <c r="D17" s="575"/>
    </row>
    <row r="18" spans="1:4" ht="15.75">
      <c r="A18" s="619" t="s">
        <v>289</v>
      </c>
      <c r="B18" s="619"/>
      <c r="C18" s="619"/>
      <c r="D18" s="619"/>
    </row>
    <row r="20" spans="1:4">
      <c r="A20" s="131"/>
      <c r="B20" s="583"/>
      <c r="C20" s="584"/>
      <c r="D20" s="131" t="s">
        <v>55</v>
      </c>
    </row>
    <row r="21" spans="1:4" ht="14.25">
      <c r="A21" s="147" t="s">
        <v>11</v>
      </c>
      <c r="B21" s="577" t="s">
        <v>122</v>
      </c>
      <c r="C21" s="578"/>
      <c r="D21" s="131" t="s">
        <v>15</v>
      </c>
    </row>
    <row r="22" spans="1:4" ht="15">
      <c r="A22" s="245" t="s">
        <v>250</v>
      </c>
      <c r="B22" s="573" t="s">
        <v>401</v>
      </c>
      <c r="C22" s="574"/>
      <c r="D22" s="133" t="s">
        <v>56</v>
      </c>
    </row>
    <row r="23" spans="1:4">
      <c r="A23" s="133"/>
      <c r="B23" s="130"/>
      <c r="C23" s="192"/>
      <c r="D23" s="133" t="s">
        <v>20</v>
      </c>
    </row>
    <row r="24" spans="1:4" ht="18.75" customHeight="1" thickBot="1">
      <c r="A24" s="521" t="s">
        <v>533</v>
      </c>
      <c r="B24" s="107">
        <v>2018</v>
      </c>
      <c r="C24" s="107">
        <v>2019</v>
      </c>
      <c r="D24" s="107" t="s">
        <v>506</v>
      </c>
    </row>
    <row r="25" spans="1:4" ht="15.75" thickBot="1">
      <c r="A25" s="569" t="s">
        <v>290</v>
      </c>
      <c r="B25" s="569"/>
      <c r="C25" s="569"/>
      <c r="D25" s="569"/>
    </row>
    <row r="26" spans="1:4" ht="26.25">
      <c r="A26" s="340" t="s">
        <v>292</v>
      </c>
      <c r="B26" s="206">
        <v>23.383555839974747</v>
      </c>
      <c r="C26" s="206">
        <v>19.281474120049594</v>
      </c>
      <c r="D26" s="207">
        <v>-17.542591674242058</v>
      </c>
    </row>
    <row r="27" spans="1:4" ht="20.25" customHeight="1">
      <c r="A27" s="202" t="s">
        <v>279</v>
      </c>
      <c r="B27" s="206">
        <v>194.18177563466332</v>
      </c>
      <c r="C27" s="206">
        <v>187.86112472138728</v>
      </c>
      <c r="D27" s="207">
        <v>-3.2550175692943606</v>
      </c>
    </row>
    <row r="28" spans="1:4" ht="30.75" customHeight="1">
      <c r="A28" s="201" t="s">
        <v>291</v>
      </c>
      <c r="B28" s="206">
        <v>228.69160000000002</v>
      </c>
      <c r="C28" s="206">
        <v>773.26567599999998</v>
      </c>
      <c r="D28" s="207">
        <v>238.12596352467685</v>
      </c>
    </row>
    <row r="29" spans="1:4" ht="18" customHeight="1">
      <c r="A29" s="202" t="s">
        <v>280</v>
      </c>
      <c r="B29" s="206">
        <v>75.816000000000003</v>
      </c>
      <c r="C29" s="206">
        <v>371.72071333333332</v>
      </c>
      <c r="D29" s="207">
        <v>390.2932274629805</v>
      </c>
    </row>
    <row r="30" spans="1:4" ht="19.5" customHeight="1">
      <c r="A30" s="202" t="s">
        <v>327</v>
      </c>
      <c r="B30" s="206">
        <v>3421.4791766666667</v>
      </c>
      <c r="C30" s="206">
        <v>6680.3109002985075</v>
      </c>
      <c r="D30" s="207">
        <v>95.246282539317306</v>
      </c>
    </row>
    <row r="31" spans="1:4" ht="14.25">
      <c r="A31" s="115" t="s">
        <v>10</v>
      </c>
      <c r="B31" s="193">
        <v>104.03723332772138</v>
      </c>
      <c r="C31" s="193">
        <v>104.56740473445019</v>
      </c>
      <c r="D31" s="320">
        <v>0.50959775627514858</v>
      </c>
    </row>
    <row r="33" spans="1:4" ht="15.75">
      <c r="A33" s="575" t="s">
        <v>419</v>
      </c>
      <c r="B33" s="575"/>
      <c r="C33" s="575"/>
      <c r="D33" s="575"/>
    </row>
    <row r="34" spans="1:4" ht="15.75">
      <c r="A34" s="619" t="s">
        <v>293</v>
      </c>
      <c r="B34" s="619"/>
      <c r="C34" s="619"/>
      <c r="D34" s="619"/>
    </row>
    <row r="35" spans="1:4" ht="15.75">
      <c r="A35" s="91"/>
      <c r="B35" s="91"/>
      <c r="C35" s="91"/>
      <c r="D35" s="91"/>
    </row>
    <row r="36" spans="1:4">
      <c r="A36" s="131"/>
      <c r="B36" s="583"/>
      <c r="C36" s="584"/>
      <c r="D36" s="131" t="s">
        <v>55</v>
      </c>
    </row>
    <row r="37" spans="1:4" ht="14.25">
      <c r="A37" s="147"/>
      <c r="B37" s="577" t="s">
        <v>122</v>
      </c>
      <c r="C37" s="578"/>
      <c r="D37" s="131" t="s">
        <v>15</v>
      </c>
    </row>
    <row r="38" spans="1:4" ht="15">
      <c r="A38" s="245" t="s">
        <v>250</v>
      </c>
      <c r="B38" s="573" t="s">
        <v>401</v>
      </c>
      <c r="C38" s="574"/>
      <c r="D38" s="133" t="s">
        <v>56</v>
      </c>
    </row>
    <row r="39" spans="1:4">
      <c r="A39" s="133"/>
      <c r="B39" s="130"/>
      <c r="C39" s="192"/>
      <c r="D39" s="133" t="s">
        <v>20</v>
      </c>
    </row>
    <row r="40" spans="1:4" ht="16.5" customHeight="1" thickBot="1">
      <c r="A40" s="521" t="s">
        <v>533</v>
      </c>
      <c r="B40" s="107">
        <v>2018</v>
      </c>
      <c r="C40" s="107">
        <v>2019</v>
      </c>
      <c r="D40" s="107" t="s">
        <v>506</v>
      </c>
    </row>
    <row r="41" spans="1:4" ht="15.75" thickBot="1">
      <c r="A41" s="569" t="s">
        <v>294</v>
      </c>
      <c r="B41" s="569"/>
      <c r="C41" s="569"/>
      <c r="D41" s="569"/>
    </row>
    <row r="42" spans="1:4">
      <c r="A42" s="202" t="s">
        <v>328</v>
      </c>
      <c r="B42" s="206">
        <v>117.20788021208907</v>
      </c>
      <c r="C42" s="206">
        <v>99.119637879501838</v>
      </c>
      <c r="D42" s="207">
        <v>-15.432616219879014</v>
      </c>
    </row>
    <row r="43" spans="1:4" ht="13.5">
      <c r="A43" s="202" t="s">
        <v>281</v>
      </c>
      <c r="B43" s="206">
        <v>206.88602374788493</v>
      </c>
      <c r="C43" s="206">
        <v>206.55661831773912</v>
      </c>
      <c r="D43" s="207">
        <v>-0.15922072655194519</v>
      </c>
    </row>
    <row r="44" spans="1:4" ht="409.6">
      <c r="A44" s="202" t="s">
        <v>282</v>
      </c>
      <c r="B44" s="206">
        <v>551.56722287564764</v>
      </c>
      <c r="C44" s="206">
        <v>557.49851534825871</v>
      </c>
      <c r="D44" s="207">
        <v>1.0753526001214597</v>
      </c>
    </row>
    <row r="45" spans="1:4" ht="409.6">
      <c r="A45" s="202" t="s">
        <v>283</v>
      </c>
      <c r="B45" s="206">
        <v>450.58024883116883</v>
      </c>
      <c r="C45" s="206">
        <v>616.57178475000001</v>
      </c>
      <c r="D45" s="207">
        <v>36.839505581840925</v>
      </c>
    </row>
    <row r="46" spans="1:4" ht="14.25">
      <c r="A46" s="115" t="s">
        <v>10</v>
      </c>
      <c r="B46" s="193">
        <v>194.18177563466332</v>
      </c>
      <c r="C46" s="193">
        <v>187.86112472138728</v>
      </c>
      <c r="D46" s="320">
        <v>-3.2550175692943606</v>
      </c>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8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topLeftCell="A13" zoomScaleNormal="100" workbookViewId="0">
      <selection activeCell="A17" sqref="A17:E17"/>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1" t="s">
        <v>120</v>
      </c>
      <c r="B1" s="432"/>
      <c r="C1" s="433"/>
      <c r="D1" s="432"/>
      <c r="E1" s="483"/>
    </row>
    <row r="2" spans="1:10" ht="12.75" customHeight="1">
      <c r="A2" s="432"/>
      <c r="B2" s="620"/>
      <c r="C2" s="620"/>
      <c r="D2" s="432"/>
      <c r="E2" s="432"/>
    </row>
    <row r="3" spans="1:10" ht="18.75" customHeight="1">
      <c r="A3" s="622" t="s">
        <v>156</v>
      </c>
      <c r="B3" s="622"/>
      <c r="C3" s="622"/>
      <c r="D3" s="622"/>
      <c r="E3" s="434"/>
    </row>
    <row r="4" spans="1:10" ht="63" customHeight="1">
      <c r="A4" s="558" t="s">
        <v>449</v>
      </c>
      <c r="B4" s="558"/>
      <c r="C4" s="558"/>
      <c r="D4" s="558"/>
      <c r="E4" s="558"/>
    </row>
    <row r="5" spans="1:10" ht="36" customHeight="1">
      <c r="A5" s="558" t="s">
        <v>124</v>
      </c>
      <c r="B5" s="558"/>
      <c r="C5" s="558"/>
      <c r="D5" s="558"/>
      <c r="E5" s="558"/>
    </row>
    <row r="6" spans="1:10" ht="45.75" customHeight="1">
      <c r="A6" s="558" t="s">
        <v>538</v>
      </c>
      <c r="B6" s="558"/>
      <c r="C6" s="558"/>
      <c r="D6" s="558"/>
      <c r="E6" s="558"/>
      <c r="G6" s="558"/>
      <c r="H6" s="558"/>
      <c r="I6" s="558"/>
      <c r="J6" s="558"/>
    </row>
    <row r="7" spans="1:10" ht="16.5" customHeight="1">
      <c r="A7" s="620" t="s">
        <v>323</v>
      </c>
      <c r="B7" s="620"/>
      <c r="C7" s="620"/>
      <c r="D7" s="620"/>
    </row>
    <row r="8" spans="1:10" ht="47.25" customHeight="1">
      <c r="A8" s="558" t="s">
        <v>425</v>
      </c>
      <c r="B8" s="558"/>
      <c r="C8" s="558"/>
      <c r="D8" s="558"/>
    </row>
    <row r="9" spans="1:10" ht="31.5" customHeight="1">
      <c r="A9" s="558" t="s">
        <v>450</v>
      </c>
      <c r="B9" s="558"/>
      <c r="C9" s="558"/>
      <c r="D9" s="558"/>
      <c r="E9" s="484"/>
    </row>
    <row r="10" spans="1:10" ht="34.5" customHeight="1">
      <c r="A10" s="558"/>
      <c r="B10" s="558"/>
      <c r="C10" s="558"/>
      <c r="D10" s="558"/>
      <c r="E10" s="484"/>
    </row>
    <row r="11" spans="1:10" ht="28.5" customHeight="1">
      <c r="A11" s="558"/>
      <c r="B11" s="558"/>
      <c r="C11" s="558"/>
      <c r="D11" s="558"/>
      <c r="E11" s="484"/>
    </row>
    <row r="12" spans="1:10" ht="28.5" customHeight="1">
      <c r="A12" s="484"/>
      <c r="B12" s="484"/>
      <c r="C12" s="484"/>
      <c r="D12" s="484"/>
      <c r="E12" s="484"/>
    </row>
    <row r="13" spans="1:10" ht="31.5" customHeight="1">
      <c r="A13" s="424" t="s">
        <v>6</v>
      </c>
      <c r="B13" s="425"/>
      <c r="C13" s="425"/>
      <c r="D13" s="425"/>
      <c r="E13" s="425"/>
    </row>
    <row r="14" spans="1:10" ht="26.25" customHeight="1">
      <c r="A14" s="622" t="s">
        <v>125</v>
      </c>
      <c r="B14" s="622"/>
      <c r="C14" s="622"/>
      <c r="D14" s="622"/>
      <c r="E14" s="622"/>
    </row>
    <row r="15" spans="1:10" ht="57.75" customHeight="1">
      <c r="A15" s="558" t="s">
        <v>451</v>
      </c>
      <c r="B15" s="558"/>
      <c r="C15" s="558"/>
      <c r="D15" s="558"/>
      <c r="E15" s="558"/>
    </row>
    <row r="16" spans="1:10" ht="18.75" customHeight="1">
      <c r="A16" s="558" t="s">
        <v>126</v>
      </c>
      <c r="B16" s="558"/>
      <c r="C16" s="558"/>
      <c r="D16" s="558"/>
      <c r="E16" s="558"/>
    </row>
    <row r="17" spans="1:5" ht="30" customHeight="1">
      <c r="A17" s="558" t="s">
        <v>539</v>
      </c>
      <c r="B17" s="558"/>
      <c r="C17" s="558"/>
      <c r="D17" s="558"/>
      <c r="E17" s="558"/>
    </row>
    <row r="18" spans="1:5" ht="29.25" customHeight="1">
      <c r="A18" s="623" t="s">
        <v>324</v>
      </c>
      <c r="B18" s="623"/>
      <c r="C18" s="623"/>
      <c r="D18" s="623"/>
      <c r="E18" s="484"/>
    </row>
    <row r="19" spans="1:5" ht="29.25" customHeight="1">
      <c r="A19" s="558" t="s">
        <v>424</v>
      </c>
      <c r="B19" s="558"/>
      <c r="C19" s="558"/>
      <c r="D19" s="558"/>
      <c r="E19" s="484"/>
    </row>
    <row r="20" spans="1:5" ht="29.25" customHeight="1">
      <c r="A20" s="621" t="s">
        <v>452</v>
      </c>
      <c r="B20" s="621"/>
      <c r="C20" s="621"/>
      <c r="D20" s="621"/>
    </row>
    <row r="21" spans="1:5" ht="47.25" customHeight="1">
      <c r="A21" s="558"/>
      <c r="B21" s="558"/>
      <c r="C21" s="558"/>
      <c r="D21" s="558"/>
    </row>
    <row r="22" spans="1:5" ht="50.25" customHeight="1">
      <c r="A22" s="558"/>
      <c r="B22" s="558"/>
      <c r="C22" s="558"/>
      <c r="D22" s="558"/>
    </row>
    <row r="26" spans="1:5" ht="33.75" customHeight="1">
      <c r="B26" s="43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A21:D21"/>
    <mergeCell ref="A22:D22"/>
    <mergeCell ref="A20:D20"/>
    <mergeCell ref="B2:C2"/>
    <mergeCell ref="A3:D3"/>
    <mergeCell ref="A4:E4"/>
    <mergeCell ref="A6:E6"/>
    <mergeCell ref="A8:D8"/>
    <mergeCell ref="A17:E17"/>
    <mergeCell ref="A9:D9"/>
    <mergeCell ref="A10:D10"/>
    <mergeCell ref="A14:E14"/>
    <mergeCell ref="A18:D18"/>
    <mergeCell ref="A11:D11"/>
    <mergeCell ref="G6:J6"/>
    <mergeCell ref="A19:D19"/>
    <mergeCell ref="A5:E5"/>
    <mergeCell ref="A7:D7"/>
    <mergeCell ref="A15:E15"/>
    <mergeCell ref="A16:E16"/>
  </mergeCells>
  <phoneticPr fontId="4" type="noConversion"/>
  <printOptions horizontalCentered="1"/>
  <pageMargins left="0.7" right="0.7" top="0.75" bottom="0.75" header="0.3" footer="0.3"/>
  <pageSetup paperSize="9" scale="90" orientation="portrait" r:id="rId2"/>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0"/>
  <sheetViews>
    <sheetView zoomScaleNormal="100" workbookViewId="0">
      <selection activeCell="A15" sqref="A15:E15"/>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6"/>
      <c r="C1" s="79"/>
      <c r="D1" s="79"/>
      <c r="E1" s="388"/>
      <c r="F1" s="79"/>
      <c r="G1" s="79"/>
      <c r="H1" s="79"/>
      <c r="I1" s="79"/>
      <c r="J1" s="79"/>
      <c r="K1" s="79"/>
      <c r="L1" s="79"/>
      <c r="M1" s="79"/>
      <c r="N1" s="79"/>
      <c r="O1" s="79"/>
      <c r="P1" s="79"/>
    </row>
    <row r="2" spans="1:16" ht="21">
      <c r="A2" s="347" t="s">
        <v>70</v>
      </c>
      <c r="B2" s="79"/>
      <c r="C2" s="79"/>
      <c r="D2" s="347" t="s">
        <v>5</v>
      </c>
      <c r="E2" s="79"/>
      <c r="F2" s="79"/>
      <c r="G2" s="79"/>
      <c r="H2" s="79"/>
      <c r="I2" s="79"/>
      <c r="J2" s="79"/>
      <c r="K2" s="79"/>
      <c r="L2" s="79"/>
      <c r="M2" s="79"/>
      <c r="N2" s="79"/>
      <c r="O2" s="79"/>
      <c r="P2" s="79"/>
    </row>
    <row r="3" spans="1:16" ht="13.5" customHeight="1">
      <c r="A3" s="348"/>
      <c r="B3" s="79"/>
      <c r="C3" s="79"/>
      <c r="D3" s="348"/>
      <c r="E3" s="79"/>
      <c r="F3" s="79"/>
      <c r="G3" s="79"/>
      <c r="H3" s="79"/>
      <c r="I3" s="79"/>
      <c r="J3" s="79"/>
      <c r="K3" s="79"/>
      <c r="L3" s="79"/>
      <c r="M3" s="79"/>
      <c r="N3" s="79"/>
      <c r="O3" s="79"/>
      <c r="P3" s="79"/>
    </row>
    <row r="4" spans="1:16" ht="21.75" customHeight="1">
      <c r="A4" s="349" t="s">
        <v>393</v>
      </c>
      <c r="B4" s="79"/>
      <c r="C4" s="79"/>
      <c r="D4" s="349" t="s">
        <v>394</v>
      </c>
      <c r="E4" s="79"/>
      <c r="F4" s="79"/>
      <c r="G4" s="79"/>
      <c r="H4" s="79"/>
      <c r="I4" s="79"/>
      <c r="J4" s="79"/>
      <c r="K4" s="79"/>
      <c r="L4" s="79"/>
      <c r="M4" s="79"/>
      <c r="N4" s="79"/>
      <c r="O4" s="79"/>
      <c r="P4" s="79"/>
    </row>
    <row r="5" spans="1:16" ht="13.5" customHeight="1">
      <c r="A5" s="79"/>
      <c r="B5" s="350"/>
      <c r="C5" s="79"/>
      <c r="D5" s="79"/>
      <c r="E5" s="350"/>
      <c r="F5" s="79"/>
      <c r="G5" s="79"/>
      <c r="H5" s="79"/>
      <c r="I5" s="79"/>
      <c r="J5" s="79"/>
      <c r="K5" s="79"/>
      <c r="L5" s="79"/>
      <c r="M5" s="79"/>
      <c r="N5" s="79"/>
      <c r="O5" s="79"/>
      <c r="P5" s="79"/>
    </row>
    <row r="6" spans="1:16" ht="45" customHeight="1">
      <c r="A6" s="87" t="s">
        <v>9</v>
      </c>
      <c r="B6" s="526" t="s">
        <v>546</v>
      </c>
      <c r="C6" s="389"/>
      <c r="D6" s="87" t="s">
        <v>9</v>
      </c>
      <c r="E6" s="554" t="s">
        <v>548</v>
      </c>
      <c r="F6" s="564"/>
      <c r="G6" s="564"/>
      <c r="H6" s="564"/>
      <c r="I6" s="564"/>
      <c r="J6" s="564"/>
      <c r="K6" s="564"/>
      <c r="L6" s="564"/>
      <c r="M6" s="564"/>
      <c r="N6" s="564"/>
      <c r="O6" s="564"/>
      <c r="P6" s="564"/>
    </row>
    <row r="7" spans="1:16" ht="39.75" customHeight="1">
      <c r="A7" s="87" t="s">
        <v>9</v>
      </c>
      <c r="B7" s="450" t="s">
        <v>547</v>
      </c>
      <c r="C7" s="526"/>
      <c r="D7" s="87" t="s">
        <v>9</v>
      </c>
      <c r="E7" s="554" t="s">
        <v>549</v>
      </c>
      <c r="F7" s="564"/>
      <c r="G7" s="564"/>
      <c r="H7" s="564"/>
      <c r="I7" s="564"/>
      <c r="J7" s="564"/>
      <c r="K7" s="564"/>
      <c r="L7" s="564"/>
      <c r="M7" s="564"/>
      <c r="N7" s="564"/>
      <c r="O7" s="564"/>
      <c r="P7" s="564"/>
    </row>
    <row r="8" spans="1:16" ht="46.5" customHeight="1">
      <c r="A8" s="87" t="s">
        <v>9</v>
      </c>
      <c r="B8" s="526" t="s">
        <v>540</v>
      </c>
      <c r="C8" s="526"/>
      <c r="D8" s="87" t="s">
        <v>9</v>
      </c>
      <c r="E8" s="555" t="s">
        <v>550</v>
      </c>
      <c r="F8" s="564"/>
      <c r="G8" s="564"/>
      <c r="H8" s="564"/>
      <c r="I8" s="564"/>
      <c r="J8" s="564"/>
      <c r="K8" s="564"/>
      <c r="L8" s="564"/>
      <c r="M8" s="564"/>
      <c r="N8" s="564"/>
      <c r="O8" s="564"/>
      <c r="P8" s="564"/>
    </row>
    <row r="9" spans="1:16" ht="33" customHeight="1">
      <c r="A9" s="87" t="s">
        <v>9</v>
      </c>
      <c r="B9" s="526" t="s">
        <v>541</v>
      </c>
      <c r="C9" s="526"/>
      <c r="D9" s="87" t="s">
        <v>9</v>
      </c>
      <c r="E9" s="555" t="s">
        <v>551</v>
      </c>
      <c r="F9" s="564"/>
      <c r="G9" s="564"/>
      <c r="H9" s="564"/>
      <c r="I9" s="564"/>
      <c r="J9" s="564"/>
      <c r="K9" s="564"/>
      <c r="L9" s="564"/>
      <c r="M9" s="564"/>
      <c r="N9" s="564"/>
      <c r="O9" s="564"/>
      <c r="P9" s="564"/>
    </row>
    <row r="10" spans="1:16" ht="35.25" customHeight="1">
      <c r="A10" s="87" t="s">
        <v>9</v>
      </c>
      <c r="B10" s="526" t="s">
        <v>542</v>
      </c>
      <c r="C10" s="526"/>
      <c r="D10" s="87" t="s">
        <v>9</v>
      </c>
      <c r="E10" s="555" t="s">
        <v>552</v>
      </c>
      <c r="F10" s="564"/>
      <c r="G10" s="564"/>
      <c r="H10" s="564"/>
      <c r="I10" s="564"/>
      <c r="J10" s="564"/>
      <c r="K10" s="564"/>
      <c r="L10" s="564"/>
      <c r="M10" s="564"/>
      <c r="N10" s="564"/>
      <c r="O10" s="564"/>
      <c r="P10" s="564"/>
    </row>
    <row r="11" spans="1:16" ht="33.75" customHeight="1">
      <c r="A11" s="87" t="s">
        <v>9</v>
      </c>
      <c r="B11" s="526" t="s">
        <v>543</v>
      </c>
      <c r="C11" s="526"/>
      <c r="D11" s="87" t="s">
        <v>9</v>
      </c>
      <c r="E11" s="555" t="s">
        <v>553</v>
      </c>
      <c r="F11" s="564"/>
      <c r="G11" s="564"/>
      <c r="H11" s="564"/>
      <c r="I11" s="564"/>
      <c r="J11" s="564"/>
      <c r="K11" s="564"/>
      <c r="L11" s="564"/>
      <c r="M11" s="564"/>
      <c r="N11" s="564"/>
      <c r="O11" s="564"/>
      <c r="P11" s="564"/>
    </row>
    <row r="12" spans="1:16" ht="42" customHeight="1">
      <c r="A12" s="87" t="s">
        <v>9</v>
      </c>
      <c r="B12" s="526" t="s">
        <v>544</v>
      </c>
      <c r="C12" s="526"/>
      <c r="D12" s="87" t="s">
        <v>9</v>
      </c>
      <c r="E12" s="555" t="s">
        <v>554</v>
      </c>
      <c r="F12" s="564"/>
      <c r="G12" s="564"/>
      <c r="H12" s="564"/>
      <c r="I12" s="564"/>
      <c r="J12" s="564"/>
      <c r="K12" s="564"/>
      <c r="L12" s="564"/>
      <c r="M12" s="564"/>
      <c r="N12" s="564"/>
      <c r="O12" s="564"/>
      <c r="P12" s="564"/>
    </row>
    <row r="13" spans="1:16" ht="50.25" customHeight="1">
      <c r="A13" s="87" t="s">
        <v>9</v>
      </c>
      <c r="B13" s="526" t="s">
        <v>545</v>
      </c>
      <c r="C13" s="526"/>
      <c r="D13" s="87" t="s">
        <v>9</v>
      </c>
      <c r="E13" s="555" t="s">
        <v>555</v>
      </c>
      <c r="F13" s="564"/>
      <c r="G13" s="564"/>
      <c r="H13" s="564"/>
      <c r="I13" s="564"/>
      <c r="J13" s="564"/>
      <c r="K13" s="564"/>
      <c r="L13" s="564"/>
      <c r="M13" s="564"/>
      <c r="N13" s="564"/>
      <c r="O13" s="564"/>
      <c r="P13" s="564"/>
    </row>
    <row r="14" spans="1:16" ht="50.25" customHeight="1">
      <c r="A14" s="349"/>
      <c r="B14" s="528"/>
      <c r="C14" s="79"/>
      <c r="D14" s="349"/>
      <c r="E14" s="528" t="s">
        <v>421</v>
      </c>
      <c r="F14" s="79"/>
      <c r="G14" s="79"/>
      <c r="H14" s="79"/>
      <c r="I14" s="79"/>
      <c r="J14" s="79"/>
      <c r="K14" s="79"/>
      <c r="L14" s="79"/>
      <c r="M14" s="79"/>
      <c r="N14" s="79"/>
      <c r="O14" s="79"/>
      <c r="P14" s="79"/>
    </row>
    <row r="15" spans="1:16" ht="56.25" customHeight="1">
      <c r="A15" s="349"/>
      <c r="B15" s="528"/>
      <c r="C15" s="79"/>
      <c r="D15" s="349"/>
      <c r="E15" s="528"/>
      <c r="F15" s="79"/>
      <c r="G15" s="79"/>
      <c r="H15" s="79"/>
      <c r="I15" s="79"/>
      <c r="J15" s="79"/>
      <c r="K15" s="79"/>
      <c r="L15" s="79"/>
      <c r="M15" s="79"/>
      <c r="N15" s="79"/>
      <c r="O15" s="79"/>
      <c r="P15" s="79"/>
    </row>
    <row r="16" spans="1:16" ht="54.75" customHeight="1">
      <c r="A16" s="527"/>
      <c r="B16" s="527"/>
      <c r="C16" s="527"/>
      <c r="D16" s="527"/>
      <c r="E16" s="527"/>
      <c r="F16" s="79"/>
      <c r="G16" s="79"/>
      <c r="H16" s="79"/>
      <c r="I16" s="79"/>
      <c r="J16" s="79"/>
      <c r="K16" s="79"/>
      <c r="L16" s="79"/>
      <c r="M16" s="79"/>
      <c r="N16" s="79"/>
      <c r="O16" s="79"/>
      <c r="P16" s="79"/>
    </row>
    <row r="17" spans="2:3" ht="39.75" customHeight="1">
      <c r="B17" s="527"/>
      <c r="C17" s="527"/>
    </row>
    <row r="18" spans="2:3" ht="332.25" customHeight="1">
      <c r="B18" s="527"/>
      <c r="C18" s="527"/>
    </row>
    <row r="19" spans="2:3" ht="99.75" customHeight="1">
      <c r="B19" s="566"/>
      <c r="C19" s="566"/>
    </row>
    <row r="20" spans="2:3" ht="65.25" customHeight="1">
      <c r="B20" s="565"/>
      <c r="C20" s="565"/>
    </row>
    <row r="21" spans="2:3" ht="185.25" customHeight="1">
      <c r="B21" s="527"/>
      <c r="C21" s="527"/>
    </row>
    <row r="22" spans="2:3" ht="12" customHeight="1">
      <c r="B22" s="567"/>
      <c r="C22" s="567"/>
    </row>
    <row r="23" spans="2:3" ht="15" customHeight="1">
      <c r="B23" s="529"/>
      <c r="C23" s="390"/>
    </row>
    <row r="24" spans="2:3" ht="15" customHeight="1">
      <c r="B24" s="349"/>
      <c r="C24" s="349"/>
    </row>
    <row r="25" spans="2:3" ht="9.75" customHeight="1">
      <c r="B25" s="349"/>
      <c r="C25" s="349"/>
    </row>
    <row r="26" spans="2:3" ht="40.5" customHeight="1">
      <c r="B26" s="565"/>
      <c r="C26" s="565"/>
    </row>
    <row r="27" spans="2:3" ht="54.75" customHeight="1">
      <c r="B27" s="565"/>
      <c r="C27" s="565"/>
    </row>
    <row r="28" spans="2:3" ht="54.75" customHeight="1">
      <c r="B28" s="565"/>
      <c r="C28" s="565"/>
    </row>
    <row r="29" spans="2:3" ht="15" customHeight="1">
      <c r="B29" s="79"/>
      <c r="C29" s="79"/>
    </row>
    <row r="30" spans="2:3" ht="15" customHeight="1">
      <c r="B30" s="79"/>
      <c r="C30" s="79"/>
    </row>
    <row r="31" spans="2:3" ht="15" customHeight="1">
      <c r="B31" s="79"/>
      <c r="C31" s="79"/>
    </row>
    <row r="32" spans="2:3" ht="15" customHeight="1">
      <c r="B32" s="79"/>
      <c r="C32" s="79"/>
    </row>
    <row r="33" spans="1:1" ht="15" customHeight="1"/>
    <row r="34" spans="1:1" ht="15" customHeight="1"/>
    <row r="40" spans="1:1" ht="409.6">
      <c r="A40" s="506" t="s">
        <v>523</v>
      </c>
    </row>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4" type="noConversion"/>
  <printOptions horizontalCentered="1"/>
  <pageMargins left="0.7" right="0.7" top="0.75" bottom="0.75" header="0.3" footer="0.3"/>
  <pageSetup paperSize="9" scale="90" orientation="portrait" r:id="rId2"/>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48"/>
  <sheetViews>
    <sheetView topLeftCell="A13" zoomScaleNormal="100" zoomScaleSheetLayoutView="106" workbookViewId="0">
      <selection activeCell="H37" sqref="H37"/>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16384" width="9.140625" style="96"/>
  </cols>
  <sheetData>
    <row r="1" spans="1:55" s="93" customFormat="1" ht="16.5" customHeight="1">
      <c r="A1" s="575" t="s">
        <v>284</v>
      </c>
      <c r="B1" s="575"/>
      <c r="C1" s="575"/>
      <c r="D1" s="575"/>
      <c r="E1" s="575"/>
      <c r="F1" s="57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row>
    <row r="2" spans="1:55" s="93" customFormat="1" ht="16.5" customHeight="1">
      <c r="A2" s="576" t="s">
        <v>60</v>
      </c>
      <c r="B2" s="576"/>
      <c r="C2" s="576"/>
      <c r="D2" s="576"/>
      <c r="E2" s="576"/>
      <c r="F2" s="576"/>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55" s="93" customFormat="1" ht="12.75" customHeight="1">
      <c r="A3" s="572" t="s">
        <v>152</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row>
    <row r="4" spans="1:55" ht="11.25" customHeight="1">
      <c r="A4" s="95"/>
      <c r="B4" s="95"/>
      <c r="C4" s="95"/>
      <c r="D4" s="95"/>
    </row>
    <row r="5" spans="1:55" hidden="1">
      <c r="A5" s="97"/>
      <c r="B5" s="95"/>
      <c r="C5" s="95"/>
      <c r="D5" s="95"/>
      <c r="E5" s="95"/>
      <c r="F5" s="95"/>
    </row>
    <row r="6" spans="1:55" ht="12" customHeight="1">
      <c r="A6" s="98"/>
      <c r="B6" s="99"/>
      <c r="C6" s="100"/>
      <c r="D6" s="98" t="s">
        <v>55</v>
      </c>
      <c r="E6" s="577" t="s">
        <v>13</v>
      </c>
      <c r="F6" s="578"/>
    </row>
    <row r="7" spans="1:55" ht="12" customHeight="1">
      <c r="A7" s="102" t="s">
        <v>14</v>
      </c>
      <c r="B7" s="577" t="s">
        <v>122</v>
      </c>
      <c r="C7" s="578"/>
      <c r="D7" s="98" t="s">
        <v>15</v>
      </c>
      <c r="E7" s="577" t="s">
        <v>15</v>
      </c>
      <c r="F7" s="578"/>
    </row>
    <row r="8" spans="1:55" ht="12" customHeight="1">
      <c r="A8" s="103" t="s">
        <v>17</v>
      </c>
      <c r="B8" s="573" t="s">
        <v>395</v>
      </c>
      <c r="C8" s="574"/>
      <c r="D8" s="105" t="s">
        <v>56</v>
      </c>
      <c r="E8" s="573" t="s">
        <v>19</v>
      </c>
      <c r="F8" s="574"/>
    </row>
    <row r="9" spans="1:55" ht="12" customHeight="1">
      <c r="A9" s="105"/>
      <c r="B9" s="99"/>
      <c r="C9" s="100"/>
      <c r="D9" s="105" t="s">
        <v>20</v>
      </c>
      <c r="E9" s="573" t="s">
        <v>20</v>
      </c>
      <c r="F9" s="574"/>
    </row>
    <row r="10" spans="1:55" ht="14.25" customHeight="1" thickBot="1">
      <c r="A10" s="521" t="s">
        <v>533</v>
      </c>
      <c r="B10" s="107">
        <v>2018</v>
      </c>
      <c r="C10" s="107">
        <v>2019</v>
      </c>
      <c r="D10" s="107" t="s">
        <v>506</v>
      </c>
      <c r="E10" s="107">
        <v>2018</v>
      </c>
      <c r="F10" s="107">
        <v>2019</v>
      </c>
    </row>
    <row r="11" spans="1:55" ht="15.75" thickBot="1">
      <c r="A11" s="569" t="s">
        <v>192</v>
      </c>
      <c r="B11" s="569"/>
      <c r="C11" s="569"/>
      <c r="D11" s="569"/>
      <c r="E11" s="569"/>
      <c r="F11" s="569"/>
    </row>
    <row r="12" spans="1:55" ht="13.5" customHeight="1">
      <c r="A12" s="110" t="s">
        <v>230</v>
      </c>
      <c r="B12" s="90">
        <v>572830.51270999992</v>
      </c>
      <c r="C12" s="90">
        <v>610536.72970000003</v>
      </c>
      <c r="D12" s="343">
        <v>6.5824386364504273</v>
      </c>
      <c r="E12" s="137">
        <v>7.4327727538219062</v>
      </c>
      <c r="F12" s="137">
        <v>7.542318787268762</v>
      </c>
      <c r="G12" s="111"/>
    </row>
    <row r="13" spans="1:55" ht="18" customHeight="1">
      <c r="A13" s="113" t="s">
        <v>392</v>
      </c>
      <c r="B13" s="479">
        <v>7128540.7862999998</v>
      </c>
      <c r="C13" s="138">
        <v>7445505.9674799992</v>
      </c>
      <c r="D13" s="139">
        <v>4.4464244602367975</v>
      </c>
      <c r="E13" s="140">
        <v>92.496510844461284</v>
      </c>
      <c r="F13" s="140">
        <v>91.978707926122127</v>
      </c>
      <c r="G13" s="111"/>
    </row>
    <row r="14" spans="1:55" ht="13.5" customHeight="1">
      <c r="A14" s="114" t="s">
        <v>321</v>
      </c>
      <c r="B14" s="479">
        <v>5449.9867000000004</v>
      </c>
      <c r="C14" s="138">
        <v>38772</v>
      </c>
      <c r="D14" s="139">
        <v>611.41458014934233</v>
      </c>
      <c r="E14" s="140">
        <v>7.0716401716819033E-2</v>
      </c>
      <c r="F14" s="140">
        <v>0.47897328660910604</v>
      </c>
      <c r="G14" s="111"/>
    </row>
    <row r="15" spans="1:55" ht="14.25">
      <c r="A15" s="115" t="s">
        <v>10</v>
      </c>
      <c r="B15" s="141">
        <v>7706821.2857099995</v>
      </c>
      <c r="C15" s="141">
        <v>8094814.6971799992</v>
      </c>
      <c r="D15" s="142">
        <v>5.0344155792144463</v>
      </c>
      <c r="E15" s="143">
        <v>100</v>
      </c>
      <c r="F15" s="143">
        <v>100</v>
      </c>
      <c r="G15" s="111"/>
    </row>
    <row r="16" spans="1:55" ht="12.75" thickBot="1">
      <c r="A16" s="116"/>
      <c r="B16" s="117"/>
      <c r="C16" s="117"/>
      <c r="D16" s="118"/>
      <c r="E16" s="118"/>
      <c r="F16" s="118"/>
    </row>
    <row r="17" spans="1:55" ht="14.25" customHeight="1" thickBot="1">
      <c r="A17" s="569" t="s">
        <v>195</v>
      </c>
      <c r="B17" s="569"/>
      <c r="C17" s="569"/>
      <c r="D17" s="569"/>
      <c r="E17" s="569"/>
      <c r="F17" s="569"/>
    </row>
    <row r="18" spans="1:55" ht="16.5" customHeight="1">
      <c r="A18" s="110" t="s">
        <v>229</v>
      </c>
      <c r="B18" s="90">
        <v>124177.95776</v>
      </c>
      <c r="C18" s="90">
        <v>109041.73181</v>
      </c>
      <c r="D18" s="343">
        <v>-12.189140667987107</v>
      </c>
      <c r="E18" s="137">
        <v>4.7673232440222844</v>
      </c>
      <c r="F18" s="137">
        <v>3.9235542168788098</v>
      </c>
      <c r="G18" s="111"/>
    </row>
    <row r="19" spans="1:55" ht="20.25" customHeight="1">
      <c r="A19" s="113" t="s">
        <v>392</v>
      </c>
      <c r="B19" s="479">
        <v>2162830.0436399998</v>
      </c>
      <c r="C19" s="138">
        <v>2346910.83183</v>
      </c>
      <c r="D19" s="139">
        <v>8.5111074137011578</v>
      </c>
      <c r="E19" s="140">
        <v>83.033334787504728</v>
      </c>
      <c r="F19" s="140">
        <v>84.446860280154539</v>
      </c>
      <c r="G19" s="111"/>
    </row>
    <row r="20" spans="1:55" ht="30" customHeight="1">
      <c r="A20" s="113" t="s">
        <v>504</v>
      </c>
      <c r="B20" s="138">
        <v>317765.18900000001</v>
      </c>
      <c r="C20" s="138">
        <v>323204.44</v>
      </c>
      <c r="D20" s="343">
        <v>1.7117202224438715</v>
      </c>
      <c r="E20" s="140">
        <v>10.852062963968345</v>
      </c>
      <c r="F20" s="140">
        <v>11.629585502966659</v>
      </c>
      <c r="G20" s="111"/>
    </row>
    <row r="21" spans="1:55" ht="17.25" customHeight="1">
      <c r="A21" s="114" t="s">
        <v>321</v>
      </c>
      <c r="B21" s="138">
        <v>0</v>
      </c>
      <c r="C21" s="138">
        <v>0</v>
      </c>
      <c r="D21" s="138">
        <v>0</v>
      </c>
      <c r="E21" s="140">
        <v>0</v>
      </c>
      <c r="F21" s="140">
        <v>0</v>
      </c>
      <c r="G21" s="111"/>
    </row>
    <row r="22" spans="1:55" ht="14.25">
      <c r="A22" s="115" t="s">
        <v>10</v>
      </c>
      <c r="B22" s="141">
        <v>2604773.1903999997</v>
      </c>
      <c r="C22" s="141">
        <v>2779157.0036399998</v>
      </c>
      <c r="D22" s="142">
        <v>6.6947791801105216</v>
      </c>
      <c r="E22" s="143">
        <v>100</v>
      </c>
      <c r="F22" s="143">
        <v>100</v>
      </c>
      <c r="G22" s="111"/>
    </row>
    <row r="23" spans="1:55" ht="14.25">
      <c r="A23" s="485" t="s">
        <v>505</v>
      </c>
      <c r="B23" s="121"/>
      <c r="C23" s="121"/>
      <c r="D23" s="122"/>
      <c r="E23" s="123"/>
      <c r="F23" s="123"/>
    </row>
    <row r="24" spans="1:55" ht="14.25">
      <c r="A24" s="485"/>
      <c r="B24" s="121"/>
      <c r="C24" s="121"/>
      <c r="D24" s="122"/>
      <c r="E24" s="123"/>
      <c r="F24" s="123"/>
    </row>
    <row r="25" spans="1:55" s="93" customFormat="1" ht="15.75" customHeight="1">
      <c r="A25" s="575" t="s">
        <v>61</v>
      </c>
      <c r="B25" s="575"/>
      <c r="C25" s="575"/>
      <c r="D25" s="575"/>
      <c r="E25" s="575"/>
      <c r="F25" s="575"/>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row>
    <row r="26" spans="1:55" s="93" customFormat="1" ht="15" customHeight="1">
      <c r="A26" s="572" t="s">
        <v>153</v>
      </c>
      <c r="B26" s="572"/>
      <c r="C26" s="572"/>
      <c r="D26" s="572"/>
      <c r="E26" s="572"/>
      <c r="F26" s="57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row>
    <row r="27" spans="1:55"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row>
    <row r="28" spans="1:55" ht="12" customHeight="1">
      <c r="A28" s="129"/>
      <c r="B28" s="130"/>
      <c r="C28" s="130"/>
      <c r="D28" s="131" t="s">
        <v>55</v>
      </c>
      <c r="E28" s="570" t="s">
        <v>13</v>
      </c>
      <c r="F28" s="570"/>
    </row>
    <row r="29" spans="1:55" ht="12" customHeight="1">
      <c r="A29" s="129" t="s">
        <v>14</v>
      </c>
      <c r="B29" s="570" t="s">
        <v>228</v>
      </c>
      <c r="C29" s="570"/>
      <c r="D29" s="131" t="s">
        <v>15</v>
      </c>
      <c r="E29" s="570" t="s">
        <v>15</v>
      </c>
      <c r="F29" s="570"/>
    </row>
    <row r="30" spans="1:55" ht="12" customHeight="1">
      <c r="A30" s="132" t="s">
        <v>17</v>
      </c>
      <c r="B30" s="571" t="s">
        <v>227</v>
      </c>
      <c r="C30" s="571"/>
      <c r="D30" s="133" t="s">
        <v>56</v>
      </c>
      <c r="E30" s="571" t="s">
        <v>19</v>
      </c>
      <c r="F30" s="571"/>
    </row>
    <row r="31" spans="1:55" ht="12" customHeight="1">
      <c r="A31" s="132"/>
      <c r="B31" s="130"/>
      <c r="C31" s="130"/>
      <c r="D31" s="133" t="s">
        <v>20</v>
      </c>
      <c r="E31" s="571" t="s">
        <v>20</v>
      </c>
      <c r="F31" s="571"/>
    </row>
    <row r="32" spans="1:55" ht="15" customHeight="1" thickBot="1">
      <c r="A32" s="521" t="s">
        <v>533</v>
      </c>
      <c r="B32" s="107">
        <v>2018</v>
      </c>
      <c r="C32" s="107">
        <v>2019</v>
      </c>
      <c r="D32" s="107" t="s">
        <v>506</v>
      </c>
      <c r="E32" s="107">
        <v>2018</v>
      </c>
      <c r="F32" s="107">
        <v>2019</v>
      </c>
    </row>
    <row r="33" spans="1:7" ht="15.75" thickBot="1">
      <c r="A33" s="569" t="s">
        <v>190</v>
      </c>
      <c r="B33" s="569"/>
      <c r="C33" s="569"/>
      <c r="D33" s="569"/>
      <c r="E33" s="569"/>
      <c r="F33" s="569"/>
    </row>
    <row r="34" spans="1:7" ht="12.75">
      <c r="A34" s="110" t="s">
        <v>229</v>
      </c>
      <c r="B34" s="90">
        <v>63346</v>
      </c>
      <c r="C34" s="480">
        <v>55987</v>
      </c>
      <c r="D34" s="343">
        <v>-11.617150254159691</v>
      </c>
      <c r="E34" s="137">
        <v>10.711429233310845</v>
      </c>
      <c r="F34" s="137">
        <v>9.4670664049091364</v>
      </c>
      <c r="G34" s="111"/>
    </row>
    <row r="35" spans="1:7" ht="12.75">
      <c r="A35" s="113" t="s">
        <v>392</v>
      </c>
      <c r="B35" s="138">
        <v>503952</v>
      </c>
      <c r="C35" s="138">
        <v>535385</v>
      </c>
      <c r="D35" s="139">
        <v>6.2373003778137592</v>
      </c>
      <c r="E35" s="140">
        <v>88.832012183836312</v>
      </c>
      <c r="F35" s="140">
        <v>90.530397184922904</v>
      </c>
      <c r="G35" s="111"/>
    </row>
    <row r="36" spans="1:7" ht="13.5" customHeight="1">
      <c r="A36" s="114" t="s">
        <v>321</v>
      </c>
      <c r="B36" s="482">
        <v>11</v>
      </c>
      <c r="C36" s="482">
        <v>15</v>
      </c>
      <c r="D36" s="139">
        <v>36.363636363636353</v>
      </c>
      <c r="E36" s="427">
        <v>1.9389785813375075E-3</v>
      </c>
      <c r="F36" s="427">
        <v>2.5364101679610815E-3</v>
      </c>
      <c r="G36" s="111"/>
    </row>
    <row r="37" spans="1:7" ht="14.25">
      <c r="A37" s="115" t="s">
        <v>10</v>
      </c>
      <c r="B37" s="141">
        <v>567309</v>
      </c>
      <c r="C37" s="141">
        <v>591387</v>
      </c>
      <c r="D37" s="142">
        <v>4.24424784376769</v>
      </c>
      <c r="E37" s="143">
        <v>100</v>
      </c>
      <c r="F37" s="143">
        <v>100</v>
      </c>
      <c r="G37" s="111"/>
    </row>
    <row r="38" spans="1:7" ht="12.75" thickBot="1">
      <c r="A38" s="97"/>
      <c r="B38" s="134"/>
      <c r="C38" s="134"/>
      <c r="D38" s="108"/>
      <c r="E38" s="134"/>
      <c r="F38" s="134"/>
    </row>
    <row r="39" spans="1:7" ht="15.75" thickBot="1">
      <c r="A39" s="569" t="s">
        <v>381</v>
      </c>
      <c r="B39" s="569"/>
      <c r="C39" s="569"/>
      <c r="D39" s="569"/>
      <c r="E39" s="569"/>
      <c r="F39" s="569"/>
    </row>
    <row r="40" spans="1:7" ht="12.75" customHeight="1">
      <c r="A40" s="110" t="s">
        <v>230</v>
      </c>
      <c r="B40" s="90" t="s">
        <v>530</v>
      </c>
      <c r="C40" s="90">
        <v>1058</v>
      </c>
      <c r="D40" s="343">
        <v>27.932285368802901</v>
      </c>
      <c r="E40" s="137">
        <v>3.8258697261287935</v>
      </c>
      <c r="F40" s="137">
        <v>4.501744532380223</v>
      </c>
      <c r="G40" s="111"/>
    </row>
    <row r="41" spans="1:7" ht="12.75">
      <c r="A41" s="113" t="s">
        <v>392</v>
      </c>
      <c r="B41" s="138" t="s">
        <v>528</v>
      </c>
      <c r="C41" s="138" t="s">
        <v>529</v>
      </c>
      <c r="D41" s="139">
        <v>7.9609408821973204</v>
      </c>
      <c r="E41" s="140">
        <v>96.174130273871199</v>
      </c>
      <c r="F41" s="140">
        <v>95.498255467619771</v>
      </c>
      <c r="G41" s="111"/>
    </row>
    <row r="42" spans="1:7" ht="15.75" customHeight="1">
      <c r="A42" s="114" t="s">
        <v>321</v>
      </c>
      <c r="B42" s="138">
        <v>0</v>
      </c>
      <c r="C42" s="138">
        <v>0</v>
      </c>
      <c r="D42" s="138">
        <v>0</v>
      </c>
      <c r="E42" s="140">
        <v>0</v>
      </c>
      <c r="F42" s="140">
        <v>0</v>
      </c>
      <c r="G42" s="111"/>
    </row>
    <row r="43" spans="1:7" ht="14.25">
      <c r="A43" s="115" t="s">
        <v>10</v>
      </c>
      <c r="B43" s="141">
        <v>21616</v>
      </c>
      <c r="C43" s="141">
        <v>23502</v>
      </c>
      <c r="D43" s="142">
        <v>8.7250185048112439</v>
      </c>
      <c r="E43" s="143">
        <v>100</v>
      </c>
      <c r="F43" s="143">
        <v>100</v>
      </c>
      <c r="G43" s="111"/>
    </row>
    <row r="44" spans="1:7" ht="14.25">
      <c r="A44" s="120"/>
      <c r="B44" s="135"/>
      <c r="C44" s="135"/>
      <c r="D44" s="136"/>
      <c r="E44" s="136"/>
      <c r="F44" s="136"/>
    </row>
    <row r="45" spans="1:7" ht="12.75">
      <c r="A45" s="568" t="s">
        <v>200</v>
      </c>
      <c r="B45" s="568"/>
      <c r="C45" s="568" t="s">
        <v>201</v>
      </c>
      <c r="D45" s="568"/>
      <c r="E45" s="568"/>
      <c r="F45" s="568"/>
    </row>
    <row r="48" spans="1:7">
      <c r="B48" s="96" t="s">
        <v>295</v>
      </c>
    </row>
  </sheetData>
  <sheetProtection formatCells="0" formatColumns="0" formatRows="0" insertColumns="0" insertRows="0" insertHyperlinks="0" deleteColumns="0" deleteRows="0" sort="0" autoFilter="0" pivotTables="0"/>
  <mergeCells count="23">
    <mergeCell ref="A1:F1"/>
    <mergeCell ref="A3:F3"/>
    <mergeCell ref="A25:F25"/>
    <mergeCell ref="A2:F2"/>
    <mergeCell ref="B7:C7"/>
    <mergeCell ref="E6:F6"/>
    <mergeCell ref="E7:F7"/>
    <mergeCell ref="A26:F26"/>
    <mergeCell ref="A11:F11"/>
    <mergeCell ref="E8:F8"/>
    <mergeCell ref="E9:F9"/>
    <mergeCell ref="A17:F17"/>
    <mergeCell ref="B8:C8"/>
    <mergeCell ref="C45:F45"/>
    <mergeCell ref="A45:B45"/>
    <mergeCell ref="A39:F39"/>
    <mergeCell ref="E28:F28"/>
    <mergeCell ref="E31:F31"/>
    <mergeCell ref="B30:C30"/>
    <mergeCell ref="A33:F33"/>
    <mergeCell ref="E30:F30"/>
    <mergeCell ref="E29:F29"/>
    <mergeCell ref="B29:C29"/>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topLeftCell="A28" zoomScaleNormal="100" workbookViewId="0">
      <selection activeCell="A15" sqref="A15:E15"/>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4"/>
      <c r="B1" s="575"/>
      <c r="C1" s="575"/>
      <c r="D1" s="575"/>
      <c r="E1" s="575"/>
      <c r="F1" s="575"/>
      <c r="G1" s="575"/>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75" t="s">
        <v>222</v>
      </c>
      <c r="B2" s="575"/>
      <c r="C2" s="575"/>
      <c r="D2" s="575"/>
      <c r="E2" s="575"/>
      <c r="F2" s="575"/>
      <c r="G2" s="575"/>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72" t="s">
        <v>248</v>
      </c>
      <c r="B3" s="572"/>
      <c r="C3" s="572"/>
      <c r="D3" s="572"/>
      <c r="E3" s="572"/>
      <c r="F3" s="572"/>
      <c r="G3" s="57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6"/>
      <c r="B5" s="147"/>
      <c r="C5" s="99"/>
      <c r="D5" s="100"/>
      <c r="E5" s="131" t="s">
        <v>55</v>
      </c>
      <c r="F5" s="577" t="s">
        <v>13</v>
      </c>
      <c r="G5" s="570"/>
    </row>
    <row r="6" spans="1:35" ht="15.75" customHeight="1">
      <c r="A6" s="148" t="s">
        <v>52</v>
      </c>
      <c r="B6" s="129" t="s">
        <v>11</v>
      </c>
      <c r="C6" s="577" t="s">
        <v>122</v>
      </c>
      <c r="D6" s="578"/>
      <c r="E6" s="131" t="s">
        <v>15</v>
      </c>
      <c r="F6" s="577" t="s">
        <v>15</v>
      </c>
      <c r="G6" s="570"/>
    </row>
    <row r="7" spans="1:35" ht="13.5" customHeight="1">
      <c r="A7" s="149"/>
      <c r="B7" s="132" t="s">
        <v>250</v>
      </c>
      <c r="C7" s="573" t="s">
        <v>395</v>
      </c>
      <c r="D7" s="574"/>
      <c r="E7" s="133" t="s">
        <v>56</v>
      </c>
      <c r="F7" s="573" t="s">
        <v>19</v>
      </c>
      <c r="G7" s="571"/>
    </row>
    <row r="8" spans="1:35" ht="12" customHeight="1">
      <c r="A8" s="150"/>
      <c r="B8" s="132"/>
      <c r="C8" s="99"/>
      <c r="D8" s="100"/>
      <c r="E8" s="133" t="s">
        <v>20</v>
      </c>
      <c r="F8" s="573" t="s">
        <v>20</v>
      </c>
      <c r="G8" s="571"/>
    </row>
    <row r="9" spans="1:35" ht="16.5" customHeight="1" thickBot="1">
      <c r="A9" s="97"/>
      <c r="B9" s="521" t="s">
        <v>533</v>
      </c>
      <c r="C9" s="107">
        <v>2018</v>
      </c>
      <c r="D9" s="107">
        <v>2019</v>
      </c>
      <c r="E9" s="107" t="s">
        <v>506</v>
      </c>
      <c r="F9" s="107">
        <v>2018</v>
      </c>
      <c r="G9" s="107">
        <v>2019</v>
      </c>
    </row>
    <row r="10" spans="1:35" ht="15.75" thickBot="1">
      <c r="A10" s="569" t="s">
        <v>231</v>
      </c>
      <c r="B10" s="569"/>
      <c r="C10" s="569"/>
      <c r="D10" s="569"/>
      <c r="E10" s="569"/>
      <c r="F10" s="569"/>
      <c r="G10" s="569"/>
    </row>
    <row r="11" spans="1:35" ht="22.5" customHeight="1">
      <c r="A11" s="374" t="s">
        <v>345</v>
      </c>
      <c r="B11" s="374" t="s">
        <v>373</v>
      </c>
      <c r="C11" s="376"/>
      <c r="D11" s="376"/>
      <c r="E11" s="378"/>
      <c r="F11" s="377"/>
      <c r="G11" s="377"/>
    </row>
    <row r="12" spans="1:35" ht="32.25" customHeight="1">
      <c r="A12" s="151"/>
      <c r="B12" s="154" t="s">
        <v>349</v>
      </c>
      <c r="C12" s="138">
        <v>0</v>
      </c>
      <c r="D12" s="138">
        <v>0</v>
      </c>
      <c r="E12" s="138">
        <v>0</v>
      </c>
      <c r="F12" s="138">
        <v>0</v>
      </c>
      <c r="G12" s="138">
        <v>0</v>
      </c>
    </row>
    <row r="13" spans="1:35" ht="28.5" customHeight="1">
      <c r="A13" s="151"/>
      <c r="B13" s="152" t="s">
        <v>350</v>
      </c>
      <c r="C13" s="138">
        <v>338663.53028000001</v>
      </c>
      <c r="D13" s="138">
        <v>381697.17960999999</v>
      </c>
      <c r="E13" s="343">
        <v>12.706903897925081</v>
      </c>
      <c r="F13" s="140">
        <v>59.121070324987166</v>
      </c>
      <c r="G13" s="140">
        <v>62.518299235462337</v>
      </c>
    </row>
    <row r="14" spans="1:35" ht="23.25" customHeight="1">
      <c r="A14" s="151"/>
      <c r="B14" s="154" t="s">
        <v>351</v>
      </c>
      <c r="C14" s="138">
        <v>62364.965650000006</v>
      </c>
      <c r="D14" s="138">
        <v>57669.822630000002</v>
      </c>
      <c r="E14" s="343">
        <v>-7.5284945178190839</v>
      </c>
      <c r="F14" s="140">
        <v>10.887158463625106</v>
      </c>
      <c r="G14" s="140">
        <v>9.4457581052137272</v>
      </c>
    </row>
    <row r="15" spans="1:35" ht="23.25" customHeight="1">
      <c r="A15" s="151"/>
      <c r="B15" s="154" t="s">
        <v>352</v>
      </c>
      <c r="C15" s="138">
        <v>16348.86002</v>
      </c>
      <c r="D15" s="138">
        <v>10154.300950000001</v>
      </c>
      <c r="E15" s="343">
        <v>-37.889853252288098</v>
      </c>
      <c r="F15" s="140">
        <v>2.8540483889028665</v>
      </c>
      <c r="G15" s="140">
        <v>1.6631760967363665</v>
      </c>
    </row>
    <row r="16" spans="1:35" ht="23.25" customHeight="1">
      <c r="A16" s="151"/>
      <c r="B16" s="154" t="s">
        <v>353</v>
      </c>
      <c r="C16" s="138">
        <v>43699.284330000002</v>
      </c>
      <c r="D16" s="138">
        <v>36738.268300000003</v>
      </c>
      <c r="E16" s="343">
        <v>-15.929359340151006</v>
      </c>
      <c r="F16" s="140">
        <v>7.6286586273092816</v>
      </c>
      <c r="G16" s="140">
        <v>6.0173723403428756</v>
      </c>
    </row>
    <row r="17" spans="1:7" ht="23.25" customHeight="1">
      <c r="A17" s="151"/>
      <c r="B17" s="154" t="s">
        <v>354</v>
      </c>
      <c r="C17" s="138">
        <v>694.40923999999995</v>
      </c>
      <c r="D17" s="138">
        <v>258.85129000000001</v>
      </c>
      <c r="E17" s="343">
        <v>-62.72352453144201</v>
      </c>
      <c r="F17" s="140">
        <v>0.12122420586125146</v>
      </c>
      <c r="G17" s="140">
        <v>4.2397332938745841E-2</v>
      </c>
    </row>
    <row r="18" spans="1:7" ht="23.25" customHeight="1">
      <c r="A18" s="151"/>
      <c r="B18" s="154" t="s">
        <v>355</v>
      </c>
      <c r="C18" s="138">
        <v>1622.3500000000001</v>
      </c>
      <c r="D18" s="138">
        <v>233.14167</v>
      </c>
      <c r="E18" s="343">
        <v>-85.6293851511696</v>
      </c>
      <c r="F18" s="140">
        <v>0.28321640763161698</v>
      </c>
      <c r="G18" s="140">
        <v>3.818634631832514E-2</v>
      </c>
    </row>
    <row r="19" spans="1:7" ht="31.5" customHeight="1">
      <c r="A19" s="151"/>
      <c r="B19" s="152" t="s">
        <v>356</v>
      </c>
      <c r="C19" s="138">
        <v>87951.290999999997</v>
      </c>
      <c r="D19" s="138">
        <v>81788.447230000005</v>
      </c>
      <c r="E19" s="343">
        <v>-7.0071100718692048</v>
      </c>
      <c r="F19" s="140">
        <v>15.353806936593809</v>
      </c>
      <c r="G19" s="140">
        <v>13.396155096439177</v>
      </c>
    </row>
    <row r="20" spans="1:7" ht="23.25" customHeight="1">
      <c r="A20" s="151"/>
      <c r="B20" s="154" t="s">
        <v>357</v>
      </c>
      <c r="C20" s="138">
        <v>0</v>
      </c>
      <c r="D20" s="138">
        <v>0</v>
      </c>
      <c r="E20" s="138">
        <v>0</v>
      </c>
      <c r="F20" s="140">
        <v>0</v>
      </c>
      <c r="G20" s="140">
        <v>0</v>
      </c>
    </row>
    <row r="21" spans="1:7" ht="23.25" customHeight="1">
      <c r="A21" s="153"/>
      <c r="B21" s="154" t="s">
        <v>358</v>
      </c>
      <c r="C21" s="138">
        <v>19193.160989999997</v>
      </c>
      <c r="D21" s="138">
        <v>25423.901399999999</v>
      </c>
      <c r="E21" s="343">
        <v>32.463336358436919</v>
      </c>
      <c r="F21" s="140">
        <v>3.3505828623189124</v>
      </c>
      <c r="G21" s="140">
        <v>4.1641886824579721</v>
      </c>
    </row>
    <row r="22" spans="1:7" ht="24.75" customHeight="1">
      <c r="A22" s="153"/>
      <c r="B22" s="154" t="s">
        <v>359</v>
      </c>
      <c r="C22" s="138">
        <v>2189.41975</v>
      </c>
      <c r="D22" s="138">
        <v>16572.816610000002</v>
      </c>
      <c r="E22" s="343">
        <v>656.95017412718607</v>
      </c>
      <c r="F22" s="140">
        <v>0.38221074145080464</v>
      </c>
      <c r="G22" s="140">
        <v>2.7144667640904832</v>
      </c>
    </row>
    <row r="23" spans="1:7" ht="23.25" customHeight="1">
      <c r="A23" s="153"/>
      <c r="B23" s="154" t="s">
        <v>360</v>
      </c>
      <c r="C23" s="138">
        <v>0</v>
      </c>
      <c r="D23" s="138">
        <v>0</v>
      </c>
      <c r="E23" s="138">
        <v>0</v>
      </c>
      <c r="F23" s="138">
        <v>0</v>
      </c>
      <c r="G23" s="140">
        <v>0</v>
      </c>
    </row>
    <row r="24" spans="1:7" ht="23.25" customHeight="1">
      <c r="A24" s="153"/>
      <c r="B24" s="154" t="s">
        <v>361</v>
      </c>
      <c r="C24" s="138">
        <v>103.24148</v>
      </c>
      <c r="D24" s="138">
        <v>0</v>
      </c>
      <c r="E24" s="343">
        <v>-100</v>
      </c>
      <c r="F24" s="140">
        <v>1.8023041319179849E-2</v>
      </c>
      <c r="G24" s="140">
        <v>0</v>
      </c>
    </row>
    <row r="25" spans="1:7" ht="23.25" customHeight="1">
      <c r="A25" s="153"/>
      <c r="B25" s="154" t="s">
        <v>362</v>
      </c>
      <c r="C25" s="138">
        <v>0</v>
      </c>
      <c r="D25" s="138">
        <v>0</v>
      </c>
      <c r="E25" s="138">
        <v>0</v>
      </c>
      <c r="F25" s="140">
        <v>0</v>
      </c>
      <c r="G25" s="140">
        <v>0</v>
      </c>
    </row>
    <row r="26" spans="1:7" ht="23.25" customHeight="1">
      <c r="A26" s="381" t="s">
        <v>346</v>
      </c>
      <c r="B26" s="375" t="s">
        <v>374</v>
      </c>
      <c r="C26" s="138">
        <v>0</v>
      </c>
      <c r="D26" s="138">
        <v>0</v>
      </c>
      <c r="E26" s="138">
        <v>0</v>
      </c>
      <c r="F26" s="140">
        <v>0</v>
      </c>
      <c r="G26" s="140">
        <v>0</v>
      </c>
    </row>
    <row r="27" spans="1:7" ht="23.25" customHeight="1">
      <c r="A27" s="365"/>
      <c r="B27" s="375" t="s">
        <v>363</v>
      </c>
      <c r="C27" s="138">
        <v>0</v>
      </c>
      <c r="D27" s="138">
        <v>0</v>
      </c>
      <c r="E27" s="138">
        <v>0</v>
      </c>
      <c r="F27" s="140">
        <v>0</v>
      </c>
      <c r="G27" s="140">
        <v>0</v>
      </c>
    </row>
    <row r="28" spans="1:7" ht="23.25" customHeight="1">
      <c r="A28" s="365"/>
      <c r="B28" s="375" t="s">
        <v>364</v>
      </c>
      <c r="C28" s="138">
        <v>0</v>
      </c>
      <c r="D28" s="138">
        <v>0</v>
      </c>
      <c r="E28" s="138">
        <v>0</v>
      </c>
      <c r="F28" s="140">
        <v>0</v>
      </c>
      <c r="G28" s="140">
        <v>0</v>
      </c>
    </row>
    <row r="29" spans="1:7" ht="31.5" customHeight="1">
      <c r="A29" s="382" t="s">
        <v>347</v>
      </c>
      <c r="B29" s="368" t="s">
        <v>444</v>
      </c>
      <c r="C29" s="138">
        <v>0</v>
      </c>
      <c r="D29" s="138">
        <v>0</v>
      </c>
      <c r="E29" s="138">
        <v>0</v>
      </c>
      <c r="F29" s="140">
        <v>0</v>
      </c>
      <c r="G29" s="140">
        <v>0</v>
      </c>
    </row>
    <row r="30" spans="1:7" ht="28.5" customHeight="1">
      <c r="A30" s="382" t="s">
        <v>348</v>
      </c>
      <c r="B30" s="368" t="s">
        <v>377</v>
      </c>
      <c r="C30" s="138">
        <v>0</v>
      </c>
      <c r="D30" s="138">
        <v>0</v>
      </c>
      <c r="E30" s="138">
        <v>0</v>
      </c>
      <c r="F30" s="140">
        <v>0</v>
      </c>
      <c r="G30" s="140">
        <v>0</v>
      </c>
    </row>
    <row r="31" spans="1:7" ht="23.25" customHeight="1">
      <c r="A31" s="115"/>
      <c r="B31" s="364" t="s">
        <v>344</v>
      </c>
      <c r="C31" s="141">
        <v>572830.51274000003</v>
      </c>
      <c r="D31" s="141">
        <v>610536.72968999995</v>
      </c>
      <c r="E31" s="143">
        <v>6.5824386291227999</v>
      </c>
      <c r="F31" s="180">
        <v>100</v>
      </c>
      <c r="G31" s="181">
        <v>100</v>
      </c>
    </row>
    <row r="32" spans="1:7">
      <c r="A32" s="157"/>
      <c r="C32" s="109"/>
      <c r="D32" s="109"/>
    </row>
    <row r="33" spans="1:7" ht="15">
      <c r="A33" s="158"/>
      <c r="B33" s="159" t="s">
        <v>223</v>
      </c>
      <c r="C33" s="159"/>
      <c r="D33" s="453"/>
      <c r="E33" s="160"/>
      <c r="F33" s="580"/>
      <c r="G33" s="580"/>
    </row>
    <row r="34" spans="1:7" ht="14.25">
      <c r="A34" s="158"/>
      <c r="B34" s="579">
        <v>2018</v>
      </c>
      <c r="C34" s="579"/>
      <c r="D34" s="579">
        <v>2019</v>
      </c>
      <c r="E34" s="579"/>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35"/>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7" type="noConversion"/>
  <printOptions horizontalCentered="1"/>
  <pageMargins left="0.7" right="0.7" top="0.75" bottom="0.75" header="0.3" footer="0.3"/>
  <pageSetup paperSize="9" scale="77" orientation="portrait" r:id="rId2"/>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25" zoomScaleNormal="100" workbookViewId="0">
      <selection activeCell="A15" sqref="A15:E15"/>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75" t="s">
        <v>251</v>
      </c>
      <c r="B2" s="575"/>
      <c r="C2" s="575"/>
      <c r="D2" s="575"/>
      <c r="E2" s="575"/>
      <c r="F2" s="575"/>
      <c r="G2" s="575"/>
      <c r="H2" s="144"/>
    </row>
    <row r="3" spans="1:8" ht="15.75">
      <c r="A3" s="572" t="s">
        <v>252</v>
      </c>
      <c r="B3" s="572"/>
      <c r="C3" s="572"/>
      <c r="D3" s="572"/>
      <c r="E3" s="572"/>
      <c r="F3" s="572"/>
      <c r="G3" s="572"/>
      <c r="H3" s="145"/>
    </row>
    <row r="5" spans="1:8" ht="14.25">
      <c r="A5" s="146"/>
      <c r="B5" s="147"/>
      <c r="C5" s="581" t="s">
        <v>196</v>
      </c>
      <c r="D5" s="582"/>
      <c r="E5" s="131" t="s">
        <v>55</v>
      </c>
      <c r="F5" s="577" t="s">
        <v>13</v>
      </c>
      <c r="G5" s="570"/>
    </row>
    <row r="6" spans="1:8" ht="14.25">
      <c r="A6" s="148" t="s">
        <v>52</v>
      </c>
      <c r="B6" s="129" t="s">
        <v>11</v>
      </c>
      <c r="C6" s="577" t="s">
        <v>122</v>
      </c>
      <c r="D6" s="578"/>
      <c r="E6" s="131" t="s">
        <v>15</v>
      </c>
      <c r="F6" s="577" t="s">
        <v>15</v>
      </c>
      <c r="G6" s="570"/>
    </row>
    <row r="7" spans="1:8" ht="15">
      <c r="A7" s="149"/>
      <c r="B7" s="132" t="s">
        <v>250</v>
      </c>
      <c r="C7" s="573" t="s">
        <v>395</v>
      </c>
      <c r="D7" s="574"/>
      <c r="E7" s="133" t="s">
        <v>56</v>
      </c>
      <c r="F7" s="573" t="s">
        <v>19</v>
      </c>
      <c r="G7" s="571"/>
    </row>
    <row r="8" spans="1:8" ht="15">
      <c r="A8" s="150"/>
      <c r="B8" s="132"/>
      <c r="C8" s="99"/>
      <c r="D8" s="100"/>
      <c r="E8" s="133" t="s">
        <v>20</v>
      </c>
      <c r="F8" s="573" t="s">
        <v>20</v>
      </c>
      <c r="G8" s="571"/>
    </row>
    <row r="9" spans="1:8" ht="16.5" customHeight="1" thickBot="1">
      <c r="A9" s="97"/>
      <c r="B9" s="521" t="s">
        <v>533</v>
      </c>
      <c r="C9" s="107">
        <v>2018</v>
      </c>
      <c r="D9" s="107">
        <v>2019</v>
      </c>
      <c r="E9" s="107" t="s">
        <v>506</v>
      </c>
      <c r="F9" s="107">
        <v>2018</v>
      </c>
      <c r="G9" s="107">
        <v>2019</v>
      </c>
    </row>
    <row r="10" spans="1:8" ht="15.75" thickBot="1">
      <c r="A10" s="569" t="s">
        <v>194</v>
      </c>
      <c r="B10" s="569"/>
      <c r="C10" s="569"/>
      <c r="D10" s="569"/>
      <c r="E10" s="569"/>
      <c r="F10" s="569"/>
      <c r="G10" s="569"/>
    </row>
    <row r="11" spans="1:8" ht="21" customHeight="1">
      <c r="A11" s="374" t="s">
        <v>345</v>
      </c>
      <c r="B11" s="374" t="s">
        <v>379</v>
      </c>
      <c r="C11" s="376"/>
      <c r="D11" s="376"/>
      <c r="E11" s="378"/>
      <c r="F11" s="377"/>
      <c r="G11" s="377"/>
    </row>
    <row r="12" spans="1:8" ht="19.5" customHeight="1">
      <c r="A12" s="371"/>
      <c r="B12" s="372" t="s">
        <v>349</v>
      </c>
      <c r="C12" s="373">
        <v>0</v>
      </c>
      <c r="D12" s="436">
        <v>0</v>
      </c>
      <c r="E12" s="436">
        <v>0</v>
      </c>
      <c r="F12" s="436">
        <v>0</v>
      </c>
      <c r="G12" s="436">
        <v>0</v>
      </c>
    </row>
    <row r="13" spans="1:8" ht="19.5" customHeight="1">
      <c r="A13" s="151"/>
      <c r="B13" s="154" t="s">
        <v>350</v>
      </c>
      <c r="C13" s="138">
        <v>66766.812189999997</v>
      </c>
      <c r="D13" s="188">
        <v>48006.125540000001</v>
      </c>
      <c r="E13" s="422">
        <v>-28.098820408876545</v>
      </c>
      <c r="F13" s="419">
        <v>53.767039984498943</v>
      </c>
      <c r="G13" s="419">
        <v>44.025461388714767</v>
      </c>
    </row>
    <row r="14" spans="1:8" ht="19.5" customHeight="1">
      <c r="A14" s="151"/>
      <c r="B14" s="154" t="s">
        <v>351</v>
      </c>
      <c r="C14" s="138">
        <v>194.27939999999998</v>
      </c>
      <c r="D14" s="188">
        <v>474.46209999999996</v>
      </c>
      <c r="E14" s="437">
        <v>144.21637085558223</v>
      </c>
      <c r="F14" s="419">
        <v>0.15645240390148488</v>
      </c>
      <c r="G14" s="419">
        <v>0.43511974001221432</v>
      </c>
    </row>
    <row r="15" spans="1:8" ht="19.5" customHeight="1">
      <c r="A15" s="151"/>
      <c r="B15" s="154" t="s">
        <v>352</v>
      </c>
      <c r="C15" s="138">
        <v>331.64260000000002</v>
      </c>
      <c r="D15" s="188">
        <v>532.27422999999999</v>
      </c>
      <c r="E15" s="422">
        <v>60.496338528283154</v>
      </c>
      <c r="F15" s="419">
        <v>0.26707042540865678</v>
      </c>
      <c r="G15" s="419">
        <v>0.48813809274292203</v>
      </c>
    </row>
    <row r="16" spans="1:8" ht="19.5" customHeight="1">
      <c r="A16" s="151"/>
      <c r="B16" s="154" t="s">
        <v>353</v>
      </c>
      <c r="C16" s="138">
        <v>6612.7419999999993</v>
      </c>
      <c r="D16" s="188">
        <v>8696.2409499999994</v>
      </c>
      <c r="E16" s="422">
        <v>31.50733765206628</v>
      </c>
      <c r="F16" s="419">
        <v>5.3252140076627414</v>
      </c>
      <c r="G16" s="419">
        <v>7.9751493348943399</v>
      </c>
    </row>
    <row r="17" spans="1:7" ht="19.5" customHeight="1">
      <c r="A17" s="151"/>
      <c r="B17" s="154" t="s">
        <v>365</v>
      </c>
      <c r="C17" s="138">
        <v>18.664000000000001</v>
      </c>
      <c r="D17" s="188">
        <v>0</v>
      </c>
      <c r="E17" s="422">
        <v>-100</v>
      </c>
      <c r="F17" s="419">
        <v>1.5030042641769091E-2</v>
      </c>
      <c r="G17" s="419" t="s">
        <v>249</v>
      </c>
    </row>
    <row r="18" spans="1:7" ht="19.5" customHeight="1">
      <c r="A18" s="151"/>
      <c r="B18" s="154" t="s">
        <v>355</v>
      </c>
      <c r="C18" s="138">
        <v>19.39</v>
      </c>
      <c r="D18" s="188">
        <v>0</v>
      </c>
      <c r="E18" s="422">
        <v>-100</v>
      </c>
      <c r="F18" s="419">
        <v>1.5614687463775324E-2</v>
      </c>
      <c r="G18" s="419" t="s">
        <v>249</v>
      </c>
    </row>
    <row r="19" spans="1:7" ht="19.5" customHeight="1">
      <c r="A19" s="151"/>
      <c r="B19" s="154" t="s">
        <v>366</v>
      </c>
      <c r="C19" s="138">
        <v>34367.75995</v>
      </c>
      <c r="D19" s="188">
        <v>27458.826489999999</v>
      </c>
      <c r="E19" s="422">
        <v>-20.10294959593373</v>
      </c>
      <c r="F19" s="419">
        <v>27.676216113940416</v>
      </c>
      <c r="G19" s="419">
        <v>25.181942758693065</v>
      </c>
    </row>
    <row r="20" spans="1:7" ht="19.5" customHeight="1">
      <c r="A20" s="151"/>
      <c r="B20" s="154" t="s">
        <v>357</v>
      </c>
      <c r="C20" s="138">
        <v>0</v>
      </c>
      <c r="D20" s="188">
        <v>0</v>
      </c>
      <c r="E20" s="188">
        <v>0</v>
      </c>
      <c r="F20" s="188">
        <v>0</v>
      </c>
      <c r="G20" s="188">
        <v>0</v>
      </c>
    </row>
    <row r="21" spans="1:7" ht="19.5" customHeight="1">
      <c r="A21" s="153"/>
      <c r="B21" s="154" t="s">
        <v>367</v>
      </c>
      <c r="C21" s="138">
        <v>9203.4328000000005</v>
      </c>
      <c r="D21" s="188">
        <v>14229.640170000001</v>
      </c>
      <c r="E21" s="422">
        <v>54.612311288892123</v>
      </c>
      <c r="F21" s="419">
        <v>7.4114866820968874</v>
      </c>
      <c r="G21" s="419">
        <v>13.049719527097658</v>
      </c>
    </row>
    <row r="22" spans="1:7" ht="19.5" customHeight="1">
      <c r="A22" s="153"/>
      <c r="B22" s="154" t="s">
        <v>359</v>
      </c>
      <c r="C22" s="138">
        <v>6629.8927999999996</v>
      </c>
      <c r="D22" s="188">
        <v>9644.1623399999989</v>
      </c>
      <c r="E22" s="422">
        <v>45.464830743567973</v>
      </c>
      <c r="F22" s="419">
        <v>5.3390254765515355</v>
      </c>
      <c r="G22" s="419">
        <v>8.8444691578450385</v>
      </c>
    </row>
    <row r="23" spans="1:7" ht="19.5" customHeight="1">
      <c r="A23" s="153"/>
      <c r="B23" s="154" t="s">
        <v>360</v>
      </c>
      <c r="C23" s="138">
        <v>0</v>
      </c>
      <c r="D23" s="188">
        <v>0</v>
      </c>
      <c r="E23" s="188">
        <v>0</v>
      </c>
      <c r="F23" s="188">
        <v>0</v>
      </c>
      <c r="G23" s="188">
        <v>0</v>
      </c>
    </row>
    <row r="24" spans="1:7" ht="19.5" customHeight="1">
      <c r="A24" s="153"/>
      <c r="B24" s="154" t="s">
        <v>361</v>
      </c>
      <c r="C24" s="138">
        <v>33.341999999999999</v>
      </c>
      <c r="D24" s="188">
        <v>0</v>
      </c>
      <c r="E24" s="422">
        <v>-100</v>
      </c>
      <c r="F24" s="419">
        <v>2.685017583379045E-2</v>
      </c>
      <c r="G24" s="188">
        <v>0</v>
      </c>
    </row>
    <row r="25" spans="1:7" ht="19.5" customHeight="1">
      <c r="A25" s="153"/>
      <c r="B25" s="154" t="s">
        <v>368</v>
      </c>
      <c r="C25" s="138">
        <v>0</v>
      </c>
      <c r="D25" s="138">
        <v>0</v>
      </c>
      <c r="E25" s="138">
        <v>0</v>
      </c>
      <c r="F25" s="138">
        <v>0</v>
      </c>
      <c r="G25" s="138">
        <v>0</v>
      </c>
    </row>
    <row r="26" spans="1:7" ht="19.5" customHeight="1">
      <c r="A26" s="365" t="s">
        <v>346</v>
      </c>
      <c r="B26" s="154" t="s">
        <v>371</v>
      </c>
      <c r="C26" s="379">
        <v>0</v>
      </c>
      <c r="D26" s="379">
        <v>0</v>
      </c>
      <c r="E26" s="379">
        <v>0</v>
      </c>
      <c r="F26" s="379">
        <v>0</v>
      </c>
      <c r="G26" s="379">
        <v>0</v>
      </c>
    </row>
    <row r="27" spans="1:7" ht="19.5" customHeight="1">
      <c r="A27" s="365"/>
      <c r="B27" s="154" t="s">
        <v>363</v>
      </c>
      <c r="C27" s="138">
        <v>0</v>
      </c>
      <c r="D27" s="379">
        <v>0</v>
      </c>
      <c r="E27" s="379">
        <v>0</v>
      </c>
      <c r="F27" s="379">
        <v>0</v>
      </c>
      <c r="G27" s="379">
        <v>0</v>
      </c>
    </row>
    <row r="28" spans="1:7" ht="19.5" customHeight="1">
      <c r="A28" s="365"/>
      <c r="B28" s="154" t="s">
        <v>369</v>
      </c>
      <c r="C28" s="138">
        <v>0</v>
      </c>
      <c r="D28" s="379">
        <v>0</v>
      </c>
      <c r="E28" s="379">
        <v>0</v>
      </c>
      <c r="F28" s="379">
        <v>0</v>
      </c>
      <c r="G28" s="379">
        <v>0</v>
      </c>
    </row>
    <row r="29" spans="1:7" ht="29.25" customHeight="1">
      <c r="A29" s="382" t="s">
        <v>347</v>
      </c>
      <c r="B29" s="368" t="s">
        <v>444</v>
      </c>
      <c r="C29" s="379">
        <v>0</v>
      </c>
      <c r="D29" s="379">
        <v>0</v>
      </c>
      <c r="E29" s="379">
        <v>0</v>
      </c>
      <c r="F29" s="379">
        <v>0</v>
      </c>
      <c r="G29" s="379">
        <v>0</v>
      </c>
    </row>
    <row r="30" spans="1:7" ht="31.5" customHeight="1">
      <c r="A30" s="382" t="s">
        <v>348</v>
      </c>
      <c r="B30" s="368" t="s">
        <v>378</v>
      </c>
      <c r="C30" s="379">
        <v>0</v>
      </c>
      <c r="D30" s="379">
        <v>0</v>
      </c>
      <c r="E30" s="379">
        <v>0</v>
      </c>
      <c r="F30" s="379">
        <v>0</v>
      </c>
      <c r="G30" s="379">
        <v>0</v>
      </c>
    </row>
    <row r="31" spans="1:7" ht="28.5" customHeight="1">
      <c r="A31" s="115"/>
      <c r="B31" s="364" t="s">
        <v>344</v>
      </c>
      <c r="C31" s="141">
        <v>124177.95774</v>
      </c>
      <c r="D31" s="141">
        <v>109041.73182</v>
      </c>
      <c r="E31" s="407">
        <v>-12.189140645791397</v>
      </c>
      <c r="F31" s="180">
        <v>100</v>
      </c>
      <c r="G31" s="180">
        <v>100.00000000000001</v>
      </c>
    </row>
    <row r="32" spans="1:7">
      <c r="C32" s="283"/>
      <c r="D32" s="283"/>
    </row>
    <row r="33" spans="1:8" ht="13.5">
      <c r="B33" s="186" t="s">
        <v>236</v>
      </c>
    </row>
    <row r="35" spans="1:8" s="96" customFormat="1" ht="14.25">
      <c r="A35" s="158"/>
      <c r="B35" s="579">
        <v>2018</v>
      </c>
      <c r="C35" s="579"/>
      <c r="D35" s="579">
        <v>2019</v>
      </c>
      <c r="E35" s="579"/>
      <c r="F35" s="161"/>
      <c r="G35" s="161"/>
      <c r="H35" s="161"/>
    </row>
    <row r="36" spans="1:8">
      <c r="A36" s="341"/>
    </row>
    <row r="40" spans="1:8">
      <c r="A40" s="462"/>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6" type="noConversion"/>
  <printOptions horizontalCentered="1"/>
  <pageMargins left="0.7" right="0.7" top="0.75" bottom="0.75" header="0.3" footer="0.3"/>
  <pageSetup paperSize="9" scale="85"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D55"/>
  <sheetViews>
    <sheetView topLeftCell="A37" zoomScaleNormal="100" workbookViewId="0">
      <selection activeCell="A15" sqref="A15:E15"/>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6" s="191" customFormat="1" ht="19.5" customHeight="1">
      <c r="A1" s="575" t="s">
        <v>62</v>
      </c>
      <c r="B1" s="575"/>
      <c r="C1" s="575"/>
      <c r="D1" s="575"/>
      <c r="E1" s="575"/>
      <c r="F1" s="575"/>
      <c r="G1" s="575"/>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row>
    <row r="2" spans="1:56" s="191" customFormat="1" ht="15.75" customHeight="1">
      <c r="A2" s="572" t="s">
        <v>63</v>
      </c>
      <c r="B2" s="572"/>
      <c r="C2" s="572"/>
      <c r="D2" s="572"/>
      <c r="E2" s="572"/>
      <c r="F2" s="572"/>
      <c r="G2" s="572"/>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row>
    <row r="3" spans="1:56">
      <c r="A3" s="97"/>
      <c r="B3" s="97"/>
      <c r="C3" s="95"/>
      <c r="D3" s="95"/>
      <c r="E3" s="383"/>
      <c r="F3" s="95"/>
      <c r="G3" s="95"/>
    </row>
    <row r="4" spans="1:56" ht="12" customHeight="1">
      <c r="A4" s="146"/>
      <c r="B4" s="147"/>
      <c r="C4" s="130"/>
      <c r="D4" s="192"/>
      <c r="E4" s="384" t="s">
        <v>55</v>
      </c>
      <c r="F4" s="583" t="s">
        <v>13</v>
      </c>
      <c r="G4" s="584"/>
    </row>
    <row r="5" spans="1:56" ht="12" customHeight="1">
      <c r="A5" s="148" t="s">
        <v>54</v>
      </c>
      <c r="B5" s="129" t="s">
        <v>11</v>
      </c>
      <c r="C5" s="583" t="s">
        <v>228</v>
      </c>
      <c r="D5" s="584"/>
      <c r="E5" s="384" t="s">
        <v>15</v>
      </c>
      <c r="F5" s="583" t="s">
        <v>15</v>
      </c>
      <c r="G5" s="584"/>
    </row>
    <row r="6" spans="1:56" ht="12" customHeight="1">
      <c r="A6" s="149"/>
      <c r="B6" s="132" t="s">
        <v>250</v>
      </c>
      <c r="C6" s="585" t="s">
        <v>227</v>
      </c>
      <c r="D6" s="586"/>
      <c r="E6" s="385" t="s">
        <v>56</v>
      </c>
      <c r="F6" s="585" t="s">
        <v>19</v>
      </c>
      <c r="G6" s="586"/>
    </row>
    <row r="7" spans="1:56" ht="12" customHeight="1">
      <c r="A7" s="150"/>
      <c r="B7" s="132"/>
      <c r="C7" s="130"/>
      <c r="D7" s="192"/>
      <c r="E7" s="385" t="s">
        <v>20</v>
      </c>
      <c r="F7" s="573" t="s">
        <v>20</v>
      </c>
      <c r="G7" s="571"/>
    </row>
    <row r="8" spans="1:56" ht="16.5" customHeight="1" thickBot="1">
      <c r="A8" s="97"/>
      <c r="B8" s="521" t="s">
        <v>533</v>
      </c>
      <c r="C8" s="107">
        <v>2018</v>
      </c>
      <c r="D8" s="107">
        <v>2019</v>
      </c>
      <c r="E8" s="107" t="s">
        <v>506</v>
      </c>
      <c r="F8" s="107">
        <v>2018</v>
      </c>
      <c r="G8" s="107">
        <v>2019</v>
      </c>
    </row>
    <row r="9" spans="1:56" ht="15.75" thickBot="1">
      <c r="A9" s="569" t="s">
        <v>191</v>
      </c>
      <c r="B9" s="569"/>
      <c r="C9" s="569"/>
      <c r="D9" s="569"/>
      <c r="E9" s="569"/>
      <c r="F9" s="569"/>
      <c r="G9" s="569"/>
    </row>
    <row r="10" spans="1:56" ht="15" customHeight="1">
      <c r="A10" s="374"/>
      <c r="B10" s="374" t="s">
        <v>370</v>
      </c>
      <c r="C10" s="376"/>
      <c r="D10" s="376"/>
      <c r="E10" s="378"/>
      <c r="F10" s="377"/>
      <c r="G10" s="377"/>
    </row>
    <row r="11" spans="1:56" ht="18.75" customHeight="1">
      <c r="A11" s="151"/>
      <c r="B11" s="154" t="s">
        <v>349</v>
      </c>
      <c r="C11" s="138">
        <v>0</v>
      </c>
      <c r="D11" s="138">
        <v>0</v>
      </c>
      <c r="E11" s="138">
        <v>0</v>
      </c>
      <c r="F11" s="138">
        <v>0</v>
      </c>
      <c r="G11" s="138">
        <v>0</v>
      </c>
    </row>
    <row r="12" spans="1:56" ht="18.75" customHeight="1">
      <c r="A12" s="151"/>
      <c r="B12" s="154" t="s">
        <v>350</v>
      </c>
      <c r="C12" s="138">
        <v>28704</v>
      </c>
      <c r="D12" s="138">
        <v>28905</v>
      </c>
      <c r="E12" s="140">
        <v>0.7002508361203974</v>
      </c>
      <c r="F12" s="139">
        <v>45.313042654626969</v>
      </c>
      <c r="G12" s="139">
        <v>51.628056513119112</v>
      </c>
    </row>
    <row r="13" spans="1:56" ht="18.75" customHeight="1">
      <c r="A13" s="151"/>
      <c r="B13" s="154" t="s">
        <v>351</v>
      </c>
      <c r="C13" s="138">
        <v>483</v>
      </c>
      <c r="D13" s="138">
        <v>615</v>
      </c>
      <c r="E13" s="140">
        <v>27.329192546583858</v>
      </c>
      <c r="F13" s="139">
        <v>0.7624790831307422</v>
      </c>
      <c r="G13" s="139">
        <v>1.0984692875131727</v>
      </c>
    </row>
    <row r="14" spans="1:56" ht="18.75" customHeight="1">
      <c r="A14" s="151"/>
      <c r="B14" s="154" t="s">
        <v>352</v>
      </c>
      <c r="C14" s="138">
        <v>24496</v>
      </c>
      <c r="D14" s="138">
        <v>18544</v>
      </c>
      <c r="E14" s="343">
        <v>-24.297844546048331</v>
      </c>
      <c r="F14" s="139">
        <v>38.670160704701168</v>
      </c>
      <c r="G14" s="139">
        <v>33.121974744137034</v>
      </c>
    </row>
    <row r="15" spans="1:56" ht="18.75" customHeight="1">
      <c r="A15" s="151"/>
      <c r="B15" s="154" t="s">
        <v>353</v>
      </c>
      <c r="C15" s="138">
        <v>6276</v>
      </c>
      <c r="D15" s="138">
        <v>4314</v>
      </c>
      <c r="E15" s="343">
        <v>-31.261950286806883</v>
      </c>
      <c r="F15" s="139">
        <v>9.9074921857733713</v>
      </c>
      <c r="G15" s="139">
        <v>7.7053601728972794</v>
      </c>
    </row>
    <row r="16" spans="1:56" ht="18.75" customHeight="1">
      <c r="A16" s="151"/>
      <c r="B16" s="154" t="s">
        <v>365</v>
      </c>
      <c r="C16" s="138">
        <v>219</v>
      </c>
      <c r="D16" s="138">
        <v>54</v>
      </c>
      <c r="E16" s="343">
        <v>-75.342465753424662</v>
      </c>
      <c r="F16" s="139">
        <v>0.34572032961828691</v>
      </c>
      <c r="G16" s="139">
        <v>9.6450961830424911E-2</v>
      </c>
    </row>
    <row r="17" spans="1:7" ht="18.75" customHeight="1">
      <c r="A17" s="151"/>
      <c r="B17" s="154" t="s">
        <v>355</v>
      </c>
      <c r="C17" s="138">
        <v>1028</v>
      </c>
      <c r="D17" s="138">
        <v>373</v>
      </c>
      <c r="E17" s="343">
        <v>-63.715953307392994</v>
      </c>
      <c r="F17" s="179">
        <v>1.6228333280712277</v>
      </c>
      <c r="G17" s="179">
        <v>0.66622608819904616</v>
      </c>
    </row>
    <row r="18" spans="1:7" ht="18.75" customHeight="1">
      <c r="A18" s="151"/>
      <c r="B18" s="154" t="s">
        <v>366</v>
      </c>
      <c r="C18" s="138">
        <v>1352</v>
      </c>
      <c r="D18" s="138">
        <v>1304</v>
      </c>
      <c r="E18" s="343">
        <v>-3.5502958579881616</v>
      </c>
      <c r="F18" s="179">
        <v>2.1343099801092413</v>
      </c>
      <c r="G18" s="179">
        <v>2.3291121153124834</v>
      </c>
    </row>
    <row r="19" spans="1:7" ht="18.75" customHeight="1">
      <c r="A19" s="151"/>
      <c r="B19" s="154" t="s">
        <v>357</v>
      </c>
      <c r="C19" s="138">
        <v>0</v>
      </c>
      <c r="D19" s="138">
        <v>0</v>
      </c>
      <c r="E19" s="138">
        <v>0</v>
      </c>
      <c r="F19" s="138">
        <v>0</v>
      </c>
      <c r="G19" s="138">
        <v>0</v>
      </c>
    </row>
    <row r="20" spans="1:7" ht="18.75" customHeight="1">
      <c r="A20" s="153"/>
      <c r="B20" s="154" t="s">
        <v>367</v>
      </c>
      <c r="C20" s="138">
        <v>732</v>
      </c>
      <c r="D20" s="138">
        <v>1277</v>
      </c>
      <c r="E20" s="343">
        <v>74.453551912568301</v>
      </c>
      <c r="F20" s="179">
        <v>1.1555583620118082</v>
      </c>
      <c r="G20" s="179">
        <v>2.2808866343972709</v>
      </c>
    </row>
    <row r="21" spans="1:7" ht="18.75" customHeight="1">
      <c r="A21" s="153"/>
      <c r="B21" s="154" t="s">
        <v>359</v>
      </c>
      <c r="C21" s="138">
        <v>53</v>
      </c>
      <c r="D21" s="138">
        <v>601</v>
      </c>
      <c r="E21" s="140">
        <v>1033.9622641509434</v>
      </c>
      <c r="F21" s="179">
        <v>8.3667477030909612E-2</v>
      </c>
      <c r="G21" s="179">
        <v>1.0734634825941736</v>
      </c>
    </row>
    <row r="22" spans="1:7" ht="18.75" customHeight="1">
      <c r="A22" s="153"/>
      <c r="B22" s="154" t="s">
        <v>360</v>
      </c>
      <c r="C22" s="138">
        <v>0</v>
      </c>
      <c r="D22" s="138">
        <v>0</v>
      </c>
      <c r="E22" s="138">
        <v>0</v>
      </c>
      <c r="F22" s="138">
        <v>0</v>
      </c>
      <c r="G22" s="138">
        <v>0</v>
      </c>
    </row>
    <row r="23" spans="1:7" ht="18.75" customHeight="1">
      <c r="A23" s="153"/>
      <c r="B23" s="154" t="s">
        <v>361</v>
      </c>
      <c r="C23" s="138">
        <v>3</v>
      </c>
      <c r="D23" s="138">
        <v>0</v>
      </c>
      <c r="E23" s="343">
        <v>-100</v>
      </c>
      <c r="F23" s="138">
        <v>0</v>
      </c>
      <c r="G23" s="138">
        <v>0</v>
      </c>
    </row>
    <row r="24" spans="1:7" ht="18.75" customHeight="1">
      <c r="A24" s="153"/>
      <c r="B24" s="154" t="s">
        <v>368</v>
      </c>
      <c r="C24" s="138">
        <v>0</v>
      </c>
      <c r="D24" s="138">
        <v>0</v>
      </c>
      <c r="E24" s="138">
        <v>0</v>
      </c>
      <c r="F24" s="138">
        <v>0</v>
      </c>
      <c r="G24" s="138">
        <v>0</v>
      </c>
    </row>
    <row r="25" spans="1:7" ht="18.75" customHeight="1">
      <c r="A25" s="365" t="s">
        <v>346</v>
      </c>
      <c r="B25" s="154" t="s">
        <v>371</v>
      </c>
      <c r="C25" s="379">
        <v>0</v>
      </c>
      <c r="D25" s="138">
        <v>0</v>
      </c>
      <c r="E25" s="138">
        <v>0</v>
      </c>
      <c r="F25" s="138">
        <v>0</v>
      </c>
      <c r="G25" s="138">
        <v>0</v>
      </c>
    </row>
    <row r="26" spans="1:7" ht="18.75" customHeight="1">
      <c r="A26" s="365"/>
      <c r="B26" s="154" t="s">
        <v>363</v>
      </c>
      <c r="C26" s="138">
        <v>0</v>
      </c>
      <c r="D26" s="138">
        <v>0</v>
      </c>
      <c r="E26" s="138">
        <v>0</v>
      </c>
      <c r="F26" s="138">
        <v>0</v>
      </c>
      <c r="G26" s="138">
        <v>0</v>
      </c>
    </row>
    <row r="27" spans="1:7" ht="18.75" customHeight="1">
      <c r="A27" s="365"/>
      <c r="B27" s="154" t="s">
        <v>369</v>
      </c>
      <c r="C27" s="138">
        <v>0</v>
      </c>
      <c r="D27" s="138">
        <v>0</v>
      </c>
      <c r="E27" s="138">
        <v>0</v>
      </c>
      <c r="F27" s="138">
        <v>0</v>
      </c>
      <c r="G27" s="138">
        <v>0</v>
      </c>
    </row>
    <row r="28" spans="1:7" ht="27.75" customHeight="1">
      <c r="A28" s="366" t="s">
        <v>347</v>
      </c>
      <c r="B28" s="368" t="s">
        <v>444</v>
      </c>
      <c r="C28" s="379">
        <v>0</v>
      </c>
      <c r="D28" s="138">
        <v>0</v>
      </c>
      <c r="E28" s="138">
        <v>0</v>
      </c>
      <c r="F28" s="138">
        <v>0</v>
      </c>
      <c r="G28" s="138">
        <v>0</v>
      </c>
    </row>
    <row r="29" spans="1:7" ht="29.25" customHeight="1">
      <c r="A29" s="367" t="s">
        <v>348</v>
      </c>
      <c r="B29" s="401" t="s">
        <v>380</v>
      </c>
      <c r="C29" s="402">
        <v>0</v>
      </c>
      <c r="D29" s="402">
        <v>0</v>
      </c>
      <c r="E29" s="403" t="s">
        <v>249</v>
      </c>
      <c r="F29" s="138">
        <v>0</v>
      </c>
      <c r="G29" s="138">
        <v>0</v>
      </c>
    </row>
    <row r="30" spans="1:7" ht="15" customHeight="1">
      <c r="A30" s="404"/>
      <c r="B30" s="405" t="s">
        <v>344</v>
      </c>
      <c r="C30" s="406">
        <v>63346</v>
      </c>
      <c r="D30" s="406">
        <v>55987</v>
      </c>
      <c r="E30" s="407">
        <v>-11.617150254159691</v>
      </c>
      <c r="F30" s="408">
        <v>100</v>
      </c>
      <c r="G30" s="409">
        <v>100</v>
      </c>
    </row>
    <row r="31" spans="1:7" ht="12.75" thickBot="1">
      <c r="A31" s="116"/>
      <c r="B31" s="117"/>
      <c r="C31" s="324"/>
      <c r="D31" s="324"/>
      <c r="E31" s="301"/>
      <c r="F31" s="117"/>
      <c r="G31" s="117"/>
    </row>
    <row r="32" spans="1:7" ht="15.75" thickBot="1">
      <c r="A32" s="569" t="s">
        <v>322</v>
      </c>
      <c r="B32" s="569"/>
      <c r="C32" s="569"/>
      <c r="D32" s="569"/>
      <c r="E32" s="569"/>
      <c r="F32" s="569"/>
      <c r="G32" s="569"/>
    </row>
    <row r="33" spans="1:7" ht="20.25" customHeight="1">
      <c r="A33" s="374"/>
      <c r="B33" s="374" t="s">
        <v>370</v>
      </c>
      <c r="C33" s="376"/>
      <c r="D33" s="376"/>
      <c r="E33" s="378"/>
      <c r="F33" s="377"/>
      <c r="G33" s="377"/>
    </row>
    <row r="34" spans="1:7" ht="16.5" customHeight="1">
      <c r="A34" s="151"/>
      <c r="B34" s="154" t="s">
        <v>349</v>
      </c>
      <c r="C34" s="138">
        <v>0</v>
      </c>
      <c r="D34" s="138">
        <v>0</v>
      </c>
      <c r="E34" s="138">
        <v>0</v>
      </c>
      <c r="F34" s="138">
        <v>0</v>
      </c>
      <c r="G34" s="138">
        <v>0</v>
      </c>
    </row>
    <row r="35" spans="1:7" ht="16.5" customHeight="1">
      <c r="A35" s="151"/>
      <c r="B35" s="154" t="s">
        <v>350</v>
      </c>
      <c r="C35" s="138">
        <v>61</v>
      </c>
      <c r="D35" s="138">
        <v>61</v>
      </c>
      <c r="E35" s="140">
        <v>0</v>
      </c>
      <c r="F35" s="139">
        <v>7.3760580411124543</v>
      </c>
      <c r="G35" s="139">
        <v>5.7655954631379966</v>
      </c>
    </row>
    <row r="36" spans="1:7" ht="16.5" customHeight="1">
      <c r="A36" s="151"/>
      <c r="B36" s="154" t="s">
        <v>351</v>
      </c>
      <c r="C36" s="138">
        <v>1</v>
      </c>
      <c r="D36" s="138">
        <v>4</v>
      </c>
      <c r="E36" s="343">
        <v>300</v>
      </c>
      <c r="F36" s="139">
        <v>0.12091898428053204</v>
      </c>
      <c r="G36" s="139">
        <v>0.3780718336483932</v>
      </c>
    </row>
    <row r="37" spans="1:7" ht="16.5" customHeight="1">
      <c r="A37" s="151"/>
      <c r="B37" s="154" t="s">
        <v>352</v>
      </c>
      <c r="C37" s="138">
        <v>10</v>
      </c>
      <c r="D37" s="138">
        <v>11</v>
      </c>
      <c r="E37" s="343">
        <v>10.000000000000009</v>
      </c>
      <c r="F37" s="139">
        <v>1.2091898428053205</v>
      </c>
      <c r="G37" s="139">
        <v>1.0396975425330812</v>
      </c>
    </row>
    <row r="38" spans="1:7" ht="16.5" customHeight="1">
      <c r="A38" s="151"/>
      <c r="B38" s="154" t="s">
        <v>353</v>
      </c>
      <c r="C38" s="138">
        <v>14</v>
      </c>
      <c r="D38" s="138">
        <v>15</v>
      </c>
      <c r="E38" s="343">
        <v>7.1428571428571397</v>
      </c>
      <c r="F38" s="139">
        <v>1.6928657799274487</v>
      </c>
      <c r="G38" s="139">
        <v>1.4177693761814745</v>
      </c>
    </row>
    <row r="39" spans="1:7" ht="16.5" customHeight="1">
      <c r="A39" s="151"/>
      <c r="B39" s="154" t="s">
        <v>365</v>
      </c>
      <c r="C39" s="138">
        <v>1</v>
      </c>
      <c r="D39" s="138">
        <v>0</v>
      </c>
      <c r="E39" s="343">
        <v>-100</v>
      </c>
      <c r="F39" s="139">
        <v>0.12091898428053204</v>
      </c>
      <c r="G39" s="139" t="s">
        <v>249</v>
      </c>
    </row>
    <row r="40" spans="1:7" ht="16.5" customHeight="1">
      <c r="A40" s="505"/>
      <c r="B40" s="154" t="s">
        <v>355</v>
      </c>
      <c r="C40" s="138">
        <v>1</v>
      </c>
      <c r="D40" s="138">
        <v>0</v>
      </c>
      <c r="E40" s="343">
        <v>-100</v>
      </c>
      <c r="F40" s="179">
        <v>0.12091898428053204</v>
      </c>
      <c r="G40" s="179" t="s">
        <v>249</v>
      </c>
    </row>
    <row r="41" spans="1:7" ht="16.5" customHeight="1">
      <c r="A41" s="151"/>
      <c r="B41" s="154" t="s">
        <v>366</v>
      </c>
      <c r="C41" s="138">
        <v>189</v>
      </c>
      <c r="D41" s="138">
        <v>132</v>
      </c>
      <c r="E41" s="343">
        <v>-30.158730158730162</v>
      </c>
      <c r="F41" s="179">
        <v>22.853688029020557</v>
      </c>
      <c r="G41" s="179">
        <v>12.476370510396976</v>
      </c>
    </row>
    <row r="42" spans="1:7" ht="16.5" customHeight="1">
      <c r="A42" s="151"/>
      <c r="B42" s="154" t="s">
        <v>357</v>
      </c>
      <c r="C42" s="138">
        <v>0</v>
      </c>
      <c r="D42" s="138">
        <v>0</v>
      </c>
      <c r="E42" s="138">
        <v>0</v>
      </c>
      <c r="F42" s="138">
        <v>0</v>
      </c>
      <c r="G42" s="138">
        <v>0</v>
      </c>
    </row>
    <row r="43" spans="1:7" ht="16.5" customHeight="1">
      <c r="A43" s="153"/>
      <c r="B43" s="154" t="s">
        <v>367</v>
      </c>
      <c r="C43" s="138">
        <v>293</v>
      </c>
      <c r="D43" s="138">
        <v>605</v>
      </c>
      <c r="E43" s="343">
        <v>106.48464163822524</v>
      </c>
      <c r="F43" s="179">
        <v>35.429262394195888</v>
      </c>
      <c r="G43" s="179">
        <v>57.183364839319474</v>
      </c>
    </row>
    <row r="44" spans="1:7" ht="16.5" customHeight="1">
      <c r="A44" s="153"/>
      <c r="B44" s="154" t="s">
        <v>359</v>
      </c>
      <c r="C44" s="138">
        <v>254</v>
      </c>
      <c r="D44" s="138">
        <v>230</v>
      </c>
      <c r="E44" s="343">
        <v>-9.4488188976377998</v>
      </c>
      <c r="F44" s="179">
        <v>30.713422007255136</v>
      </c>
      <c r="G44" s="179">
        <v>21.739130434782609</v>
      </c>
    </row>
    <row r="45" spans="1:7" ht="16.5" customHeight="1">
      <c r="A45" s="153"/>
      <c r="B45" s="154" t="s">
        <v>360</v>
      </c>
      <c r="C45" s="138">
        <v>0</v>
      </c>
      <c r="D45" s="138">
        <v>0</v>
      </c>
      <c r="E45" s="138">
        <v>0</v>
      </c>
      <c r="F45" s="138">
        <v>0</v>
      </c>
      <c r="G45" s="138">
        <v>0</v>
      </c>
    </row>
    <row r="46" spans="1:7" ht="16.5" customHeight="1">
      <c r="A46" s="153"/>
      <c r="B46" s="154" t="s">
        <v>361</v>
      </c>
      <c r="C46" s="138">
        <v>3</v>
      </c>
      <c r="D46" s="138">
        <v>0</v>
      </c>
      <c r="E46" s="343">
        <v>-100</v>
      </c>
      <c r="F46" s="179">
        <v>0.36275695284159615</v>
      </c>
      <c r="G46" s="138">
        <v>0</v>
      </c>
    </row>
    <row r="47" spans="1:7" ht="16.5" customHeight="1">
      <c r="A47" s="153"/>
      <c r="B47" s="154" t="s">
        <v>368</v>
      </c>
      <c r="C47" s="138">
        <v>0</v>
      </c>
      <c r="D47" s="138">
        <v>0</v>
      </c>
      <c r="E47" s="138">
        <v>0</v>
      </c>
      <c r="F47" s="138">
        <v>0</v>
      </c>
      <c r="G47" s="138">
        <v>0</v>
      </c>
    </row>
    <row r="48" spans="1:7" ht="16.5" customHeight="1">
      <c r="A48" s="365" t="s">
        <v>346</v>
      </c>
      <c r="B48" s="154" t="s">
        <v>371</v>
      </c>
      <c r="C48" s="379">
        <v>0</v>
      </c>
      <c r="D48" s="138">
        <v>0</v>
      </c>
      <c r="E48" s="138">
        <v>0</v>
      </c>
      <c r="F48" s="138">
        <v>0</v>
      </c>
      <c r="G48" s="138">
        <v>0</v>
      </c>
    </row>
    <row r="49" spans="1:7" ht="16.5" customHeight="1">
      <c r="A49" s="365"/>
      <c r="B49" s="154" t="s">
        <v>363</v>
      </c>
      <c r="C49" s="138">
        <v>0</v>
      </c>
      <c r="D49" s="138">
        <v>0</v>
      </c>
      <c r="E49" s="138">
        <v>0</v>
      </c>
      <c r="F49" s="138">
        <v>0</v>
      </c>
      <c r="G49" s="138">
        <v>0</v>
      </c>
    </row>
    <row r="50" spans="1:7" ht="15" customHeight="1">
      <c r="A50" s="365"/>
      <c r="B50" s="154" t="s">
        <v>369</v>
      </c>
      <c r="C50" s="138">
        <v>0</v>
      </c>
      <c r="D50" s="138">
        <v>0</v>
      </c>
      <c r="E50" s="138">
        <v>0</v>
      </c>
      <c r="F50" s="138">
        <v>0</v>
      </c>
      <c r="G50" s="138">
        <v>0</v>
      </c>
    </row>
    <row r="51" spans="1:7" ht="29.25" customHeight="1">
      <c r="A51" s="366" t="s">
        <v>347</v>
      </c>
      <c r="B51" s="368" t="s">
        <v>444</v>
      </c>
      <c r="C51" s="379">
        <v>0</v>
      </c>
      <c r="D51" s="138">
        <v>0</v>
      </c>
      <c r="E51" s="138">
        <v>0</v>
      </c>
      <c r="F51" s="138">
        <v>0</v>
      </c>
      <c r="G51" s="138">
        <v>0</v>
      </c>
    </row>
    <row r="52" spans="1:7" ht="32.25" customHeight="1">
      <c r="A52" s="367" t="s">
        <v>348</v>
      </c>
      <c r="B52" s="368" t="s">
        <v>372</v>
      </c>
      <c r="C52" s="379">
        <v>0</v>
      </c>
      <c r="D52" s="138">
        <v>0</v>
      </c>
      <c r="E52" s="138">
        <v>0</v>
      </c>
      <c r="F52" s="138">
        <v>0</v>
      </c>
      <c r="G52" s="138">
        <v>0</v>
      </c>
    </row>
    <row r="53" spans="1:7" ht="24.75" customHeight="1">
      <c r="A53" s="115"/>
      <c r="B53" s="364" t="s">
        <v>344</v>
      </c>
      <c r="C53" s="141">
        <v>827</v>
      </c>
      <c r="D53" s="141">
        <v>1058</v>
      </c>
      <c r="E53" s="142">
        <v>27.932285368802901</v>
      </c>
      <c r="F53" s="180">
        <v>100</v>
      </c>
      <c r="G53" s="181">
        <v>100</v>
      </c>
    </row>
    <row r="54" spans="1:7">
      <c r="A54" s="178"/>
      <c r="B54" s="178"/>
      <c r="C54" s="178"/>
      <c r="D54" s="178"/>
      <c r="E54" s="386"/>
      <c r="F54" s="178"/>
      <c r="G54" s="178"/>
    </row>
    <row r="55" spans="1:7">
      <c r="A55" s="178"/>
      <c r="B55" s="178"/>
      <c r="C55" s="178"/>
      <c r="D55" s="178"/>
      <c r="E55" s="386"/>
      <c r="F55" s="178"/>
      <c r="G55" s="178"/>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4" type="noConversion"/>
  <printOptions horizontalCentered="1"/>
  <pageMargins left="0.7" right="0.7" top="0.75" bottom="0.75" header="0.3" footer="0.3"/>
  <pageSetup paperSize="9" scale="77" orientation="portrait" r:id="rId1"/>
  <headerFooter>
    <oddHeader xml:space="preserve">&amp;L&amp;"Times New Roman,Regular"&amp;9BULETINI STATISTIKOR JANAR -  QERSHOR 2019&amp;10
&amp;"Times New Roman,Italic"Statistics January - June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37</vt:i4>
      </vt:variant>
    </vt:vector>
  </HeadingPairs>
  <TitlesOfParts>
    <vt:vector size="80" baseType="lpstr">
      <vt:lpstr>Kapaku</vt:lpstr>
      <vt:lpstr>Shenime</vt:lpstr>
      <vt:lpstr>Permbajtja</vt:lpstr>
      <vt:lpstr>Te pergjithshme F3</vt:lpstr>
      <vt:lpstr> F4</vt:lpstr>
      <vt:lpstr>F5</vt:lpstr>
      <vt:lpstr>F6</vt:lpstr>
      <vt:lpstr>F7</vt:lpstr>
      <vt:lpstr>F8</vt:lpstr>
      <vt:lpstr> F9</vt:lpstr>
      <vt:lpstr>F10</vt:lpstr>
      <vt:lpstr> F11</vt:lpstr>
      <vt:lpstr>F12</vt:lpstr>
      <vt:lpstr> F13</vt:lpstr>
      <vt:lpstr> F14</vt:lpstr>
      <vt:lpstr> F15</vt:lpstr>
      <vt:lpstr>F16</vt:lpstr>
      <vt:lpstr>F17</vt:lpstr>
      <vt:lpstr> F18</vt:lpstr>
      <vt:lpstr>F19</vt:lpstr>
      <vt:lpstr> F20</vt:lpstr>
      <vt:lpstr> F21</vt:lpstr>
      <vt:lpstr>F22</vt:lpstr>
      <vt:lpstr>Ndarja e tregut KJ</vt:lpstr>
      <vt:lpstr>F23</vt:lpstr>
      <vt:lpstr> F24</vt:lpstr>
      <vt:lpstr>F25</vt:lpstr>
      <vt:lpstr>F26</vt:lpstr>
      <vt:lpstr> F27</vt:lpstr>
      <vt:lpstr> F28</vt:lpstr>
      <vt:lpstr>F29</vt:lpstr>
      <vt:lpstr>F30</vt:lpstr>
      <vt:lpstr>F31</vt:lpstr>
      <vt:lpstr>F32</vt:lpstr>
      <vt:lpstr>F33</vt:lpstr>
      <vt:lpstr>F34</vt:lpstr>
      <vt:lpstr>F35</vt:lpstr>
      <vt:lpstr>F36</vt:lpstr>
      <vt:lpstr>F37</vt:lpstr>
      <vt:lpstr>F38</vt:lpstr>
      <vt:lpstr>F39</vt:lpstr>
      <vt:lpstr>F40</vt:lpstr>
      <vt:lpstr>Sqarime</vt:lpstr>
      <vt:lpstr>' F11'!Print_Area</vt:lpstr>
      <vt:lpstr>' F13'!Print_Area</vt:lpstr>
      <vt:lpstr>' F14'!Print_Area</vt:lpstr>
      <vt:lpstr>' F15'!Print_Area</vt:lpstr>
      <vt:lpstr>' F18'!Print_Area</vt:lpstr>
      <vt:lpstr>' F20'!Print_Area</vt:lpstr>
      <vt:lpstr>' F21'!Print_Area</vt:lpstr>
      <vt:lpstr>' F24'!Print_Area</vt:lpstr>
      <vt:lpstr>' F27'!Print_Area</vt:lpstr>
      <vt:lpstr>' F28'!Print_Area</vt:lpstr>
      <vt:lpstr>' F4'!Print_Area</vt:lpstr>
      <vt:lpstr>' F9'!Print_Area</vt:lpstr>
      <vt:lpstr>'F10'!Print_Area</vt:lpstr>
      <vt:lpstr>'F12'!Print_Area</vt:lpstr>
      <vt:lpstr>'F16'!Print_Area</vt:lpstr>
      <vt:lpstr>'F17'!Print_Area</vt:lpstr>
      <vt:lpstr>'F19'!Print_Area</vt:lpstr>
      <vt:lpstr>'F22'!Print_Area</vt:lpstr>
      <vt:lpstr>'F23'!Print_Area</vt:lpstr>
      <vt:lpstr>'F25'!Print_Area</vt:lpstr>
      <vt:lpstr>'F26'!Print_Area</vt:lpstr>
      <vt:lpstr>'F29'!Print_Area</vt:lpstr>
      <vt:lpstr>'F30'!Print_Area</vt:lpstr>
      <vt:lpstr>'F31'!Print_Area</vt:lpstr>
      <vt:lpstr>'F37'!Print_Area</vt:lpstr>
      <vt:lpstr>'F38'!Print_Area</vt:lpstr>
      <vt:lpstr>'F39'!Print_Area</vt:lpstr>
      <vt:lpstr>'F40'!Print_Area</vt:lpstr>
      <vt:lpstr>'F5'!Print_Area</vt:lpstr>
      <vt:lpstr>'F6'!Print_Area</vt:lpstr>
      <vt:lpstr>'F7'!Print_Area</vt:lpstr>
      <vt:lpstr>'F8'!Print_Area</vt:lpstr>
      <vt:lpstr>Kapaku!Print_Area</vt:lpstr>
      <vt:lpstr>Permbajtja!Print_Area</vt:lpstr>
      <vt:lpstr>Shenime!Print_Area</vt:lpstr>
      <vt:lpstr>Sqarime!Print_Area</vt:lpstr>
      <vt:lpstr>'Te pergjithshme F3'!Print_Area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2019-07-29T12:40:56Z</cp:lastPrinted>
  <dcterms:created xsi:type="dcterms:W3CDTF">2003-05-15T02:09:00Z</dcterms:created>
  <dcterms:modified xsi:type="dcterms:W3CDTF">2019-07-29T14:01:57Z</dcterms:modified>
</cp:coreProperties>
</file>