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s>
  <externalReferences>
    <externalReference r:id="rId18"/>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14">'Faqe 14'!$A$1:$C$44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'Përmbajtja'!$A$1:$O$23</definedName>
  </definedNames>
  <calcPr fullCalcOnLoad="1"/>
</workbook>
</file>

<file path=xl/sharedStrings.xml><?xml version="1.0" encoding="utf-8"?>
<sst xmlns="http://schemas.openxmlformats.org/spreadsheetml/2006/main" count="506" uniqueCount="288">
  <si>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</si>
  <si>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</si>
  <si>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</si>
  <si>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</si>
  <si>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</si>
  <si>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</si>
  <si>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</si>
  <si>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</si>
  <si>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</si>
  <si>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</si>
  <si>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</si>
  <si>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</si>
  <si>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</si>
  <si>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</si>
  <si>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</si>
  <si>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</si>
  <si>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</si>
  <si>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</si>
  <si>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</si>
  <si>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</si>
  <si>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</si>
  <si>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</si>
  <si>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</si>
  <si>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</si>
  <si>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</si>
  <si>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</si>
  <si>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</si>
  <si>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</si>
  <si>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</si>
  <si>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</si>
  <si>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</si>
  <si>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</si>
  <si>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</si>
  <si>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</si>
  <si>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</si>
  <si>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</si>
  <si>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</si>
  <si>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</si>
  <si>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</si>
  <si>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</si>
  <si>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</si>
  <si>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</si>
  <si>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</si>
  <si>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</si>
  <si>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</si>
  <si>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</si>
  <si>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</si>
  <si>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</si>
  <si>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</si>
  <si>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</si>
  <si>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</si>
  <si>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</si>
  <si>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</si>
  <si>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</si>
  <si>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</si>
  <si>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</si>
  <si>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</si>
  <si>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</si>
  <si>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</si>
  <si>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</si>
  <si>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</si>
  <si>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</si>
  <si>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</si>
  <si>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</si>
  <si>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</si>
  <si>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</si>
  <si>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</si>
  <si>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</si>
  <si>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</si>
  <si>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</si>
  <si>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</si>
  <si>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</si>
  <si>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</si>
  <si>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</si>
  <si>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</si>
  <si>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</si>
  <si>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</si>
  <si>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</si>
  <si>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</si>
  <si>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</si>
  <si>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</si>
  <si>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</si>
  <si>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</si>
  <si>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</si>
  <si>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</si>
  <si>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</si>
  <si>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</si>
  <si>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</si>
  <si>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</si>
  <si>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</si>
  <si>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</si>
  <si>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</si>
  <si>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</si>
  <si>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</si>
  <si>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</si>
  <si>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</si>
  <si>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</si>
  <si>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</si>
  <si>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</si>
  <si>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</si>
  <si>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</si>
  <si>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</si>
  <si>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</si>
  <si>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</si>
  <si>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</si>
  <si>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</si>
  <si>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</si>
  <si>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</si>
  <si>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</si>
  <si>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</si>
  <si>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</si>
  <si>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</si>
  <si>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</si>
  <si>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</si>
  <si>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</si>
  <si>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</si>
  <si>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</si>
  <si>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</si>
  <si>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</si>
  <si>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</si>
  <si>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</si>
  <si>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</si>
  <si>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</si>
  <si>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</si>
  <si>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</si>
  <si>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</si>
  <si>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</si>
  <si>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</si>
  <si>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</si>
  <si>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</si>
  <si>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</si>
  <si>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</si>
  <si>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</si>
  <si>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</si>
  <si>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</si>
  <si>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</si>
  <si>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</si>
  <si>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</si>
  <si>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</si>
  <si>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</si>
  <si>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</si>
  <si>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</si>
  <si>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</si>
  <si>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</si>
  <si>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</si>
  <si>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</si>
  <si>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</si>
  <si>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</si>
  <si>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</si>
  <si>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</si>
  <si>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</si>
  <si>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</si>
  <si>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</si>
  <si>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</si>
  <si>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</si>
  <si>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</si>
  <si>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</si>
  <si>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</si>
  <si>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</si>
  <si>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</si>
  <si>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</si>
  <si>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</si>
  <si>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</si>
  <si>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</si>
  <si>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</si>
  <si>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</si>
  <si>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</si>
  <si>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</si>
  <si>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</si>
  <si>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</si>
  <si>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</si>
  <si>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</si>
  <si>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</si>
  <si>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</si>
  <si>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</si>
  <si>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</si>
  <si>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</si>
  <si>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</si>
  <si>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</si>
  <si>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</si>
  <si>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</si>
  <si>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</si>
  <si>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</si>
  <si>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</si>
  <si>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</si>
  <si>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</si>
  <si>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</si>
  <si>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</si>
  <si>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</si>
  <si>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</si>
  <si>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</si>
  <si>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</si>
  <si>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</si>
  <si>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</si>
  <si>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</si>
  <si>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</si>
  <si>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</si>
  <si>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</si>
  <si>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</si>
  <si>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</si>
  <si>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</si>
  <si>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</si>
  <si>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</si>
  <si>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</si>
  <si>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</si>
  <si>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</si>
  <si>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</si>
  <si>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</si>
  <si>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</si>
  <si>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</si>
  <si>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</si>
  <si>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</si>
  <si>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</si>
  <si>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</si>
  <si>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</si>
  <si>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</si>
  <si>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</si>
  <si>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</si>
  <si>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</si>
  <si>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</si>
  <si>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</si>
  <si>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</si>
  <si>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</si>
  <si>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</si>
  <si>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</si>
  <si>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</si>
  <si>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</si>
  <si>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</si>
  <si>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</si>
  <si>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</si>
  <si>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</si>
  <si>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</si>
  <si>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</si>
  <si>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</si>
  <si>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</si>
  <si>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</si>
  <si>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</si>
  <si>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</si>
  <si>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</si>
  <si>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</si>
  <si>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</si>
  <si>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</si>
  <si>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</si>
  <si>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</si>
  <si>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</si>
  <si>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</si>
  <si>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</si>
  <si>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</si>
  <si>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</si>
  <si>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</si>
  <si>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</si>
  <si>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</si>
  <si>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</si>
  <si>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</si>
  <si>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</si>
  <si>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</si>
  <si>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</si>
  <si>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</si>
  <si>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</si>
  <si>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</si>
  <si>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</si>
  <si>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</si>
  <si>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</si>
  <si>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</si>
  <si>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</si>
  <si>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</si>
  <si>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</si>
  <si>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</si>
  <si>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</si>
  <si>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</si>
  <si>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t xml:space="preserve">janar-mars / </t>
    </r>
    <r>
      <rPr>
        <i/>
        <sz val="9"/>
        <rFont val="Times New Roman"/>
        <family val="1"/>
      </rPr>
      <t>january-march</t>
    </r>
  </si>
  <si>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</si>
  <si>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</si>
  <si>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</si>
  <si>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t>Janar-Mars 2022</t>
  </si>
  <si>
    <t>January-March 2022</t>
  </si>
  <si>
    <t>Tregu me Pakicë i Titujve të Qeverisë, janar-mars 2022</t>
  </si>
  <si>
    <t>Tregu me Pakicë i Titujve të Qeverisë, janar-mars 2022 (Nr. Transaksionesh)</t>
  </si>
  <si>
    <t>Government Securities Retail Market, January-March 2022</t>
  </si>
  <si>
    <t>Government Securities Retail Market, January-March 2022 (No. of Transactions)</t>
  </si>
  <si>
    <t xml:space="preserve">`22/`21-1 </t>
  </si>
  <si>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</si>
  <si>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r>
      <t>janar-mars 2022 /</t>
    </r>
    <r>
      <rPr>
        <i/>
        <sz val="9"/>
        <rFont val="Times New Roman"/>
        <family val="1"/>
      </rPr>
      <t xml:space="preserve"> january-march 2022</t>
    </r>
  </si>
  <si>
    <t>UNION</t>
  </si>
  <si>
    <r>
      <rPr>
        <b/>
        <sz val="8"/>
        <color indexed="8"/>
        <rFont val="Times New Roman"/>
        <family val="1"/>
      </rPr>
      <t>Bono Thesari 2021</t>
    </r>
    <r>
      <rPr>
        <sz val="8"/>
        <color indexed="8"/>
        <rFont val="Times New Roman"/>
        <family val="1"/>
      </rPr>
      <t>/</t>
    </r>
    <r>
      <rPr>
        <i/>
        <sz val="8"/>
        <color indexed="8"/>
        <rFont val="Times New Roman"/>
        <family val="1"/>
      </rPr>
      <t>Treasury Bills 2021</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</si>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</sst>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5.7"/>
      <color indexed="63"/>
      <name val="Times New Roman"/>
      <family val="1"/>
    </font>
    <font>
      <sz val="7.35"/>
      <color indexed="63"/>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10"/>
      <color theme="1"/>
      <name val="Times New Roman"/>
      <family val="1"/>
    </font>
    <font>
      <sz val="9"/>
      <color rgb="FFFF0000"/>
      <name val="Times New Roman CE"/>
      <family val="1"/>
    </font>
    <font>
      <b/>
      <sz val="11"/>
      <color theme="1"/>
      <name val="Times New Roman"/>
      <family val="1"/>
    </font>
    <font>
      <b/>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5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63" fillId="0" borderId="1">
      <alignment horizontal="left" wrapText="1" indent="2"/>
      <protection/>
    </xf>
    <xf numFmtId="0" fontId="130" fillId="26" borderId="0" applyNumberFormat="0" applyBorder="0" applyAlignment="0" applyProtection="0"/>
    <xf numFmtId="0" fontId="131" fillId="27" borderId="2" applyNumberFormat="0" applyAlignment="0" applyProtection="0"/>
    <xf numFmtId="0" fontId="132"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29" borderId="0" applyNumberFormat="0" applyBorder="0" applyAlignment="0" applyProtection="0"/>
    <xf numFmtId="0" fontId="136" fillId="0" borderId="4" applyNumberFormat="0" applyFill="0" applyAlignment="0" applyProtection="0"/>
    <xf numFmtId="0" fontId="137" fillId="0" borderId="5" applyNumberFormat="0" applyFill="0" applyAlignment="0" applyProtection="0"/>
    <xf numFmtId="0" fontId="138" fillId="0" borderId="6"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62" fillId="0" borderId="0" applyNumberFormat="0" applyFill="0" applyBorder="0" applyAlignment="0" applyProtection="0"/>
    <xf numFmtId="0" fontId="140" fillId="30" borderId="2" applyNumberFormat="0" applyAlignment="0" applyProtection="0"/>
    <xf numFmtId="0" fontId="141" fillId="0" borderId="7" applyNumberFormat="0" applyFill="0" applyAlignment="0" applyProtection="0"/>
    <xf numFmtId="0" fontId="142"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3"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4" fillId="0" borderId="0" applyNumberFormat="0" applyFill="0" applyBorder="0" applyAlignment="0" applyProtection="0"/>
    <xf numFmtId="0" fontId="145" fillId="0" borderId="10" applyNumberFormat="0" applyFill="0" applyAlignment="0" applyProtection="0"/>
    <xf numFmtId="0" fontId="146" fillId="0" borderId="0" applyNumberFormat="0" applyFill="0" applyBorder="0" applyAlignment="0" applyProtection="0"/>
  </cellStyleXfs>
  <cellXfs count="435">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7"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8" fillId="34" borderId="0" xfId="0" applyFont="1" applyFill="1" applyBorder="1" applyAlignment="1">
      <alignment/>
    </xf>
    <xf numFmtId="181" fontId="13" fillId="33" borderId="13" xfId="43" applyNumberFormat="1" applyFont="1" applyFill="1" applyBorder="1" applyAlignment="1">
      <alignment horizontal="right"/>
    </xf>
    <xf numFmtId="43" fontId="149" fillId="33" borderId="13" xfId="43" applyFont="1" applyFill="1" applyBorder="1" applyAlignment="1">
      <alignment horizontal="right"/>
    </xf>
    <xf numFmtId="43" fontId="149" fillId="33" borderId="12" xfId="43" applyFont="1" applyFill="1" applyBorder="1" applyAlignment="1">
      <alignment horizontal="right"/>
    </xf>
    <xf numFmtId="0" fontId="150" fillId="33" borderId="0" xfId="0" applyFont="1" applyFill="1" applyAlignment="1">
      <alignment/>
    </xf>
    <xf numFmtId="0" fontId="33" fillId="33" borderId="0" xfId="0" applyFont="1" applyFill="1" applyAlignment="1">
      <alignment horizontal="left"/>
    </xf>
    <xf numFmtId="2" fontId="150" fillId="33" borderId="0" xfId="0" applyNumberFormat="1" applyFont="1" applyFill="1" applyBorder="1" applyAlignment="1">
      <alignment/>
    </xf>
    <xf numFmtId="2" fontId="151"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49" fillId="33" borderId="19" xfId="43"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0" fontId="152" fillId="34" borderId="0" xfId="0" applyFont="1" applyFill="1" applyAlignment="1">
      <alignment/>
    </xf>
    <xf numFmtId="181" fontId="152" fillId="34" borderId="0" xfId="0" applyNumberFormat="1" applyFont="1" applyFill="1" applyAlignment="1">
      <alignment/>
    </xf>
    <xf numFmtId="10" fontId="152" fillId="34" borderId="0" xfId="157" applyNumberFormat="1" applyFont="1" applyFill="1" applyAlignment="1">
      <alignment/>
    </xf>
    <xf numFmtId="43" fontId="152" fillId="34" borderId="0" xfId="0" applyNumberFormat="1" applyFont="1" applyFill="1" applyAlignment="1">
      <alignment/>
    </xf>
    <xf numFmtId="0" fontId="153" fillId="34" borderId="0" xfId="0" applyFont="1" applyFill="1" applyAlignment="1">
      <alignment/>
    </xf>
    <xf numFmtId="0" fontId="154"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5"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5" fillId="33" borderId="0" xfId="0" applyFont="1" applyFill="1" applyAlignment="1">
      <alignment/>
    </xf>
    <xf numFmtId="180" fontId="5" fillId="34" borderId="0" xfId="43" applyNumberFormat="1" applyFont="1" applyFill="1" applyBorder="1" applyAlignment="1">
      <alignment horizontal="center"/>
    </xf>
    <xf numFmtId="0" fontId="156" fillId="33" borderId="0" xfId="0" applyFont="1" applyFill="1" applyBorder="1" applyAlignment="1">
      <alignment/>
    </xf>
    <xf numFmtId="0" fontId="156" fillId="33" borderId="0" xfId="0" applyFont="1" applyFill="1" applyAlignment="1">
      <alignment/>
    </xf>
    <xf numFmtId="0" fontId="53" fillId="33" borderId="0" xfId="0" applyFont="1" applyFill="1" applyAlignment="1">
      <alignment horizontal="left"/>
    </xf>
    <xf numFmtId="43" fontId="156" fillId="33" borderId="0" xfId="0" applyNumberFormat="1" applyFont="1" applyFill="1" applyAlignment="1">
      <alignment/>
    </xf>
    <xf numFmtId="43" fontId="156" fillId="34" borderId="0" xfId="0" applyNumberFormat="1" applyFont="1" applyFill="1" applyAlignment="1">
      <alignment/>
    </xf>
    <xf numFmtId="0" fontId="156" fillId="34" borderId="0" xfId="0" applyFont="1" applyFill="1" applyAlignment="1">
      <alignment/>
    </xf>
    <xf numFmtId="43" fontId="156" fillId="33" borderId="0" xfId="43" applyFont="1" applyFill="1" applyAlignment="1">
      <alignment/>
    </xf>
    <xf numFmtId="10" fontId="156" fillId="34" borderId="0" xfId="157" applyNumberFormat="1" applyFont="1" applyFill="1" applyAlignment="1">
      <alignment/>
    </xf>
    <xf numFmtId="43" fontId="156" fillId="34" borderId="0" xfId="43" applyNumberFormat="1" applyFont="1" applyFill="1" applyAlignment="1">
      <alignment/>
    </xf>
    <xf numFmtId="10" fontId="156" fillId="33" borderId="0" xfId="157" applyNumberFormat="1" applyFont="1" applyFill="1" applyAlignment="1">
      <alignment/>
    </xf>
    <xf numFmtId="43" fontId="157" fillId="33" borderId="0" xfId="43" applyFont="1" applyFill="1" applyAlignment="1">
      <alignment/>
    </xf>
    <xf numFmtId="181" fontId="157" fillId="33" borderId="0" xfId="157" applyNumberFormat="1" applyFont="1" applyFill="1" applyAlignment="1">
      <alignment/>
    </xf>
    <xf numFmtId="43" fontId="156" fillId="34" borderId="0" xfId="157" applyNumberFormat="1" applyFont="1" applyFill="1" applyAlignment="1">
      <alignment/>
    </xf>
    <xf numFmtId="10" fontId="157" fillId="33" borderId="0" xfId="157" applyNumberFormat="1" applyFont="1" applyFill="1" applyAlignment="1">
      <alignment/>
    </xf>
    <xf numFmtId="181" fontId="156" fillId="33" borderId="0" xfId="0" applyNumberFormat="1" applyFont="1" applyFill="1" applyAlignment="1">
      <alignment/>
    </xf>
    <xf numFmtId="181" fontId="156" fillId="34" borderId="0" xfId="157" applyNumberFormat="1" applyFont="1" applyFill="1" applyAlignment="1">
      <alignment/>
    </xf>
    <xf numFmtId="43" fontId="156" fillId="33" borderId="0" xfId="0" applyNumberFormat="1" applyFont="1" applyFill="1" applyBorder="1" applyAlignment="1">
      <alignment/>
    </xf>
    <xf numFmtId="181" fontId="156" fillId="33" borderId="0" xfId="0" applyNumberFormat="1" applyFont="1" applyFill="1" applyBorder="1" applyAlignment="1">
      <alignment/>
    </xf>
    <xf numFmtId="43" fontId="156"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0"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0" fillId="33" borderId="12" xfId="43" applyFont="1" applyFill="1" applyBorder="1" applyAlignment="1">
      <alignment horizontal="right"/>
    </xf>
    <xf numFmtId="181" fontId="8" fillId="33" borderId="24" xfId="43" applyNumberFormat="1" applyFont="1" applyFill="1" applyBorder="1" applyAlignment="1">
      <alignment horizontal="right"/>
    </xf>
    <xf numFmtId="43" fontId="150"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20" xfId="43" applyNumberFormat="1" applyFont="1" applyFill="1" applyBorder="1" applyAlignment="1">
      <alignment horizontal="right"/>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7" fillId="35" borderId="17" xfId="43" applyFont="1" applyFill="1" applyBorder="1" applyAlignment="1">
      <alignment/>
    </xf>
    <xf numFmtId="43" fontId="147"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7"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0"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0"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6" fillId="0" borderId="0" xfId="0" applyFont="1" applyAlignment="1">
      <alignment/>
    </xf>
    <xf numFmtId="0" fontId="156" fillId="0" borderId="0" xfId="0" applyFont="1" applyFill="1" applyAlignment="1">
      <alignment/>
    </xf>
    <xf numFmtId="0" fontId="73" fillId="33" borderId="0" xfId="0" applyFont="1" applyFill="1" applyAlignment="1">
      <alignment horizontal="left"/>
    </xf>
    <xf numFmtId="0" fontId="158"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6" fillId="33" borderId="0" xfId="0" applyFont="1" applyFill="1" applyAlignment="1">
      <alignment horizontal="left"/>
    </xf>
    <xf numFmtId="0" fontId="67" fillId="33" borderId="0" xfId="0" applyFont="1" applyFill="1" applyAlignment="1">
      <alignment horizontal="left"/>
    </xf>
    <xf numFmtId="0" fontId="159" fillId="33" borderId="0" xfId="0" applyFont="1" applyFill="1" applyAlignment="1">
      <alignment/>
    </xf>
    <xf numFmtId="0" fontId="160" fillId="33" borderId="0" xfId="0" applyFont="1" applyFill="1" applyAlignment="1">
      <alignment/>
    </xf>
    <xf numFmtId="0" fontId="161" fillId="33" borderId="0" xfId="0" applyFont="1" applyFill="1" applyAlignment="1">
      <alignment/>
    </xf>
    <xf numFmtId="0" fontId="162" fillId="33" borderId="0" xfId="0" applyFont="1" applyFill="1" applyAlignment="1">
      <alignment/>
    </xf>
    <xf numFmtId="0" fontId="161" fillId="33" borderId="0" xfId="0" applyFont="1" applyFill="1" applyAlignment="1">
      <alignment horizontal="left"/>
    </xf>
    <xf numFmtId="0" fontId="163" fillId="34" borderId="0" xfId="0" applyFont="1" applyFill="1" applyAlignment="1">
      <alignment/>
    </xf>
    <xf numFmtId="0" fontId="160" fillId="34" borderId="0" xfId="0" applyFont="1" applyFill="1" applyAlignment="1">
      <alignment/>
    </xf>
    <xf numFmtId="0" fontId="164"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5" fillId="33" borderId="0" xfId="0" applyFont="1" applyFill="1" applyAlignment="1">
      <alignment/>
    </xf>
    <xf numFmtId="0" fontId="76" fillId="33" borderId="0" xfId="0" applyFont="1" applyFill="1" applyAlignment="1">
      <alignment/>
    </xf>
    <xf numFmtId="0" fontId="166" fillId="15" borderId="0" xfId="0" applyFont="1" applyFill="1" applyBorder="1" applyAlignment="1">
      <alignment horizontal="center"/>
    </xf>
    <xf numFmtId="0" fontId="167" fillId="15" borderId="25" xfId="34" applyFont="1" applyFill="1" applyBorder="1" applyAlignment="1">
      <alignment horizontal="center"/>
    </xf>
    <xf numFmtId="0" fontId="167" fillId="15" borderId="26" xfId="34" applyFont="1" applyFill="1" applyBorder="1" applyAlignment="1">
      <alignment horizontal="center"/>
    </xf>
    <xf numFmtId="0" fontId="167" fillId="15" borderId="25" xfId="34" applyFont="1" applyFill="1" applyBorder="1" applyAlignment="1">
      <alignment horizontal="center" wrapText="1"/>
    </xf>
    <xf numFmtId="0" fontId="167" fillId="15" borderId="27" xfId="34" applyFont="1" applyFill="1" applyBorder="1" applyAlignment="1">
      <alignment horizontal="center" vertical="center" wrapText="1"/>
    </xf>
    <xf numFmtId="0" fontId="14" fillId="15" borderId="28" xfId="0" applyFont="1" applyFill="1" applyBorder="1" applyAlignment="1">
      <alignment horizontal="center"/>
    </xf>
    <xf numFmtId="0" fontId="14" fillId="15" borderId="29" xfId="0" applyFont="1" applyFill="1" applyBorder="1" applyAlignment="1">
      <alignment horizontal="center"/>
    </xf>
    <xf numFmtId="0" fontId="14" fillId="15" borderId="30" xfId="0" applyFont="1" applyFill="1" applyBorder="1" applyAlignment="1">
      <alignment horizontal="center"/>
    </xf>
    <xf numFmtId="0" fontId="168" fillId="15" borderId="31" xfId="0" applyFont="1" applyFill="1" applyBorder="1" applyAlignment="1">
      <alignment horizontal="center" vertical="center" wrapText="1"/>
    </xf>
    <xf numFmtId="43" fontId="0" fillId="33" borderId="0" xfId="43" applyFont="1" applyFill="1" applyAlignment="1">
      <alignment/>
    </xf>
    <xf numFmtId="43" fontId="147" fillId="35" borderId="17" xfId="43" applyFont="1" applyFill="1" applyBorder="1" applyAlignment="1">
      <alignment horizontal="center"/>
    </xf>
    <xf numFmtId="0" fontId="150" fillId="33" borderId="0" xfId="0" applyFont="1" applyFill="1" applyBorder="1" applyAlignment="1">
      <alignment/>
    </xf>
    <xf numFmtId="0" fontId="16" fillId="33" borderId="0" xfId="151" applyFont="1" applyFill="1" applyBorder="1" applyAlignment="1">
      <alignment/>
      <protection/>
    </xf>
    <xf numFmtId="43" fontId="147" fillId="34" borderId="0" xfId="0" applyNumberFormat="1" applyFont="1" applyFill="1" applyAlignment="1">
      <alignment/>
    </xf>
    <xf numFmtId="181" fontId="148" fillId="34" borderId="32" xfId="0" applyNumberFormat="1" applyFont="1" applyFill="1" applyBorder="1" applyAlignment="1">
      <alignment horizontal="right"/>
    </xf>
    <xf numFmtId="0" fontId="148" fillId="34" borderId="32" xfId="0" applyFont="1" applyFill="1" applyBorder="1" applyAlignment="1">
      <alignment horizontal="right"/>
    </xf>
    <xf numFmtId="181" fontId="148" fillId="34" borderId="33" xfId="0" applyNumberFormat="1" applyFont="1" applyFill="1" applyBorder="1" applyAlignment="1">
      <alignment horizontal="right"/>
    </xf>
    <xf numFmtId="181" fontId="148" fillId="34" borderId="34" xfId="0" applyNumberFormat="1" applyFont="1" applyFill="1" applyBorder="1" applyAlignment="1">
      <alignment horizontal="right"/>
    </xf>
    <xf numFmtId="0" fontId="148" fillId="34" borderId="34" xfId="0" applyFont="1" applyFill="1" applyBorder="1" applyAlignment="1">
      <alignment horizontal="right"/>
    </xf>
    <xf numFmtId="0" fontId="148" fillId="34" borderId="33" xfId="0" applyFont="1" applyFill="1" applyBorder="1" applyAlignment="1">
      <alignment horizontal="right"/>
    </xf>
    <xf numFmtId="43" fontId="148" fillId="34" borderId="34" xfId="0" applyNumberFormat="1" applyFont="1" applyFill="1" applyBorder="1" applyAlignment="1">
      <alignment horizontal="right"/>
    </xf>
    <xf numFmtId="181" fontId="148" fillId="34" borderId="0" xfId="0" applyNumberFormat="1" applyFont="1" applyFill="1" applyBorder="1" applyAlignment="1">
      <alignment horizontal="right"/>
    </xf>
    <xf numFmtId="0" fontId="148" fillId="34" borderId="0" xfId="0" applyFont="1" applyFill="1" applyBorder="1" applyAlignment="1">
      <alignment horizontal="right"/>
    </xf>
    <xf numFmtId="43" fontId="148" fillId="34" borderId="0" xfId="0" applyNumberFormat="1" applyFont="1" applyFill="1" applyBorder="1" applyAlignment="1">
      <alignment horizontal="right"/>
    </xf>
    <xf numFmtId="43" fontId="148" fillId="34" borderId="32" xfId="0" applyNumberFormat="1" applyFont="1" applyFill="1" applyBorder="1" applyAlignment="1">
      <alignment horizontal="right"/>
    </xf>
    <xf numFmtId="43" fontId="148" fillId="34" borderId="33" xfId="0" applyNumberFormat="1" applyFont="1" applyFill="1" applyBorder="1" applyAlignment="1">
      <alignment horizontal="right"/>
    </xf>
    <xf numFmtId="43" fontId="148" fillId="34" borderId="35" xfId="0" applyNumberFormat="1" applyFont="1" applyFill="1" applyBorder="1" applyAlignment="1">
      <alignment horizontal="right"/>
    </xf>
    <xf numFmtId="181" fontId="148" fillId="34" borderId="35" xfId="0" applyNumberFormat="1" applyFont="1" applyFill="1" applyBorder="1" applyAlignment="1">
      <alignment horizontal="right"/>
    </xf>
    <xf numFmtId="181" fontId="148" fillId="34" borderId="23" xfId="0" applyNumberFormat="1" applyFont="1" applyFill="1" applyBorder="1" applyAlignment="1">
      <alignment horizontal="right"/>
    </xf>
    <xf numFmtId="181" fontId="148" fillId="34" borderId="36" xfId="0" applyNumberFormat="1" applyFont="1" applyFill="1" applyBorder="1" applyAlignment="1">
      <alignment horizontal="right"/>
    </xf>
    <xf numFmtId="0" fontId="148" fillId="34" borderId="36" xfId="0" applyFont="1" applyFill="1" applyBorder="1" applyAlignment="1">
      <alignment horizontal="right"/>
    </xf>
    <xf numFmtId="0" fontId="13" fillId="33" borderId="0" xfId="0" applyFont="1" applyFill="1" applyBorder="1" applyAlignment="1">
      <alignment vertical="center"/>
    </xf>
    <xf numFmtId="0" fontId="169" fillId="33" borderId="0" xfId="151" applyFont="1" applyFill="1" applyBorder="1" applyAlignment="1">
      <alignment/>
      <protection/>
    </xf>
    <xf numFmtId="181" fontId="156" fillId="34" borderId="35" xfId="0" applyNumberFormat="1" applyFont="1" applyFill="1" applyBorder="1" applyAlignment="1">
      <alignment horizontal="right"/>
    </xf>
    <xf numFmtId="181" fontId="156" fillId="34" borderId="32" xfId="0" applyNumberFormat="1" applyFont="1" applyFill="1" applyBorder="1" applyAlignment="1">
      <alignment horizontal="right"/>
    </xf>
    <xf numFmtId="181" fontId="156" fillId="34" borderId="0" xfId="0" applyNumberFormat="1" applyFont="1" applyFill="1" applyBorder="1" applyAlignment="1">
      <alignment horizontal="right"/>
    </xf>
    <xf numFmtId="181" fontId="156" fillId="34" borderId="36" xfId="0" applyNumberFormat="1" applyFont="1" applyFill="1" applyBorder="1" applyAlignment="1">
      <alignment horizontal="right"/>
    </xf>
    <xf numFmtId="181" fontId="150" fillId="33" borderId="12" xfId="43" applyNumberFormat="1" applyFont="1" applyFill="1" applyBorder="1" applyAlignment="1">
      <alignment horizontal="right"/>
    </xf>
    <xf numFmtId="0" fontId="8" fillId="34" borderId="0" xfId="0" applyFont="1" applyFill="1" applyAlignment="1">
      <alignment horizontal="left" vertical="top" wrapText="1"/>
    </xf>
    <xf numFmtId="0" fontId="167" fillId="15" borderId="25" xfId="34" applyFont="1" applyFill="1" applyBorder="1" applyAlignment="1">
      <alignment horizontal="center"/>
    </xf>
    <xf numFmtId="181" fontId="156" fillId="34" borderId="33" xfId="0" applyNumberFormat="1" applyFont="1" applyFill="1" applyBorder="1" applyAlignment="1">
      <alignment horizontal="right"/>
    </xf>
    <xf numFmtId="181" fontId="148" fillId="34" borderId="37" xfId="0" applyNumberFormat="1" applyFont="1" applyFill="1" applyBorder="1" applyAlignment="1">
      <alignment horizontal="right"/>
    </xf>
    <xf numFmtId="0" fontId="148" fillId="34" borderId="37" xfId="0" applyFont="1" applyFill="1" applyBorder="1" applyAlignment="1">
      <alignment horizontal="right"/>
    </xf>
    <xf numFmtId="43" fontId="150" fillId="35" borderId="17" xfId="43" applyFont="1" applyFill="1" applyBorder="1" applyAlignment="1">
      <alignment horizontal="right"/>
    </xf>
    <xf numFmtId="43" fontId="8" fillId="35" borderId="17" xfId="43" applyFont="1" applyFill="1" applyBorder="1" applyAlignment="1">
      <alignment horizontal="center"/>
    </xf>
    <xf numFmtId="43" fontId="150" fillId="33" borderId="20" xfId="43" applyFont="1" applyFill="1" applyBorder="1" applyAlignment="1">
      <alignment horizontal="right"/>
    </xf>
    <xf numFmtId="43" fontId="34" fillId="33" borderId="0" xfId="43" applyFont="1" applyFill="1" applyAlignment="1">
      <alignment/>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0" fillId="15" borderId="39" xfId="0" applyFont="1" applyFill="1" applyBorder="1" applyAlignment="1">
      <alignment horizontal="center" vertical="center"/>
    </xf>
    <xf numFmtId="0" fontId="170"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9" fillId="33" borderId="0" xfId="0" applyFont="1" applyFill="1" applyBorder="1" applyAlignment="1">
      <alignment horizontal="center"/>
    </xf>
    <xf numFmtId="0" fontId="171" fillId="15" borderId="39" xfId="0" applyFont="1" applyFill="1" applyBorder="1" applyAlignment="1">
      <alignment horizontal="center"/>
    </xf>
    <xf numFmtId="0" fontId="171" fillId="15" borderId="40" xfId="0" applyFont="1" applyFill="1" applyBorder="1" applyAlignment="1">
      <alignment horizontal="center"/>
    </xf>
    <xf numFmtId="0" fontId="166" fillId="15" borderId="39" xfId="0" applyFont="1" applyFill="1" applyBorder="1" applyAlignment="1">
      <alignment horizontal="center"/>
    </xf>
    <xf numFmtId="0" fontId="166" fillId="15" borderId="40" xfId="0" applyFont="1" applyFill="1" applyBorder="1" applyAlignment="1">
      <alignment horizontal="center"/>
    </xf>
    <xf numFmtId="0" fontId="171"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0" fillId="15" borderId="39" xfId="0" applyFont="1" applyFill="1" applyBorder="1" applyAlignment="1">
      <alignment horizontal="center"/>
    </xf>
    <xf numFmtId="0" fontId="170" fillId="15" borderId="40" xfId="0" applyFont="1" applyFill="1" applyBorder="1" applyAlignment="1">
      <alignment horizontal="center"/>
    </xf>
    <xf numFmtId="180" fontId="5" fillId="34" borderId="0" xfId="43" applyNumberFormat="1" applyFont="1" applyFill="1" applyAlignment="1">
      <alignment horizontal="center"/>
    </xf>
    <xf numFmtId="0" fontId="14" fillId="15" borderId="41" xfId="0" applyFont="1" applyFill="1" applyBorder="1" applyAlignment="1">
      <alignment horizontal="center"/>
    </xf>
    <xf numFmtId="0" fontId="14" fillId="15" borderId="42" xfId="0" applyFont="1" applyFill="1" applyBorder="1" applyAlignment="1">
      <alignment horizontal="center"/>
    </xf>
    <xf numFmtId="0" fontId="14" fillId="15" borderId="43"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7" fillId="15" borderId="44" xfId="0" applyFont="1" applyFill="1" applyBorder="1" applyAlignment="1">
      <alignment horizontal="center" vertical="center" wrapText="1"/>
    </xf>
    <xf numFmtId="0" fontId="167" fillId="15" borderId="45"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71" fillId="15" borderId="44" xfId="0" applyFont="1" applyFill="1" applyBorder="1" applyAlignment="1">
      <alignment horizontal="center" wrapText="1"/>
    </xf>
    <xf numFmtId="0" fontId="171" fillId="15" borderId="45" xfId="0" applyFont="1" applyFill="1" applyBorder="1" applyAlignment="1">
      <alignment horizontal="center" wrapText="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48" fillId="34" borderId="33" xfId="0" applyFont="1" applyFill="1" applyBorder="1" applyAlignment="1">
      <alignment horizontal="left"/>
    </xf>
    <xf numFmtId="43" fontId="153" fillId="34" borderId="0" xfId="0" applyNumberFormat="1" applyFont="1" applyFill="1" applyAlignment="1">
      <alignment horizontal="center"/>
    </xf>
    <xf numFmtId="0" fontId="154" fillId="34" borderId="0" xfId="0" applyFont="1" applyFill="1" applyAlignment="1">
      <alignment horizontal="center"/>
    </xf>
    <xf numFmtId="0" fontId="153" fillId="34" borderId="0" xfId="0" applyFont="1" applyFill="1" applyBorder="1" applyAlignment="1">
      <alignment horizontal="center"/>
    </xf>
    <xf numFmtId="0" fontId="154" fillId="34" borderId="0" xfId="0" applyFont="1" applyFill="1" applyBorder="1" applyAlignment="1">
      <alignment horizontal="center"/>
    </xf>
    <xf numFmtId="0" fontId="168" fillId="15" borderId="46" xfId="0" applyFont="1" applyFill="1" applyBorder="1" applyAlignment="1">
      <alignment horizontal="center" vertical="center" wrapText="1"/>
    </xf>
    <xf numFmtId="0" fontId="168" fillId="15" borderId="47" xfId="0" applyFont="1" applyFill="1" applyBorder="1" applyAlignment="1">
      <alignment horizontal="center" vertical="center" wrapText="1"/>
    </xf>
    <xf numFmtId="0" fontId="168" fillId="15" borderId="39" xfId="0" applyFont="1" applyFill="1" applyBorder="1" applyAlignment="1">
      <alignment horizontal="center" vertical="center" wrapText="1"/>
    </xf>
    <xf numFmtId="0" fontId="168" fillId="15" borderId="0" xfId="0" applyFont="1" applyFill="1" applyBorder="1" applyAlignment="1">
      <alignment horizontal="center" vertical="center" wrapText="1"/>
    </xf>
    <xf numFmtId="0" fontId="168" fillId="15" borderId="40" xfId="0" applyFont="1" applyFill="1" applyBorder="1" applyAlignment="1">
      <alignment horizontal="center" vertical="center" wrapText="1"/>
    </xf>
    <xf numFmtId="0" fontId="148" fillId="34" borderId="32" xfId="0" applyFont="1" applyFill="1" applyBorder="1" applyAlignment="1">
      <alignment horizontal="left"/>
    </xf>
    <xf numFmtId="0" fontId="171" fillId="15" borderId="39"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71" fillId="15" borderId="31" xfId="0" applyFont="1" applyFill="1" applyBorder="1" applyAlignment="1">
      <alignment horizontal="center" vertical="center" wrapText="1"/>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48" fillId="34" borderId="35" xfId="0" applyFont="1" applyFill="1" applyBorder="1" applyAlignment="1">
      <alignment horizontal="left"/>
    </xf>
    <xf numFmtId="0" fontId="148" fillId="34" borderId="37" xfId="0" applyFont="1" applyFill="1" applyBorder="1" applyAlignment="1">
      <alignment horizontal="left"/>
    </xf>
    <xf numFmtId="0" fontId="148" fillId="34" borderId="0" xfId="0" applyFont="1" applyFill="1" applyBorder="1" applyAlignment="1">
      <alignment horizontal="left"/>
    </xf>
    <xf numFmtId="0" fontId="153" fillId="34" borderId="0" xfId="0" applyFont="1" applyFill="1" applyAlignment="1">
      <alignment horizontal="center"/>
    </xf>
    <xf numFmtId="0" fontId="170" fillId="15" borderId="50" xfId="0" applyFont="1" applyFill="1" applyBorder="1" applyAlignment="1">
      <alignment horizontal="center" wrapText="1"/>
    </xf>
    <xf numFmtId="0" fontId="170" fillId="15" borderId="51" xfId="0" applyFont="1" applyFill="1" applyBorder="1" applyAlignment="1">
      <alignment horizontal="center" wrapText="1"/>
    </xf>
    <xf numFmtId="0" fontId="170" fillId="15" borderId="0" xfId="0" applyFont="1" applyFill="1" applyBorder="1" applyAlignment="1">
      <alignment horizontal="center" wrapText="1"/>
    </xf>
    <xf numFmtId="0" fontId="170" fillId="15" borderId="52" xfId="0" applyFont="1" applyFill="1" applyBorder="1" applyAlignment="1">
      <alignment horizontal="center" wrapText="1"/>
    </xf>
    <xf numFmtId="0" fontId="153" fillId="15" borderId="53" xfId="34" applyFont="1" applyFill="1" applyBorder="1" applyAlignment="1">
      <alignment horizontal="center" wrapText="1"/>
    </xf>
    <xf numFmtId="0" fontId="153"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3" fillId="15" borderId="54" xfId="34" applyFont="1" applyFill="1" applyBorder="1" applyAlignment="1">
      <alignment horizontal="center" wrapText="1"/>
    </xf>
    <xf numFmtId="0" fontId="153"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0" fillId="15" borderId="39"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1"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0" fillId="15" borderId="0" xfId="0" applyFont="1" applyFill="1" applyBorder="1" applyAlignment="1">
      <alignment horizontal="center" vertical="center" wrapText="1"/>
    </xf>
    <xf numFmtId="0" fontId="170" fillId="15" borderId="52" xfId="0" applyFont="1" applyFill="1" applyBorder="1" applyAlignment="1">
      <alignment horizontal="center" vertical="center" wrapText="1"/>
    </xf>
    <xf numFmtId="0" fontId="168" fillId="15" borderId="26" xfId="34" applyFont="1" applyFill="1" applyBorder="1" applyAlignment="1">
      <alignment horizontal="center"/>
    </xf>
    <xf numFmtId="0" fontId="167" fillId="15" borderId="26" xfId="34" applyFont="1" applyFill="1" applyBorder="1" applyAlignment="1">
      <alignment horizontal="center"/>
    </xf>
    <xf numFmtId="0" fontId="36" fillId="34" borderId="57" xfId="94" applyFont="1" applyFill="1" applyBorder="1" applyAlignment="1">
      <alignment horizontal="center"/>
    </xf>
    <xf numFmtId="0" fontId="168" fillId="15" borderId="53" xfId="34" applyFont="1" applyFill="1" applyBorder="1" applyAlignment="1">
      <alignment horizontal="center"/>
    </xf>
    <xf numFmtId="0" fontId="168" fillId="15" borderId="0" xfId="34" applyFont="1" applyFill="1" applyBorder="1" applyAlignment="1">
      <alignment horizontal="center"/>
    </xf>
    <xf numFmtId="0" fontId="167" fillId="15" borderId="25" xfId="34" applyFont="1" applyFill="1" applyBorder="1" applyAlignment="1">
      <alignment horizontal="center"/>
    </xf>
    <xf numFmtId="0" fontId="167" fillId="15" borderId="14" xfId="34" applyFont="1" applyFill="1" applyBorder="1" applyAlignment="1">
      <alignment horizontal="center"/>
    </xf>
    <xf numFmtId="0" fontId="0" fillId="15" borderId="58" xfId="0" applyFont="1" applyFill="1" applyBorder="1" applyAlignment="1">
      <alignment/>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
          <c:y val="0.0665"/>
          <c:w val="0.69175"/>
          <c:h val="0.81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('[1]Vlera transaksionit'!$A$9,'[1]Vlera transaksionit'!$A$12,'[1]Vlera transaksionit'!$A$15,'[1]Vlera transaksionit'!$A$18,'[1]Vlera transaksionit'!$A$21)</c:f>
              <c:strCache>
                <c:ptCount val="5"/>
                <c:pt idx="0">
                  <c:v>A</c:v>
                </c:pt>
                <c:pt idx="1">
                  <c:v>B</c:v>
                </c:pt>
                <c:pt idx="2">
                  <c:v>C</c:v>
                </c:pt>
                <c:pt idx="3">
                  <c:v>D</c:v>
                </c:pt>
                <c:pt idx="4">
                  <c:v>E</c:v>
                </c:pt>
              </c:strCache>
            </c:strRef>
          </c:cat>
          <c:val>
            <c:numRef>
              <c:f>('[1]Vlera transaksionit'!$C$9,'[1]Vlera transaksionit'!$C$12,'[1]Vlera transaksionit'!$C$15,'[1]Vlera transaksionit'!$C$18,'[1]Vlera transaksionit'!$C$21)</c:f>
              <c:numCache>
                <c:ptCount val="5"/>
                <c:pt idx="0">
                  <c:v>6278.609999999999</c:v>
                </c:pt>
                <c:pt idx="1">
                  <c:v>961.98</c:v>
                </c:pt>
                <c:pt idx="2">
                  <c:v>457.04046400000004</c:v>
                </c:pt>
                <c:pt idx="3">
                  <c:v>51.599999999999994</c:v>
                </c:pt>
                <c:pt idx="4">
                  <c:v>3488.580000000001</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03325"/>
          <c:w val="0.57075"/>
          <c:h val="0.91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6440.429999999999</c:v>
                </c:pt>
                <c:pt idx="1">
                  <c:v>584.75</c:v>
                </c:pt>
                <c:pt idx="2">
                  <c:v>194.77</c:v>
                </c:pt>
                <c:pt idx="3">
                  <c:v>82.92</c:v>
                </c:pt>
                <c:pt idx="4">
                  <c:v>3559.83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75"/>
          <c:y val="0.012"/>
          <c:w val="0.5715"/>
          <c:h val="0.99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3903.7</c:v>
                </c:pt>
                <c:pt idx="1">
                  <c:v>209.2</c:v>
                </c:pt>
                <c:pt idx="2">
                  <c:v>213.920464</c:v>
                </c:pt>
                <c:pt idx="3">
                  <c:v>51.599999999999994</c:v>
                </c:pt>
                <c:pt idx="4">
                  <c:v>688.9000000000001</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04575"/>
          <c:w val="0.59575"/>
          <c:h val="0.9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3489.2999999999997</c:v>
                </c:pt>
                <c:pt idx="1">
                  <c:v>1225.5</c:v>
                </c:pt>
                <c:pt idx="2">
                  <c:v>544.897847</c:v>
                </c:pt>
                <c:pt idx="3">
                  <c:v>78.8922</c:v>
                </c:pt>
                <c:pt idx="4">
                  <c:v>928.1999999999999</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75"/>
          <c:y val="0.0585"/>
          <c:w val="0.61775"/>
          <c:h val="0.8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('[1]Vlera transaksionit'!$A$9,'[1]Vlera transaksionit'!$A$12,'[1]Vlera transaksionit'!$A$15,'[1]Vlera transaksionit'!$A$18,'[1]Vlera transaksionit'!$A$21)</c:f>
              <c:strCache>
                <c:ptCount val="5"/>
                <c:pt idx="0">
                  <c:v>A</c:v>
                </c:pt>
                <c:pt idx="1">
                  <c:v>B</c:v>
                </c:pt>
                <c:pt idx="2">
                  <c:v>C</c:v>
                </c:pt>
                <c:pt idx="3">
                  <c:v>D</c:v>
                </c:pt>
                <c:pt idx="4">
                  <c:v>E</c:v>
                </c:pt>
              </c:strCache>
            </c:strRef>
          </c:cat>
          <c:val>
            <c:numRef>
              <c:f>('[1]Vlera transaksionit'!$D$9,'[1]Vlera transaksionit'!$D$12,'[1]Vlera transaksionit'!$D$15,'[1]Vlera transaksionit'!$D$18,'[1]Vlera transaksionit'!$D$21)</c:f>
              <c:numCache>
                <c:ptCount val="5"/>
                <c:pt idx="0">
                  <c:v>9929.73</c:v>
                </c:pt>
                <c:pt idx="1">
                  <c:v>1810.25</c:v>
                </c:pt>
                <c:pt idx="2">
                  <c:v>739.6678469999999</c:v>
                </c:pt>
                <c:pt idx="3">
                  <c:v>161.81220000000002</c:v>
                </c:pt>
                <c:pt idx="4">
                  <c:v>4488.03</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71"/>
          <c:w val="0.977"/>
          <c:h val="0.74225"/>
        </c:manualLayout>
      </c:layout>
      <c:barChart>
        <c:barDir val="col"/>
        <c:grouping val="clustered"/>
        <c:varyColors val="0"/>
        <c:ser>
          <c:idx val="0"/>
          <c:order val="0"/>
          <c:tx>
            <c:strRef>
              <c:f>'[1]Graf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b'!$B$7:$M$7</c:f>
              <c:numCache>
                <c:ptCount val="12"/>
                <c:pt idx="0">
                  <c:v>193</c:v>
                </c:pt>
                <c:pt idx="1">
                  <c:v>146</c:v>
                </c:pt>
                <c:pt idx="2">
                  <c:v>66</c:v>
                </c:pt>
                <c:pt idx="3">
                  <c:v>46</c:v>
                </c:pt>
                <c:pt idx="4">
                  <c:v>63</c:v>
                </c:pt>
                <c:pt idx="5">
                  <c:v>49</c:v>
                </c:pt>
                <c:pt idx="6">
                  <c:v>75</c:v>
                </c:pt>
                <c:pt idx="7">
                  <c:v>78</c:v>
                </c:pt>
                <c:pt idx="8">
                  <c:v>39</c:v>
                </c:pt>
                <c:pt idx="9">
                  <c:v>115</c:v>
                </c:pt>
                <c:pt idx="10">
                  <c:v>110</c:v>
                </c:pt>
                <c:pt idx="11">
                  <c:v>50</c:v>
                </c:pt>
              </c:numCache>
            </c:numRef>
          </c:val>
        </c:ser>
        <c:overlap val="30"/>
        <c:gapWidth val="90"/>
        <c:axId val="16452384"/>
        <c:axId val="13853729"/>
      </c:barChart>
      <c:lineChart>
        <c:grouping val="standard"/>
        <c:varyColors val="1"/>
        <c:ser>
          <c:idx val="2"/>
          <c:order val="1"/>
          <c:tx>
            <c:strRef>
              <c:f>'[1]Graf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b'!$B$8:$M$8</c:f>
              <c:numCache>
                <c:ptCount val="12"/>
                <c:pt idx="0">
                  <c:v>0</c:v>
                </c:pt>
                <c:pt idx="1">
                  <c:v>-24.352331606217618</c:v>
                </c:pt>
                <c:pt idx="2">
                  <c:v>-54.794520547945204</c:v>
                </c:pt>
                <c:pt idx="3">
                  <c:v>-30.303030303030305</c:v>
                </c:pt>
                <c:pt idx="4">
                  <c:v>36.95652173913043</c:v>
                </c:pt>
                <c:pt idx="5">
                  <c:v>-22.22222222222222</c:v>
                </c:pt>
                <c:pt idx="6">
                  <c:v>53.06122448979592</c:v>
                </c:pt>
                <c:pt idx="7">
                  <c:v>4</c:v>
                </c:pt>
                <c:pt idx="8">
                  <c:v>-50</c:v>
                </c:pt>
                <c:pt idx="9">
                  <c:v>194.87179487179486</c:v>
                </c:pt>
                <c:pt idx="10">
                  <c:v>-4.3478260869565215</c:v>
                </c:pt>
                <c:pt idx="11">
                  <c:v>-54.54545454545454</c:v>
                </c:pt>
              </c:numCache>
            </c:numRef>
          </c:val>
          <c:smooth val="0"/>
        </c:ser>
        <c:hiLowLines>
          <c:spPr>
            <a:ln w="3175">
              <a:solidFill>
                <a:srgbClr val="000000"/>
              </a:solidFill>
            </a:ln>
          </c:spPr>
        </c:hiLowLines>
        <c:axId val="57574698"/>
        <c:axId val="48410235"/>
      </c:lineChart>
      <c:catAx>
        <c:axId val="1645238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3853729"/>
        <c:crosses val="autoZero"/>
        <c:auto val="0"/>
        <c:lblOffset val="100"/>
        <c:tickLblSkip val="1"/>
        <c:noMultiLvlLbl val="0"/>
      </c:catAx>
      <c:valAx>
        <c:axId val="1385372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6452384"/>
        <c:crossesAt val="1"/>
        <c:crossBetween val="between"/>
        <c:dispUnits/>
      </c:valAx>
      <c:catAx>
        <c:axId val="57574698"/>
        <c:scaling>
          <c:orientation val="minMax"/>
        </c:scaling>
        <c:axPos val="b"/>
        <c:delete val="1"/>
        <c:majorTickMark val="out"/>
        <c:minorTickMark val="none"/>
        <c:tickLblPos val="nextTo"/>
        <c:crossAx val="48410235"/>
        <c:crosses val="autoZero"/>
        <c:auto val="0"/>
        <c:lblOffset val="100"/>
        <c:tickLblSkip val="1"/>
        <c:noMultiLvlLbl val="0"/>
      </c:catAx>
      <c:valAx>
        <c:axId val="4841023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7574698"/>
        <c:crosses val="max"/>
        <c:crossBetween val="between"/>
        <c:dispUnits/>
      </c:valAx>
      <c:spPr>
        <a:solidFill>
          <a:srgbClr val="FFFFFF"/>
        </a:solidFill>
        <a:ln w="3175">
          <a:noFill/>
        </a:ln>
      </c:spPr>
    </c:plotArea>
    <c:legend>
      <c:legendPos val="r"/>
      <c:layout>
        <c:manualLayout>
          <c:xMode val="edge"/>
          <c:yMode val="edge"/>
          <c:x val="0"/>
          <c:y val="0.8175"/>
          <c:w val="0.87"/>
          <c:h val="0.179"/>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56"/>
          <c:w val="0.902"/>
          <c:h val="0.772"/>
        </c:manualLayout>
      </c:layout>
      <c:barChart>
        <c:barDir val="col"/>
        <c:grouping val="clustered"/>
        <c:varyColors val="0"/>
        <c:ser>
          <c:idx val="0"/>
          <c:order val="0"/>
          <c:tx>
            <c:strRef>
              <c:f>'[1]Graf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b'!$B$9:$M$9</c:f>
              <c:numCache>
                <c:ptCount val="12"/>
                <c:pt idx="0">
                  <c:v>383.98999999999995</c:v>
                </c:pt>
                <c:pt idx="1">
                  <c:v>357.13999999999993</c:v>
                </c:pt>
                <c:pt idx="2">
                  <c:v>220.85000000000002</c:v>
                </c:pt>
                <c:pt idx="3">
                  <c:v>81.48</c:v>
                </c:pt>
                <c:pt idx="4">
                  <c:v>253.25</c:v>
                </c:pt>
                <c:pt idx="5">
                  <c:v>154.2</c:v>
                </c:pt>
                <c:pt idx="6">
                  <c:v>136.45</c:v>
                </c:pt>
                <c:pt idx="7">
                  <c:v>155.61</c:v>
                </c:pt>
                <c:pt idx="8">
                  <c:v>72.17999999999999</c:v>
                </c:pt>
                <c:pt idx="9">
                  <c:v>237.96</c:v>
                </c:pt>
                <c:pt idx="10">
                  <c:v>1425.68</c:v>
                </c:pt>
                <c:pt idx="11">
                  <c:v>146.61</c:v>
                </c:pt>
              </c:numCache>
            </c:numRef>
          </c:val>
        </c:ser>
        <c:overlap val="30"/>
        <c:gapWidth val="90"/>
        <c:axId val="33038932"/>
        <c:axId val="28914933"/>
      </c:barChart>
      <c:lineChart>
        <c:grouping val="standard"/>
        <c:varyColors val="1"/>
        <c:ser>
          <c:idx val="2"/>
          <c:order val="1"/>
          <c:tx>
            <c:strRef>
              <c:f>'[1]Graf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b'!$B$10:$M$10</c:f>
              <c:numCache>
                <c:ptCount val="12"/>
                <c:pt idx="0">
                  <c:v>0</c:v>
                </c:pt>
                <c:pt idx="1">
                  <c:v>-6.992369592958157</c:v>
                </c:pt>
                <c:pt idx="2">
                  <c:v>-38.16150529204232</c:v>
                </c:pt>
                <c:pt idx="3">
                  <c:v>-63.10618066561013</c:v>
                </c:pt>
                <c:pt idx="4">
                  <c:v>210.8124693176239</c:v>
                </c:pt>
                <c:pt idx="5">
                  <c:v>-39.111549851924984</c:v>
                </c:pt>
                <c:pt idx="6">
                  <c:v>-11.511024643320363</c:v>
                </c:pt>
                <c:pt idx="7">
                  <c:v>14.04177354342252</c:v>
                </c:pt>
                <c:pt idx="8">
                  <c:v>-53.61480624638521</c:v>
                </c:pt>
                <c:pt idx="9">
                  <c:v>229.67581047381552</c:v>
                </c:pt>
                <c:pt idx="10">
                  <c:v>499.12590351319545</c:v>
                </c:pt>
                <c:pt idx="11">
                  <c:v>-89.71648616800405</c:v>
                </c:pt>
              </c:numCache>
            </c:numRef>
          </c:val>
          <c:smooth val="0"/>
        </c:ser>
        <c:hiLowLines>
          <c:spPr>
            <a:ln w="3175">
              <a:solidFill>
                <a:srgbClr val="FFFFFF"/>
              </a:solidFill>
            </a:ln>
          </c:spPr>
        </c:hiLowLines>
        <c:axId val="58907806"/>
        <c:axId val="60408207"/>
      </c:lineChart>
      <c:catAx>
        <c:axId val="33038932"/>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8914933"/>
        <c:crosses val="autoZero"/>
        <c:auto val="0"/>
        <c:lblOffset val="100"/>
        <c:tickLblSkip val="1"/>
        <c:noMultiLvlLbl val="0"/>
      </c:catAx>
      <c:valAx>
        <c:axId val="2891493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3038932"/>
        <c:crossesAt val="1"/>
        <c:crossBetween val="between"/>
        <c:dispUnits/>
      </c:valAx>
      <c:catAx>
        <c:axId val="58907806"/>
        <c:scaling>
          <c:orientation val="minMax"/>
        </c:scaling>
        <c:axPos val="b"/>
        <c:delete val="1"/>
        <c:majorTickMark val="out"/>
        <c:minorTickMark val="none"/>
        <c:tickLblPos val="nextTo"/>
        <c:crossAx val="60408207"/>
        <c:crosses val="autoZero"/>
        <c:auto val="0"/>
        <c:lblOffset val="100"/>
        <c:tickLblSkip val="1"/>
        <c:noMultiLvlLbl val="0"/>
      </c:catAx>
      <c:valAx>
        <c:axId val="6040820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8907806"/>
        <c:crosses val="max"/>
        <c:crossBetween val="between"/>
        <c:dispUnits/>
      </c:valAx>
      <c:spPr>
        <a:solidFill>
          <a:srgbClr val="FFFFFF"/>
        </a:solidFill>
        <a:ln w="3175">
          <a:noFill/>
        </a:ln>
      </c:spPr>
    </c:plotArea>
    <c:legend>
      <c:legendPos val="r"/>
      <c:layout>
        <c:manualLayout>
          <c:xMode val="edge"/>
          <c:yMode val="edge"/>
          <c:x val="0"/>
          <c:y val="0.80675"/>
          <c:w val="0.97775"/>
          <c:h val="0.17975"/>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45"/>
          <c:w val="0.92125"/>
          <c:h val="0.78"/>
        </c:manualLayout>
      </c:layout>
      <c:barChart>
        <c:barDir val="col"/>
        <c:grouping val="clustered"/>
        <c:varyColors val="0"/>
        <c:ser>
          <c:idx val="0"/>
          <c:order val="0"/>
          <c:tx>
            <c:strRef>
              <c:f>'[1]Graf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c'!$B$7:$M$7</c:f>
              <c:numCache>
                <c:ptCount val="12"/>
                <c:pt idx="0">
                  <c:v>58</c:v>
                </c:pt>
                <c:pt idx="1">
                  <c:v>47</c:v>
                </c:pt>
                <c:pt idx="2">
                  <c:v>44</c:v>
                </c:pt>
                <c:pt idx="3">
                  <c:v>39</c:v>
                </c:pt>
                <c:pt idx="4">
                  <c:v>47</c:v>
                </c:pt>
                <c:pt idx="5">
                  <c:v>57</c:v>
                </c:pt>
                <c:pt idx="6">
                  <c:v>56</c:v>
                </c:pt>
                <c:pt idx="7">
                  <c:v>64</c:v>
                </c:pt>
                <c:pt idx="8">
                  <c:v>62</c:v>
                </c:pt>
                <c:pt idx="9">
                  <c:v>51</c:v>
                </c:pt>
                <c:pt idx="10">
                  <c:v>43</c:v>
                </c:pt>
                <c:pt idx="11">
                  <c:v>81</c:v>
                </c:pt>
              </c:numCache>
            </c:numRef>
          </c:val>
        </c:ser>
        <c:overlap val="30"/>
        <c:gapWidth val="90"/>
        <c:axId val="6802952"/>
        <c:axId val="61226569"/>
      </c:barChart>
      <c:lineChart>
        <c:grouping val="standard"/>
        <c:varyColors val="1"/>
        <c:ser>
          <c:idx val="2"/>
          <c:order val="1"/>
          <c:tx>
            <c:strRef>
              <c:f>'[1]Graf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'[1]Graf ecuria c'!$B$4:$M$5</c:f>
              <c:multiLvlStrCache>
                <c:ptCount val="12"/>
                <c:lvl>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lvl>
                <c:lvl>
                  <c:pt idx="0">
                    <c:v>2021</c:v>
                  </c:pt>
                  <c:pt idx="9">
                    <c:v>2022</c:v>
                  </c:pt>
                </c:lvl>
              </c:multiLvlStrCache>
            </c:multiLvlStrRef>
          </c:cat>
          <c:val>
            <c:numRef>
              <c:f>'[1]Graf ecuria c'!$B$8:$M$8</c:f>
              <c:numCache>
                <c:ptCount val="12"/>
                <c:pt idx="0">
                  <c:v>0</c:v>
                </c:pt>
                <c:pt idx="1">
                  <c:v>-18.96551724137931</c:v>
                </c:pt>
                <c:pt idx="2">
                  <c:v>-6.382978723404255</c:v>
                </c:pt>
                <c:pt idx="3">
                  <c:v>-11.363636363636363</c:v>
                </c:pt>
                <c:pt idx="4">
                  <c:v>20.51282051282051</c:v>
                </c:pt>
                <c:pt idx="5">
                  <c:v>21.27659574468085</c:v>
                </c:pt>
                <c:pt idx="6">
                  <c:v>-1.7543859649122806</c:v>
                </c:pt>
                <c:pt idx="7">
                  <c:v>14.285714285714285</c:v>
                </c:pt>
                <c:pt idx="8">
                  <c:v>-3.125</c:v>
                </c:pt>
                <c:pt idx="9">
                  <c:v>-17.741935483870968</c:v>
                </c:pt>
                <c:pt idx="10">
                  <c:v>-15.686274509803921</c:v>
                </c:pt>
                <c:pt idx="11">
                  <c:v>88.37209302325581</c:v>
                </c:pt>
              </c:numCache>
            </c:numRef>
          </c:val>
          <c:smooth val="0"/>
        </c:ser>
        <c:hiLowLines>
          <c:spPr>
            <a:ln w="3175">
              <a:solidFill>
                <a:srgbClr val="000000"/>
              </a:solidFill>
            </a:ln>
          </c:spPr>
        </c:hiLowLines>
        <c:axId val="14168210"/>
        <c:axId val="60405027"/>
      </c:lineChart>
      <c:catAx>
        <c:axId val="680295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1226569"/>
        <c:crosses val="autoZero"/>
        <c:auto val="0"/>
        <c:lblOffset val="100"/>
        <c:tickLblSkip val="1"/>
        <c:noMultiLvlLbl val="0"/>
      </c:catAx>
      <c:valAx>
        <c:axId val="6122656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802952"/>
        <c:crossesAt val="1"/>
        <c:crossBetween val="between"/>
        <c:dispUnits/>
      </c:valAx>
      <c:catAx>
        <c:axId val="14168210"/>
        <c:scaling>
          <c:orientation val="minMax"/>
        </c:scaling>
        <c:axPos val="b"/>
        <c:delete val="1"/>
        <c:majorTickMark val="out"/>
        <c:minorTickMark val="none"/>
        <c:tickLblPos val="nextTo"/>
        <c:crossAx val="60405027"/>
        <c:crosses val="autoZero"/>
        <c:auto val="0"/>
        <c:lblOffset val="100"/>
        <c:tickLblSkip val="1"/>
        <c:noMultiLvlLbl val="0"/>
      </c:catAx>
      <c:valAx>
        <c:axId val="6040502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4168210"/>
        <c:crosses val="max"/>
        <c:crossBetween val="between"/>
        <c:dispUnits/>
      </c:valAx>
      <c:spPr>
        <a:solidFill>
          <a:srgbClr val="FFFFFF"/>
        </a:solidFill>
        <a:ln w="3175">
          <a:noFill/>
        </a:ln>
      </c:spPr>
    </c:plotArea>
    <c:legend>
      <c:legendPos val="r"/>
      <c:layout>
        <c:manualLayout>
          <c:xMode val="edge"/>
          <c:yMode val="edge"/>
          <c:x val="0.05625"/>
          <c:y val="0.8405"/>
          <c:w val="0.851"/>
          <c:h val="0.1412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02175"/>
          <c:w val="0.8345"/>
          <c:h val="0.79725"/>
        </c:manualLayout>
      </c:layout>
      <c:barChart>
        <c:barDir val="col"/>
        <c:grouping val="clustered"/>
        <c:varyColors val="0"/>
        <c:ser>
          <c:idx val="0"/>
          <c:order val="0"/>
          <c:tx>
            <c:strRef>
              <c:f>'[1]Graf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c'!$B$9:$M$9</c:f>
              <c:numCache>
                <c:ptCount val="12"/>
                <c:pt idx="0">
                  <c:v>170.43046399999997</c:v>
                </c:pt>
                <c:pt idx="1">
                  <c:v>211.76999999999998</c:v>
                </c:pt>
                <c:pt idx="2">
                  <c:v>74.84</c:v>
                </c:pt>
                <c:pt idx="3">
                  <c:v>155.62</c:v>
                </c:pt>
                <c:pt idx="4">
                  <c:v>202.13394100000005</c:v>
                </c:pt>
                <c:pt idx="5">
                  <c:v>203.08859999999999</c:v>
                </c:pt>
                <c:pt idx="6">
                  <c:v>124.3009</c:v>
                </c:pt>
                <c:pt idx="7">
                  <c:v>273.33927851</c:v>
                </c:pt>
                <c:pt idx="8">
                  <c:v>134.0816</c:v>
                </c:pt>
                <c:pt idx="9">
                  <c:v>395.894675</c:v>
                </c:pt>
                <c:pt idx="10">
                  <c:v>134.313172</c:v>
                </c:pt>
                <c:pt idx="11">
                  <c:v>209.45999999999998</c:v>
                </c:pt>
              </c:numCache>
            </c:numRef>
          </c:val>
        </c:ser>
        <c:overlap val="30"/>
        <c:gapWidth val="90"/>
        <c:axId val="6774332"/>
        <c:axId val="60968989"/>
      </c:barChart>
      <c:lineChart>
        <c:grouping val="standard"/>
        <c:varyColors val="1"/>
        <c:ser>
          <c:idx val="2"/>
          <c:order val="1"/>
          <c:tx>
            <c:strRef>
              <c:f>'[1]Graf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c'!$B$10:$M$10</c:f>
              <c:numCache>
                <c:ptCount val="12"/>
                <c:pt idx="0">
                  <c:v>0</c:v>
                </c:pt>
                <c:pt idx="1">
                  <c:v>24.255954616188816</c:v>
                </c:pt>
                <c:pt idx="2">
                  <c:v>-64.65977239457902</c:v>
                </c:pt>
                <c:pt idx="3">
                  <c:v>107.93693212185997</c:v>
                </c:pt>
                <c:pt idx="4">
                  <c:v>29.889436447757383</c:v>
                </c:pt>
                <c:pt idx="5">
                  <c:v>0.4722903018053437</c:v>
                </c:pt>
                <c:pt idx="6">
                  <c:v>-38.79474278713822</c:v>
                </c:pt>
                <c:pt idx="7">
                  <c:v>119.90128672439215</c:v>
                </c:pt>
                <c:pt idx="8">
                  <c:v>-50.94682303586504</c:v>
                </c:pt>
                <c:pt idx="9">
                  <c:v>195.26398476748489</c:v>
                </c:pt>
                <c:pt idx="10">
                  <c:v>-66.07350881898071</c:v>
                </c:pt>
                <c:pt idx="11">
                  <c:v>55.94896381421174</c:v>
                </c:pt>
              </c:numCache>
            </c:numRef>
          </c:val>
          <c:smooth val="0"/>
        </c:ser>
        <c:hiLowLines>
          <c:spPr>
            <a:ln w="3175">
              <a:solidFill>
                <a:srgbClr val="FFFFFF"/>
              </a:solidFill>
            </a:ln>
          </c:spPr>
        </c:hiLowLines>
        <c:axId val="11849990"/>
        <c:axId val="39541047"/>
      </c:lineChart>
      <c:catAx>
        <c:axId val="677433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0968989"/>
        <c:crosses val="autoZero"/>
        <c:auto val="0"/>
        <c:lblOffset val="100"/>
        <c:tickLblSkip val="1"/>
        <c:noMultiLvlLbl val="0"/>
      </c:catAx>
      <c:valAx>
        <c:axId val="60968989"/>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774332"/>
        <c:crossesAt val="1"/>
        <c:crossBetween val="between"/>
        <c:dispUnits/>
      </c:valAx>
      <c:catAx>
        <c:axId val="11849990"/>
        <c:scaling>
          <c:orientation val="minMax"/>
        </c:scaling>
        <c:axPos val="b"/>
        <c:delete val="1"/>
        <c:majorTickMark val="out"/>
        <c:minorTickMark val="none"/>
        <c:tickLblPos val="nextTo"/>
        <c:crossAx val="39541047"/>
        <c:crosses val="autoZero"/>
        <c:auto val="0"/>
        <c:lblOffset val="100"/>
        <c:tickLblSkip val="1"/>
        <c:noMultiLvlLbl val="0"/>
      </c:catAx>
      <c:valAx>
        <c:axId val="3954104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1849990"/>
        <c:crosses val="max"/>
        <c:crossBetween val="between"/>
        <c:dispUnits/>
      </c:valAx>
      <c:spPr>
        <a:solidFill>
          <a:srgbClr val="FFFFFF"/>
        </a:solidFill>
        <a:ln w="3175">
          <a:noFill/>
        </a:ln>
      </c:spPr>
    </c:plotArea>
    <c:legend>
      <c:legendPos val="r"/>
      <c:layout>
        <c:manualLayout>
          <c:xMode val="edge"/>
          <c:yMode val="edge"/>
          <c:x val="0.02725"/>
          <c:y val="0.8565"/>
          <c:w val="0.88575"/>
          <c:h val="0.13575"/>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25"/>
          <c:y val="0.0925"/>
          <c:w val="0.561"/>
          <c:h val="0.850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delete val="1"/>
            </c:dLbl>
            <c:dLbl>
              <c:idx val="8"/>
              <c:delete val="1"/>
            </c:dLbl>
            <c:dLbl>
              <c:idx val="9"/>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'[1]grafike N.financiare'!$B$14:$K$14</c:f>
              <c:numCache>
                <c:ptCount val="10"/>
                <c:pt idx="0">
                  <c:v>540.95</c:v>
                </c:pt>
                <c:pt idx="1">
                  <c:v>0</c:v>
                </c:pt>
                <c:pt idx="2">
                  <c:v>0</c:v>
                </c:pt>
                <c:pt idx="3">
                  <c:v>0</c:v>
                </c:pt>
                <c:pt idx="4">
                  <c:v>89</c:v>
                </c:pt>
                <c:pt idx="5">
                  <c:v>74</c:v>
                </c:pt>
                <c:pt idx="6">
                  <c:v>1106.3</c:v>
                </c:pt>
                <c:pt idx="7">
                  <c:v>0</c:v>
                </c:pt>
                <c:pt idx="8">
                  <c:v>0</c:v>
                </c:pt>
                <c:pt idx="9">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
          <c:y val="0.08925"/>
          <c:w val="0.55825"/>
          <c:h val="0.87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'[1]grafike N.financiare'!$B$15:$K$15</c:f>
              <c:numCache>
                <c:ptCount val="10"/>
                <c:pt idx="0">
                  <c:v>199.86784699999998</c:v>
                </c:pt>
                <c:pt idx="1">
                  <c:v>112.78</c:v>
                </c:pt>
                <c:pt idx="2">
                  <c:v>49.56</c:v>
                </c:pt>
                <c:pt idx="3">
                  <c:v>16.82</c:v>
                </c:pt>
                <c:pt idx="4">
                  <c:v>283.36</c:v>
                </c:pt>
                <c:pt idx="5">
                  <c:v>53.050000000000004</c:v>
                </c:pt>
                <c:pt idx="6">
                  <c:v>21.55</c:v>
                </c:pt>
                <c:pt idx="7">
                  <c:v>2.6799999999999997</c:v>
                </c:pt>
                <c:pt idx="9">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
          <c:y val="0.013"/>
          <c:w val="0.59725"/>
          <c:h val="0.89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2374.9099999999994</c:v>
                </c:pt>
                <c:pt idx="1">
                  <c:v>752.78</c:v>
                </c:pt>
                <c:pt idx="2">
                  <c:v>243.12000000000003</c:v>
                </c:pt>
                <c:pt idx="3">
                  <c:v>0</c:v>
                </c:pt>
                <c:pt idx="4">
                  <c:v>2799.6800000000007</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24</xdr:row>
      <xdr:rowOff>171450</xdr:rowOff>
    </xdr:from>
    <xdr:to>
      <xdr:col>1</xdr:col>
      <xdr:colOff>3114675</xdr:colOff>
      <xdr:row>38</xdr:row>
      <xdr:rowOff>28575</xdr:rowOff>
    </xdr:to>
    <xdr:graphicFrame>
      <xdr:nvGraphicFramePr>
        <xdr:cNvPr id="1" name="Chart 3"/>
        <xdr:cNvGraphicFramePr/>
      </xdr:nvGraphicFramePr>
      <xdr:xfrm>
        <a:off x="485775" y="5010150"/>
        <a:ext cx="2952750" cy="25241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5</xdr:col>
      <xdr:colOff>152400</xdr:colOff>
      <xdr:row>38</xdr:row>
      <xdr:rowOff>171450</xdr:rowOff>
    </xdr:to>
    <xdr:graphicFrame>
      <xdr:nvGraphicFramePr>
        <xdr:cNvPr id="2" name="Chart 4"/>
        <xdr:cNvGraphicFramePr/>
      </xdr:nvGraphicFramePr>
      <xdr:xfrm>
        <a:off x="5276850" y="5029200"/>
        <a:ext cx="3476625" cy="2647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123825</xdr:colOff>
      <xdr:row>31</xdr:row>
      <xdr:rowOff>47625</xdr:rowOff>
    </xdr:to>
    <xdr:graphicFrame>
      <xdr:nvGraphicFramePr>
        <xdr:cNvPr id="1" name="Chart 352"/>
        <xdr:cNvGraphicFramePr/>
      </xdr:nvGraphicFramePr>
      <xdr:xfrm>
        <a:off x="0" y="4019550"/>
        <a:ext cx="4410075" cy="29051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15</xdr:row>
      <xdr:rowOff>180975</xdr:rowOff>
    </xdr:from>
    <xdr:to>
      <xdr:col>12</xdr:col>
      <xdr:colOff>514350</xdr:colOff>
      <xdr:row>31</xdr:row>
      <xdr:rowOff>28575</xdr:rowOff>
    </xdr:to>
    <xdr:graphicFrame>
      <xdr:nvGraphicFramePr>
        <xdr:cNvPr id="2" name="Chart 353"/>
        <xdr:cNvGraphicFramePr/>
      </xdr:nvGraphicFramePr>
      <xdr:xfrm>
        <a:off x="4391025" y="4010025"/>
        <a:ext cx="4791075"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419100</xdr:colOff>
      <xdr:row>31</xdr:row>
      <xdr:rowOff>142875</xdr:rowOff>
    </xdr:to>
    <xdr:graphicFrame>
      <xdr:nvGraphicFramePr>
        <xdr:cNvPr id="1" name="Chart 352"/>
        <xdr:cNvGraphicFramePr/>
      </xdr:nvGraphicFramePr>
      <xdr:xfrm>
        <a:off x="0" y="4124325"/>
        <a:ext cx="4819650" cy="271462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16</xdr:row>
      <xdr:rowOff>28575</xdr:rowOff>
    </xdr:from>
    <xdr:to>
      <xdr:col>13</xdr:col>
      <xdr:colOff>85725</xdr:colOff>
      <xdr:row>31</xdr:row>
      <xdr:rowOff>66675</xdr:rowOff>
    </xdr:to>
    <xdr:graphicFrame>
      <xdr:nvGraphicFramePr>
        <xdr:cNvPr id="2" name="Chart 353"/>
        <xdr:cNvGraphicFramePr/>
      </xdr:nvGraphicFramePr>
      <xdr:xfrm>
        <a:off x="4495800" y="4152900"/>
        <a:ext cx="5343525" cy="2609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142875</xdr:rowOff>
    </xdr:from>
    <xdr:to>
      <xdr:col>6</xdr:col>
      <xdr:colOff>171450</xdr:colOff>
      <xdr:row>38</xdr:row>
      <xdr:rowOff>114300</xdr:rowOff>
    </xdr:to>
    <xdr:graphicFrame>
      <xdr:nvGraphicFramePr>
        <xdr:cNvPr id="1" name="Chart 1"/>
        <xdr:cNvGraphicFramePr/>
      </xdr:nvGraphicFramePr>
      <xdr:xfrm>
        <a:off x="123825" y="5019675"/>
        <a:ext cx="4524375" cy="3019425"/>
      </xdr:xfrm>
      <a:graphic>
        <a:graphicData uri="http://schemas.openxmlformats.org/drawingml/2006/chart">
          <c:chart xmlns:c="http://schemas.openxmlformats.org/drawingml/2006/chart" r:id="rId1"/>
        </a:graphicData>
      </a:graphic>
    </xdr:graphicFrame>
    <xdr:clientData/>
  </xdr:twoCellAnchor>
  <xdr:twoCellAnchor>
    <xdr:from>
      <xdr:col>7</xdr:col>
      <xdr:colOff>619125</xdr:colOff>
      <xdr:row>22</xdr:row>
      <xdr:rowOff>180975</xdr:rowOff>
    </xdr:from>
    <xdr:to>
      <xdr:col>12</xdr:col>
      <xdr:colOff>647700</xdr:colOff>
      <xdr:row>38</xdr:row>
      <xdr:rowOff>57150</xdr:rowOff>
    </xdr:to>
    <xdr:graphicFrame>
      <xdr:nvGraphicFramePr>
        <xdr:cNvPr id="2" name="Chart 1"/>
        <xdr:cNvGraphicFramePr/>
      </xdr:nvGraphicFramePr>
      <xdr:xfrm>
        <a:off x="5791200" y="5057775"/>
        <a:ext cx="4514850" cy="2924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190500</xdr:rowOff>
    </xdr:from>
    <xdr:to>
      <xdr:col>3</xdr:col>
      <xdr:colOff>209550</xdr:colOff>
      <xdr:row>47</xdr:row>
      <xdr:rowOff>47625</xdr:rowOff>
    </xdr:to>
    <xdr:graphicFrame>
      <xdr:nvGraphicFramePr>
        <xdr:cNvPr id="1" name="Chart 3"/>
        <xdr:cNvGraphicFramePr/>
      </xdr:nvGraphicFramePr>
      <xdr:xfrm>
        <a:off x="19050" y="6048375"/>
        <a:ext cx="4362450" cy="32385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866775</xdr:colOff>
      <xdr:row>46</xdr:row>
      <xdr:rowOff>104775</xdr:rowOff>
    </xdr:to>
    <xdr:graphicFrame>
      <xdr:nvGraphicFramePr>
        <xdr:cNvPr id="2" name="Chart 1"/>
        <xdr:cNvGraphicFramePr/>
      </xdr:nvGraphicFramePr>
      <xdr:xfrm>
        <a:off x="5248275" y="6048375"/>
        <a:ext cx="4552950" cy="3152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27</xdr:row>
      <xdr:rowOff>0</xdr:rowOff>
    </xdr:from>
    <xdr:to>
      <xdr:col>3</xdr:col>
      <xdr:colOff>1019175</xdr:colOff>
      <xdr:row>46</xdr:row>
      <xdr:rowOff>123825</xdr:rowOff>
    </xdr:to>
    <xdr:graphicFrame>
      <xdr:nvGraphicFramePr>
        <xdr:cNvPr id="1" name="Chart 3"/>
        <xdr:cNvGraphicFramePr/>
      </xdr:nvGraphicFramePr>
      <xdr:xfrm>
        <a:off x="247650" y="6124575"/>
        <a:ext cx="4943475" cy="31718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25</xdr:row>
      <xdr:rowOff>190500</xdr:rowOff>
    </xdr:from>
    <xdr:to>
      <xdr:col>7</xdr:col>
      <xdr:colOff>1133475</xdr:colOff>
      <xdr:row>48</xdr:row>
      <xdr:rowOff>47625</xdr:rowOff>
    </xdr:to>
    <xdr:graphicFrame>
      <xdr:nvGraphicFramePr>
        <xdr:cNvPr id="2" name="Chart 1"/>
        <xdr:cNvGraphicFramePr/>
      </xdr:nvGraphicFramePr>
      <xdr:xfrm>
        <a:off x="5248275" y="5934075"/>
        <a:ext cx="4857750" cy="36195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1%202022%20me%20fo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Vlera transaksionit"/>
      <sheetName val="numri transaksionit"/>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6278.609999999999</v>
          </cell>
          <cell r="D9">
            <v>9929.73</v>
          </cell>
        </row>
        <row r="12">
          <cell r="A12" t="str">
            <v>B</v>
          </cell>
          <cell r="C12">
            <v>961.98</v>
          </cell>
          <cell r="D12">
            <v>1810.25</v>
          </cell>
        </row>
        <row r="15">
          <cell r="A15" t="str">
            <v>C</v>
          </cell>
          <cell r="C15">
            <v>457.04046400000004</v>
          </cell>
          <cell r="D15">
            <v>739.6678469999999</v>
          </cell>
        </row>
        <row r="18">
          <cell r="A18" t="str">
            <v>D</v>
          </cell>
          <cell r="C18">
            <v>51.599999999999994</v>
          </cell>
          <cell r="D18">
            <v>161.81220000000002</v>
          </cell>
        </row>
        <row r="21">
          <cell r="A21" t="str">
            <v>E</v>
          </cell>
          <cell r="C21">
            <v>3488.580000000001</v>
          </cell>
          <cell r="D21">
            <v>4488.03</v>
          </cell>
        </row>
      </sheetData>
      <sheetData sheetId="5">
        <row r="5">
          <cell r="B5" t="str">
            <v>Prill/Apr </v>
          </cell>
          <cell r="C5" t="str">
            <v>Maj/May</v>
          </cell>
          <cell r="D5" t="str">
            <v>Qershor/Jun</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193</v>
          </cell>
          <cell r="C7">
            <v>146</v>
          </cell>
          <cell r="D7">
            <v>66</v>
          </cell>
          <cell r="E7">
            <v>46</v>
          </cell>
          <cell r="F7">
            <v>63</v>
          </cell>
          <cell r="G7">
            <v>49</v>
          </cell>
          <cell r="H7">
            <v>75</v>
          </cell>
          <cell r="I7">
            <v>78</v>
          </cell>
          <cell r="J7">
            <v>39</v>
          </cell>
          <cell r="K7">
            <v>115</v>
          </cell>
          <cell r="L7">
            <v>110</v>
          </cell>
          <cell r="M7">
            <v>50</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194.87179487179486</v>
          </cell>
          <cell r="L8">
            <v>-4.3478260869565215</v>
          </cell>
          <cell r="M8">
            <v>-54.54545454545454</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237.96</v>
          </cell>
          <cell r="L9">
            <v>1425.68</v>
          </cell>
          <cell r="M9">
            <v>146.61</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229.67581047381552</v>
          </cell>
          <cell r="L10">
            <v>499.12590351319545</v>
          </cell>
          <cell r="M10">
            <v>-89.71648616800405</v>
          </cell>
        </row>
      </sheetData>
      <sheetData sheetId="6">
        <row r="4">
          <cell r="B4">
            <v>2021</v>
          </cell>
          <cell r="K4">
            <v>2022</v>
          </cell>
        </row>
        <row r="5">
          <cell r="B5" t="str">
            <v>Prill/Apr </v>
          </cell>
          <cell r="C5" t="str">
            <v>Maj/May</v>
          </cell>
          <cell r="D5" t="str">
            <v>Qershor/Jun</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58</v>
          </cell>
          <cell r="C7">
            <v>47</v>
          </cell>
          <cell r="D7">
            <v>44</v>
          </cell>
          <cell r="E7">
            <v>39</v>
          </cell>
          <cell r="F7">
            <v>47</v>
          </cell>
          <cell r="G7">
            <v>57</v>
          </cell>
          <cell r="H7">
            <v>56</v>
          </cell>
          <cell r="I7">
            <v>64</v>
          </cell>
          <cell r="J7">
            <v>62</v>
          </cell>
          <cell r="K7">
            <v>51</v>
          </cell>
          <cell r="L7">
            <v>43</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-17.741935483870968</v>
          </cell>
          <cell r="L8">
            <v>-15.686274509803921</v>
          </cell>
          <cell r="M8">
            <v>88.37209302325581</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395.894675</v>
          </cell>
          <cell r="L9">
            <v>134.313172</v>
          </cell>
          <cell r="M9">
            <v>209.45999999999998</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195.26398476748489</v>
          </cell>
          <cell r="L10">
            <v>-66.07350881898071</v>
          </cell>
          <cell r="M10">
            <v>55.94896381421174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540.95</v>
          </cell>
          <cell r="C14">
            <v>0</v>
          </cell>
          <cell r="D14">
            <v>0</v>
          </cell>
          <cell r="E14">
            <v>0</v>
          </cell>
          <cell r="F14">
            <v>89</v>
          </cell>
          <cell r="G14">
            <v>74</v>
          </cell>
          <cell r="H14">
            <v>1106.3</v>
          </cell>
          <cell r="I14">
            <v>0</v>
          </cell>
          <cell r="J14">
            <v>0</v>
          </cell>
          <cell r="K14">
            <v>0</v>
          </cell>
        </row>
        <row r="15">
          <cell r="B15">
            <v>199.86784699999998</v>
          </cell>
          <cell r="C15">
            <v>112.78</v>
          </cell>
          <cell r="D15">
            <v>49.56</v>
          </cell>
          <cell r="E15">
            <v>16.82</v>
          </cell>
          <cell r="F15">
            <v>283.36</v>
          </cell>
          <cell r="G15">
            <v>53.050000000000004</v>
          </cell>
          <cell r="H15">
            <v>21.55</v>
          </cell>
          <cell r="I15">
            <v>2.6799999999999997</v>
          </cell>
          <cell r="K15">
            <v>0</v>
          </cell>
        </row>
      </sheetData>
      <sheetData sheetId="12">
        <row r="10">
          <cell r="A10" t="str">
            <v>A</v>
          </cell>
          <cell r="F10">
            <v>2374.9099999999994</v>
          </cell>
          <cell r="G10">
            <v>6440.429999999999</v>
          </cell>
        </row>
        <row r="13">
          <cell r="A13" t="str">
            <v>B</v>
          </cell>
          <cell r="F13">
            <v>752.78</v>
          </cell>
          <cell r="G13">
            <v>584.75</v>
          </cell>
        </row>
        <row r="16">
          <cell r="A16" t="str">
            <v>C</v>
          </cell>
          <cell r="F16">
            <v>243.12000000000003</v>
          </cell>
          <cell r="G16">
            <v>194.77</v>
          </cell>
        </row>
        <row r="19">
          <cell r="A19" t="str">
            <v>D</v>
          </cell>
          <cell r="F19">
            <v>0</v>
          </cell>
          <cell r="G19">
            <v>82.92</v>
          </cell>
        </row>
        <row r="22">
          <cell r="A22" t="str">
            <v>E</v>
          </cell>
          <cell r="F22">
            <v>2799.6800000000007</v>
          </cell>
          <cell r="G22">
            <v>3559.83</v>
          </cell>
        </row>
      </sheetData>
      <sheetData sheetId="13">
        <row r="10">
          <cell r="A10" t="str">
            <v>A</v>
          </cell>
          <cell r="F10">
            <v>3903.7</v>
          </cell>
          <cell r="G10">
            <v>3489.2999999999997</v>
          </cell>
        </row>
        <row r="13">
          <cell r="A13" t="str">
            <v>B</v>
          </cell>
          <cell r="F13">
            <v>209.2</v>
          </cell>
          <cell r="G13">
            <v>1225.5</v>
          </cell>
        </row>
        <row r="16">
          <cell r="A16" t="str">
            <v>C</v>
          </cell>
          <cell r="F16">
            <v>213.920464</v>
          </cell>
          <cell r="G16">
            <v>544.897847</v>
          </cell>
        </row>
        <row r="19">
          <cell r="A19" t="str">
            <v>D</v>
          </cell>
          <cell r="F19">
            <v>51.599999999999994</v>
          </cell>
          <cell r="G19">
            <v>78.8922</v>
          </cell>
        </row>
        <row r="22">
          <cell r="A22" t="str">
            <v>E</v>
          </cell>
          <cell r="F22">
            <v>688.9000000000001</v>
          </cell>
          <cell r="G22">
            <v>928.1999999999999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 ecuria b"/>
      <sheetName val="Graf ecuria c"/>
      <sheetName val="grafike N.financiare"/>
      <sheetName val="tabela per bono thesari"/>
      <sheetName val="tabela per obligacione"/>
      <sheetName val="Vlera transaksion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tabSelected="1" zoomScalePageLayoutView="0" workbookViewId="0" topLeftCell="A1">
      <selection activeCell="L16" sqref="L16"/>
    </sheetView>
  </sheetViews>
  <sheetFormatPr defaultColWidth="11.421875" defaultRowHeight="15"/>
  <cols>
    <col min="1" max="1" width="0.85546875" style="263" customWidth="1"/>
    <col min="2" max="2" width="0.13671875" style="263" customWidth="1"/>
    <col min="3" max="3" width="23.00390625" style="263" customWidth="1"/>
    <col min="4" max="4" width="30.57421875" style="263" customWidth="1"/>
    <col min="5" max="6" width="9.00390625" style="263" customWidth="1"/>
    <col min="7" max="7" width="13.421875" style="263" customWidth="1"/>
    <col min="8" max="8" width="5.8515625" style="264" customWidth="1"/>
    <col min="9" max="9" width="5.00390625" style="263" customWidth="1"/>
    <col min="10" max="10" width="7.57421875" style="263" customWidth="1"/>
    <col min="11" max="11" width="6.8515625" style="177" customWidth="1"/>
    <col min="12" max="16384" width="11.421875" style="177" customWidth="1"/>
  </cols>
  <sheetData>
    <row r="1" spans="1:11" ht="30">
      <c r="A1" s="258"/>
      <c r="B1" s="259"/>
      <c r="C1" s="260"/>
      <c r="D1" s="332" t="s">
        <v>195</v>
      </c>
      <c r="E1" s="332"/>
      <c r="F1" s="332"/>
      <c r="G1" s="332"/>
      <c r="H1" s="332"/>
      <c r="I1" s="332"/>
      <c r="J1" s="332"/>
      <c r="K1" s="332"/>
    </row>
    <row r="2" spans="1:11" ht="20.25">
      <c r="A2" s="331"/>
      <c r="B2" s="331"/>
      <c r="C2" s="331"/>
      <c r="D2" s="333" t="s">
        <v>196</v>
      </c>
      <c r="E2" s="333"/>
      <c r="F2" s="333"/>
      <c r="G2" s="333"/>
      <c r="H2" s="333"/>
      <c r="I2" s="333"/>
      <c r="J2" s="333"/>
      <c r="K2" s="333"/>
    </row>
    <row r="3" spans="1:10" ht="15">
      <c r="A3" s="25"/>
      <c r="B3" s="25"/>
      <c r="C3" s="25"/>
      <c r="D3" s="25"/>
      <c r="E3" s="177"/>
      <c r="F3" s="177"/>
      <c r="G3" s="177"/>
      <c r="H3" s="177"/>
      <c r="I3" s="177"/>
      <c r="J3" s="177"/>
    </row>
    <row r="4" spans="1:10" ht="15">
      <c r="A4" s="25"/>
      <c r="B4" s="25"/>
      <c r="C4" s="25"/>
      <c r="D4" s="25"/>
      <c r="E4" s="177"/>
      <c r="F4" s="177"/>
      <c r="G4" s="177"/>
      <c r="H4" s="177"/>
      <c r="I4" s="177"/>
      <c r="J4" s="177"/>
    </row>
    <row r="5" spans="1:10" ht="15">
      <c r="A5" s="25"/>
      <c r="B5" s="25"/>
      <c r="C5" s="25"/>
      <c r="D5" s="25"/>
      <c r="E5" s="177"/>
      <c r="F5" s="177"/>
      <c r="G5" s="177"/>
      <c r="H5" s="177"/>
      <c r="I5" s="177"/>
      <c r="J5" s="177"/>
    </row>
    <row r="6" spans="1:10" ht="15">
      <c r="A6" s="25"/>
      <c r="B6" s="25"/>
      <c r="C6" s="25"/>
      <c r="D6" s="25"/>
      <c r="E6" s="177"/>
      <c r="F6" s="177"/>
      <c r="G6" s="177"/>
      <c r="H6" s="177"/>
      <c r="I6" s="177"/>
      <c r="J6" s="177"/>
    </row>
    <row r="7" spans="1:12" ht="15">
      <c r="A7" s="177"/>
      <c r="B7" s="177"/>
      <c r="C7" s="177"/>
      <c r="D7" s="177"/>
      <c r="E7" s="177"/>
      <c r="F7" s="177"/>
      <c r="G7" s="177"/>
      <c r="H7" s="177"/>
      <c r="I7" s="177"/>
      <c r="J7" s="177"/>
      <c r="L7" s="45"/>
    </row>
    <row r="8" spans="1:7" s="273" customFormat="1" ht="31.5">
      <c r="A8" s="272" t="s">
        <v>30</v>
      </c>
      <c r="B8" s="272"/>
      <c r="C8" s="272"/>
      <c r="D8" s="272"/>
      <c r="E8" s="272"/>
      <c r="F8" s="272"/>
      <c r="G8" s="272"/>
    </row>
    <row r="9" spans="1:7" s="275" customFormat="1" ht="27" customHeight="1">
      <c r="A9" s="274" t="s">
        <v>261</v>
      </c>
      <c r="B9" s="274"/>
      <c r="C9" s="274"/>
      <c r="D9" s="274"/>
      <c r="E9" s="274"/>
      <c r="F9" s="274"/>
      <c r="G9" s="274"/>
    </row>
    <row r="10" spans="1:7" s="275" customFormat="1" ht="27" customHeight="1">
      <c r="A10" s="276" t="s">
        <v>274</v>
      </c>
      <c r="B10" s="276"/>
      <c r="C10" s="276"/>
      <c r="D10" s="276"/>
      <c r="E10" s="276"/>
      <c r="F10" s="276"/>
      <c r="G10" s="276"/>
    </row>
    <row r="11" spans="1:7" s="275" customFormat="1" ht="28.5" customHeight="1">
      <c r="A11" s="276"/>
      <c r="B11" s="276"/>
      <c r="C11" s="276"/>
      <c r="D11" s="276"/>
      <c r="E11" s="276"/>
      <c r="F11" s="276"/>
      <c r="G11" s="276"/>
    </row>
    <row r="12" spans="1:7" s="275" customFormat="1" ht="28.5" customHeight="1">
      <c r="A12" s="276"/>
      <c r="B12" s="276"/>
      <c r="C12" s="276"/>
      <c r="D12" s="276"/>
      <c r="E12" s="276"/>
      <c r="F12" s="276"/>
      <c r="G12" s="276"/>
    </row>
    <row r="13" spans="1:12" s="273" customFormat="1" ht="31.5">
      <c r="A13" s="277"/>
      <c r="B13" s="277"/>
      <c r="C13" s="272" t="s">
        <v>125</v>
      </c>
      <c r="D13" s="278"/>
      <c r="E13" s="278"/>
      <c r="F13" s="278"/>
      <c r="G13" s="278"/>
      <c r="H13" s="279"/>
      <c r="I13" s="279"/>
      <c r="J13" s="279"/>
      <c r="K13" s="279"/>
      <c r="L13" s="279"/>
    </row>
    <row r="14" spans="1:12" s="282" customFormat="1" ht="27" customHeight="1">
      <c r="A14" s="255" t="s">
        <v>262</v>
      </c>
      <c r="B14" s="255"/>
      <c r="C14" s="280"/>
      <c r="D14" s="281"/>
      <c r="E14" s="281"/>
      <c r="F14" s="256"/>
      <c r="G14" s="281"/>
      <c r="H14" s="256"/>
      <c r="I14" s="255"/>
      <c r="J14" s="281"/>
      <c r="K14" s="281"/>
      <c r="L14" s="271"/>
    </row>
    <row r="15" spans="1:11" s="282" customFormat="1" ht="27" customHeight="1">
      <c r="A15" s="255" t="s">
        <v>275</v>
      </c>
      <c r="B15" s="255"/>
      <c r="C15" s="283"/>
      <c r="D15" s="256"/>
      <c r="E15" s="256"/>
      <c r="F15" s="256"/>
      <c r="G15" s="256"/>
      <c r="H15" s="271"/>
      <c r="I15" s="271"/>
      <c r="J15" s="271"/>
      <c r="K15" s="271"/>
    </row>
    <row r="16" spans="1:11" s="282" customFormat="1" ht="22.5" customHeight="1">
      <c r="A16" s="255"/>
      <c r="B16" s="255"/>
      <c r="C16" s="283"/>
      <c r="D16" s="256"/>
      <c r="E16" s="256"/>
      <c r="F16" s="256"/>
      <c r="G16" s="256"/>
      <c r="H16" s="271"/>
      <c r="I16" s="271"/>
      <c r="J16" s="271"/>
      <c r="K16" s="271"/>
    </row>
    <row r="17" spans="1:11" s="282" customFormat="1" ht="22.5" customHeight="1">
      <c r="A17" s="255"/>
      <c r="B17" s="255"/>
      <c r="C17" s="283"/>
      <c r="D17" s="256"/>
      <c r="E17" s="256"/>
      <c r="F17" s="256"/>
      <c r="G17" s="256"/>
      <c r="H17" s="271"/>
      <c r="I17" s="271"/>
      <c r="J17" s="271"/>
      <c r="K17" s="271"/>
    </row>
    <row r="18" spans="1:11" ht="26.25" customHeight="1">
      <c r="A18" s="111"/>
      <c r="B18" s="111"/>
      <c r="C18" s="257"/>
      <c r="D18" s="257"/>
      <c r="E18" s="257"/>
      <c r="F18" s="257"/>
      <c r="G18" s="257"/>
      <c r="H18" s="126"/>
      <c r="I18" s="126"/>
      <c r="J18" s="126"/>
      <c r="K18" s="126"/>
    </row>
    <row r="19" spans="1:10" ht="21.75" customHeight="1">
      <c r="A19" s="177"/>
      <c r="B19" s="261"/>
      <c r="C19" s="261"/>
      <c r="D19" s="177"/>
      <c r="E19" s="256"/>
      <c r="F19" s="177"/>
      <c r="G19" s="177"/>
      <c r="H19" s="177"/>
      <c r="I19" s="177"/>
      <c r="J19" s="177"/>
    </row>
    <row r="20" spans="1:10" ht="15">
      <c r="A20" s="177"/>
      <c r="B20" s="177"/>
      <c r="C20" s="177"/>
      <c r="D20" s="177"/>
      <c r="E20" s="177"/>
      <c r="F20" s="177"/>
      <c r="G20" s="177"/>
      <c r="H20" s="177"/>
      <c r="I20" s="177"/>
      <c r="J20" s="177"/>
    </row>
    <row r="21" spans="1:10" ht="15">
      <c r="A21" s="177"/>
      <c r="B21" s="177"/>
      <c r="C21" s="177"/>
      <c r="D21" s="177"/>
      <c r="E21" s="177"/>
      <c r="F21" s="177"/>
      <c r="G21" s="177"/>
      <c r="H21" s="177"/>
      <c r="I21" s="177"/>
      <c r="J21" s="177"/>
    </row>
    <row r="22" spans="1:10" ht="15">
      <c r="A22" s="177"/>
      <c r="B22" s="177"/>
      <c r="C22" s="177"/>
      <c r="D22" s="177"/>
      <c r="E22" s="177"/>
      <c r="F22" s="177"/>
      <c r="G22" s="177"/>
      <c r="H22" s="177"/>
      <c r="I22" s="177"/>
      <c r="J22" s="177"/>
    </row>
    <row r="23" spans="1:10" ht="15">
      <c r="A23" s="177"/>
      <c r="B23" s="177"/>
      <c r="C23" s="177"/>
      <c r="D23" s="177"/>
      <c r="E23" s="177"/>
      <c r="F23" s="177"/>
      <c r="G23" s="177"/>
      <c r="H23" s="177"/>
      <c r="I23" s="177"/>
      <c r="J23" s="177"/>
    </row>
    <row r="24" spans="1:10" ht="15">
      <c r="A24" s="177"/>
      <c r="B24" s="177"/>
      <c r="C24" s="177"/>
      <c r="D24" s="177"/>
      <c r="E24" s="177"/>
      <c r="F24" s="177"/>
      <c r="G24" s="177"/>
      <c r="H24" s="177"/>
      <c r="I24" s="177"/>
      <c r="J24" s="177"/>
    </row>
    <row r="25" spans="1:10" ht="15">
      <c r="A25" s="177"/>
      <c r="B25" s="177"/>
      <c r="C25" s="177"/>
      <c r="D25" s="177"/>
      <c r="E25" s="177"/>
      <c r="F25" s="177"/>
      <c r="G25" s="177"/>
      <c r="H25" s="177"/>
      <c r="I25" s="177"/>
      <c r="J25" s="177"/>
    </row>
    <row r="26" spans="1:10" ht="15">
      <c r="A26" s="177"/>
      <c r="B26" s="177"/>
      <c r="C26" s="177"/>
      <c r="D26" s="177"/>
      <c r="E26" s="177"/>
      <c r="F26" s="177"/>
      <c r="G26" s="177"/>
      <c r="H26" s="177"/>
      <c r="I26" s="177"/>
      <c r="J26" s="177"/>
    </row>
    <row r="27" spans="1:10" ht="15">
      <c r="A27" s="177"/>
      <c r="B27" s="177"/>
      <c r="C27" s="177"/>
      <c r="D27" s="177"/>
      <c r="E27" s="177"/>
      <c r="F27" s="177"/>
      <c r="G27" s="177"/>
      <c r="H27" s="177"/>
      <c r="I27" s="177"/>
      <c r="J27" s="177"/>
    </row>
    <row r="28" spans="1:10" ht="15">
      <c r="A28" s="177"/>
      <c r="B28" s="177"/>
      <c r="C28" s="177"/>
      <c r="D28" s="177"/>
      <c r="E28" s="177"/>
      <c r="F28" s="177"/>
      <c r="G28" s="177"/>
      <c r="H28" s="177"/>
      <c r="I28" s="177"/>
      <c r="J28" s="177"/>
    </row>
    <row r="29" spans="1:10" ht="15">
      <c r="A29" s="177"/>
      <c r="B29" s="177"/>
      <c r="C29" s="177"/>
      <c r="D29" s="177"/>
      <c r="E29" s="177"/>
      <c r="F29" s="177"/>
      <c r="G29" s="177"/>
      <c r="H29" s="177"/>
      <c r="I29" s="177"/>
      <c r="J29" s="177"/>
    </row>
    <row r="30" spans="1:10" ht="15">
      <c r="A30" s="177"/>
      <c r="B30" s="177"/>
      <c r="C30" s="177"/>
      <c r="D30" s="177"/>
      <c r="E30" s="177"/>
      <c r="F30" s="177"/>
      <c r="G30" s="177"/>
      <c r="H30" s="177"/>
      <c r="I30" s="177"/>
      <c r="J30" s="177"/>
    </row>
    <row r="31" spans="1:10" ht="15">
      <c r="A31" s="177"/>
      <c r="B31" s="177"/>
      <c r="C31" s="177"/>
      <c r="D31" s="177"/>
      <c r="E31" s="177"/>
      <c r="F31" s="177"/>
      <c r="G31" s="177"/>
      <c r="H31" s="177"/>
      <c r="I31" s="177"/>
      <c r="J31" s="177"/>
    </row>
    <row r="32" spans="1:10" ht="15">
      <c r="A32" s="262"/>
      <c r="B32" s="181"/>
      <c r="C32" s="181"/>
      <c r="D32" s="177"/>
      <c r="E32" s="177"/>
      <c r="F32" s="177"/>
      <c r="G32" s="177"/>
      <c r="H32" s="177"/>
      <c r="I32" s="177"/>
      <c r="J32" s="177"/>
    </row>
    <row r="33" spans="1:10" ht="15">
      <c r="A33" s="262"/>
      <c r="B33" s="181"/>
      <c r="C33" s="181"/>
      <c r="D33" s="177"/>
      <c r="E33" s="177"/>
      <c r="F33" s="177"/>
      <c r="G33" s="177"/>
      <c r="H33" s="177"/>
      <c r="I33" s="177"/>
      <c r="J33" s="177"/>
    </row>
    <row r="34" spans="1:10" ht="15">
      <c r="A34" s="177"/>
      <c r="B34" s="177"/>
      <c r="C34" s="177"/>
      <c r="D34" s="177"/>
      <c r="E34" s="177"/>
      <c r="F34" s="177"/>
      <c r="G34" s="177"/>
      <c r="H34" s="177"/>
      <c r="I34" s="177"/>
      <c r="J34" s="177"/>
    </row>
    <row r="35" spans="1:10" ht="15">
      <c r="A35" s="177"/>
      <c r="B35" s="262"/>
      <c r="C35" s="177"/>
      <c r="D35" s="177"/>
      <c r="E35" s="177"/>
      <c r="F35" s="177"/>
      <c r="G35" s="177"/>
      <c r="H35" s="177"/>
      <c r="I35" s="177"/>
      <c r="J35" s="177"/>
    </row>
    <row r="36" spans="1:10" ht="15">
      <c r="A36" s="177"/>
      <c r="B36" s="262"/>
      <c r="C36" s="177"/>
      <c r="D36" s="177"/>
      <c r="E36" s="177"/>
      <c r="F36" s="177"/>
      <c r="G36" s="177"/>
      <c r="H36" s="177"/>
      <c r="I36" s="177"/>
      <c r="J36" s="177"/>
    </row>
    <row r="37" spans="1:10" ht="15">
      <c r="A37" s="177"/>
      <c r="B37" s="177"/>
      <c r="C37" s="177"/>
      <c r="D37" s="177"/>
      <c r="E37" s="177"/>
      <c r="F37" s="177"/>
      <c r="G37" s="177"/>
      <c r="H37" s="177"/>
      <c r="I37" s="177"/>
      <c r="J37" s="177"/>
    </row>
    <row r="38" spans="1:10" ht="15">
      <c r="A38" s="177"/>
      <c r="B38" s="177"/>
      <c r="C38" s="177"/>
      <c r="D38" s="177"/>
      <c r="E38" s="177"/>
      <c r="F38" s="177"/>
      <c r="G38" s="177"/>
      <c r="H38" s="177"/>
      <c r="I38" s="177"/>
      <c r="J38" s="177"/>
    </row>
    <row r="39" spans="1:10" ht="15">
      <c r="A39" s="177"/>
      <c r="B39" s="177"/>
      <c r="C39" s="177"/>
      <c r="D39" s="177"/>
      <c r="E39" s="177"/>
      <c r="F39" s="177"/>
      <c r="G39" s="177"/>
      <c r="H39" s="177"/>
      <c r="I39" s="177"/>
      <c r="J39" s="177"/>
    </row>
    <row r="40" spans="1:10" ht="15">
      <c r="A40" s="177"/>
      <c r="B40" s="177"/>
      <c r="C40" s="177"/>
      <c r="D40" s="177"/>
      <c r="E40" s="177"/>
      <c r="F40" s="177"/>
      <c r="G40" s="177"/>
      <c r="H40" s="177"/>
      <c r="I40" s="177"/>
      <c r="J40" s="177"/>
    </row>
    <row r="41" spans="1:10" ht="15">
      <c r="A41" s="177"/>
      <c r="B41" s="177"/>
      <c r="C41" s="177"/>
      <c r="D41" s="177"/>
      <c r="E41" s="177"/>
      <c r="F41" s="177"/>
      <c r="G41" s="177"/>
      <c r="H41" s="177"/>
      <c r="I41" s="177"/>
      <c r="J41" s="177"/>
    </row>
    <row r="42" spans="1:10" ht="15">
      <c r="A42" s="177"/>
      <c r="B42" s="177"/>
      <c r="C42" s="177"/>
      <c r="D42" s="177"/>
      <c r="E42" s="177"/>
      <c r="F42" s="177"/>
      <c r="G42" s="177"/>
      <c r="H42" s="177"/>
      <c r="I42" s="177"/>
      <c r="J42" s="177"/>
    </row>
    <row r="43" spans="1:10" ht="15">
      <c r="A43" s="177"/>
      <c r="B43" s="177"/>
      <c r="C43" s="177"/>
      <c r="D43" s="177"/>
      <c r="E43" s="177"/>
      <c r="F43" s="177"/>
      <c r="G43" s="177"/>
      <c r="H43" s="177"/>
      <c r="I43" s="177"/>
      <c r="J43" s="177"/>
    </row>
    <row r="44" spans="1:10" ht="15">
      <c r="A44" s="177"/>
      <c r="B44" s="177"/>
      <c r="C44" s="177"/>
      <c r="D44" s="177"/>
      <c r="E44" s="177"/>
      <c r="F44" s="177"/>
      <c r="G44" s="177"/>
      <c r="H44" s="177"/>
      <c r="I44" s="177"/>
      <c r="J44" s="177"/>
    </row>
    <row r="45" spans="1:10" ht="15">
      <c r="A45" s="177"/>
      <c r="B45" s="177"/>
      <c r="C45" s="177"/>
      <c r="D45" s="177"/>
      <c r="E45" s="177"/>
      <c r="F45" s="177"/>
      <c r="G45" s="177"/>
      <c r="H45" s="177"/>
      <c r="I45" s="177"/>
      <c r="J45" s="177"/>
    </row>
    <row r="46" spans="1:10" ht="15">
      <c r="A46" s="177"/>
      <c r="B46" s="177"/>
      <c r="C46" s="177"/>
      <c r="D46" s="177"/>
      <c r="E46" s="177"/>
      <c r="F46" s="177"/>
      <c r="G46" s="177"/>
      <c r="H46" s="177"/>
      <c r="I46" s="177"/>
      <c r="J46" s="177"/>
    </row>
    <row r="47" spans="1:10" ht="15">
      <c r="A47" s="177"/>
      <c r="B47" s="177"/>
      <c r="C47" s="177"/>
      <c r="D47" s="177"/>
      <c r="E47" s="177"/>
      <c r="F47" s="177"/>
      <c r="G47" s="177"/>
      <c r="H47" s="177"/>
      <c r="I47" s="177"/>
      <c r="J47" s="177"/>
    </row>
    <row r="48" spans="1:10" ht="15">
      <c r="A48" s="177"/>
      <c r="B48" s="177"/>
      <c r="C48" s="177"/>
      <c r="D48" s="177"/>
      <c r="E48" s="177"/>
      <c r="F48" s="177"/>
      <c r="G48" s="177"/>
      <c r="H48" s="177"/>
      <c r="I48" s="177"/>
      <c r="J48" s="177"/>
    </row>
    <row r="49" spans="1:10" ht="15">
      <c r="A49" s="177"/>
      <c r="B49" s="177"/>
      <c r="C49" s="177"/>
      <c r="D49" s="177"/>
      <c r="E49" s="177"/>
      <c r="F49" s="177"/>
      <c r="G49" s="177"/>
      <c r="H49" s="177"/>
      <c r="I49" s="177"/>
      <c r="J49" s="177"/>
    </row>
    <row r="50" spans="1:10" ht="15">
      <c r="A50" s="177"/>
      <c r="B50" s="177"/>
      <c r="C50" s="177"/>
      <c r="D50" s="177"/>
      <c r="E50" s="177"/>
      <c r="F50" s="177"/>
      <c r="G50" s="177"/>
      <c r="H50" s="177"/>
      <c r="I50" s="177"/>
      <c r="J50" s="177"/>
    </row>
    <row r="51" spans="1:10" ht="15">
      <c r="A51" s="177"/>
      <c r="B51" s="177"/>
      <c r="C51" s="177"/>
      <c r="D51" s="177"/>
      <c r="E51" s="177"/>
      <c r="F51" s="177"/>
      <c r="G51" s="177"/>
      <c r="H51" s="177"/>
      <c r="I51" s="177"/>
      <c r="J51" s="177"/>
    </row>
    <row r="52" spans="1:10" ht="15">
      <c r="A52" s="177"/>
      <c r="B52" s="177"/>
      <c r="C52" s="177"/>
      <c r="D52" s="177"/>
      <c r="E52" s="177"/>
      <c r="F52" s="177"/>
      <c r="G52" s="177"/>
      <c r="H52" s="177"/>
      <c r="I52" s="177"/>
      <c r="J52" s="177"/>
    </row>
    <row r="53" spans="1:10" ht="15">
      <c r="A53" s="177"/>
      <c r="B53" s="177"/>
      <c r="C53" s="177"/>
      <c r="D53" s="177"/>
      <c r="E53" s="177"/>
      <c r="F53" s="177"/>
      <c r="G53" s="177"/>
      <c r="H53" s="177"/>
      <c r="I53" s="177"/>
      <c r="J53" s="177"/>
    </row>
    <row r="54" spans="1:10" ht="15">
      <c r="A54" s="177"/>
      <c r="B54" s="177"/>
      <c r="C54" s="177"/>
      <c r="D54" s="177"/>
      <c r="E54" s="177"/>
      <c r="F54" s="177"/>
      <c r="G54" s="177"/>
      <c r="H54" s="177"/>
      <c r="I54" s="177"/>
      <c r="J54" s="177"/>
    </row>
    <row r="55" spans="1:10" ht="15">
      <c r="A55" s="177"/>
      <c r="B55" s="177"/>
      <c r="C55" s="177"/>
      <c r="D55" s="177"/>
      <c r="E55" s="177"/>
      <c r="F55" s="177"/>
      <c r="G55" s="177"/>
      <c r="H55" s="177"/>
      <c r="I55" s="177"/>
      <c r="J55" s="177"/>
    </row>
    <row r="56" spans="1:10" ht="15">
      <c r="A56" s="177"/>
      <c r="B56" s="177"/>
      <c r="C56" s="177"/>
      <c r="D56" s="177"/>
      <c r="E56" s="177"/>
      <c r="F56" s="177"/>
      <c r="G56" s="177"/>
      <c r="H56" s="177"/>
      <c r="I56" s="177"/>
      <c r="J56" s="177"/>
    </row>
    <row r="57" spans="1:10" ht="15">
      <c r="A57" s="177"/>
      <c r="B57" s="177"/>
      <c r="C57" s="177"/>
      <c r="D57" s="177"/>
      <c r="E57" s="177"/>
      <c r="F57" s="177"/>
      <c r="G57" s="177"/>
      <c r="H57" s="177"/>
      <c r="I57" s="177"/>
      <c r="J57" s="177"/>
    </row>
    <row r="58" spans="1:10" ht="15">
      <c r="A58" s="177"/>
      <c r="B58" s="177"/>
      <c r="C58" s="177"/>
      <c r="D58" s="177"/>
      <c r="E58" s="177"/>
      <c r="F58" s="177"/>
      <c r="G58" s="177"/>
      <c r="H58" s="177"/>
      <c r="I58" s="177"/>
      <c r="J58" s="177"/>
    </row>
    <row r="59" spans="1:10" ht="15">
      <c r="A59" s="177"/>
      <c r="B59" s="177"/>
      <c r="C59" s="177"/>
      <c r="D59" s="177"/>
      <c r="E59" s="177"/>
      <c r="F59" s="177"/>
      <c r="G59" s="177"/>
      <c r="H59" s="177"/>
      <c r="I59" s="177"/>
      <c r="J59" s="177"/>
    </row>
    <row r="60" spans="1:10" ht="15">
      <c r="A60" s="177"/>
      <c r="B60" s="177"/>
      <c r="C60" s="177"/>
      <c r="D60" s="177"/>
      <c r="E60" s="177"/>
      <c r="F60" s="177"/>
      <c r="G60" s="177"/>
      <c r="H60" s="177"/>
      <c r="I60" s="177"/>
      <c r="J60" s="177"/>
    </row>
    <row r="61" spans="1:10" ht="15">
      <c r="A61" s="177"/>
      <c r="B61" s="177"/>
      <c r="C61" s="177"/>
      <c r="D61" s="177"/>
      <c r="E61" s="177"/>
      <c r="F61" s="177"/>
      <c r="G61" s="177"/>
      <c r="H61" s="177"/>
      <c r="I61" s="177"/>
      <c r="J61" s="177"/>
    </row>
    <row r="62" spans="1:10" ht="15">
      <c r="A62" s="177"/>
      <c r="B62" s="177"/>
      <c r="C62" s="177"/>
      <c r="D62" s="177"/>
      <c r="E62" s="177"/>
      <c r="F62" s="177"/>
      <c r="G62" s="177"/>
      <c r="H62" s="177"/>
      <c r="I62" s="177"/>
      <c r="J62" s="177"/>
    </row>
    <row r="63" spans="1:10" ht="15">
      <c r="A63" s="177"/>
      <c r="B63" s="177"/>
      <c r="C63" s="177"/>
      <c r="D63" s="177"/>
      <c r="E63" s="177"/>
      <c r="F63" s="177"/>
      <c r="G63" s="177"/>
      <c r="H63" s="177"/>
      <c r="I63" s="177"/>
      <c r="J63" s="177"/>
    </row>
    <row r="64" spans="1:10" ht="15">
      <c r="A64" s="177"/>
      <c r="B64" s="177"/>
      <c r="C64" s="177"/>
      <c r="D64" s="177"/>
      <c r="E64" s="177"/>
      <c r="F64" s="177"/>
      <c r="G64" s="177"/>
      <c r="H64" s="177"/>
      <c r="I64" s="177"/>
      <c r="J64" s="177"/>
    </row>
    <row r="65" spans="1:10" ht="15">
      <c r="A65" s="177"/>
      <c r="B65" s="177"/>
      <c r="C65" s="177"/>
      <c r="D65" s="177"/>
      <c r="E65" s="177"/>
      <c r="F65" s="177"/>
      <c r="G65" s="177"/>
      <c r="H65" s="177"/>
      <c r="I65" s="177"/>
      <c r="J65" s="177"/>
    </row>
    <row r="66" spans="1:10" ht="15">
      <c r="A66" s="177"/>
      <c r="B66" s="177"/>
      <c r="C66" s="177"/>
      <c r="D66" s="177"/>
      <c r="E66" s="177"/>
      <c r="F66" s="177"/>
      <c r="G66" s="177"/>
      <c r="H66" s="177"/>
      <c r="I66" s="177"/>
      <c r="J66" s="177"/>
    </row>
    <row r="67" spans="1:10" ht="15">
      <c r="A67" s="177"/>
      <c r="B67" s="177"/>
      <c r="C67" s="177"/>
      <c r="D67" s="177"/>
      <c r="E67" s="177"/>
      <c r="F67" s="177"/>
      <c r="G67" s="177"/>
      <c r="H67" s="177"/>
      <c r="I67" s="177"/>
      <c r="J67" s="177"/>
    </row>
    <row r="68" spans="1:10" ht="15">
      <c r="A68" s="177"/>
      <c r="B68" s="177"/>
      <c r="C68" s="177"/>
      <c r="D68" s="177"/>
      <c r="E68" s="177"/>
      <c r="F68" s="177"/>
      <c r="G68" s="177"/>
      <c r="H68" s="177"/>
      <c r="I68" s="177"/>
      <c r="J68" s="177"/>
    </row>
    <row r="69" spans="1:10" ht="15">
      <c r="A69" s="177"/>
      <c r="B69" s="177"/>
      <c r="C69" s="177"/>
      <c r="D69" s="177"/>
      <c r="E69" s="177"/>
      <c r="F69" s="177"/>
      <c r="G69" s="177"/>
      <c r="H69" s="177"/>
      <c r="I69" s="177"/>
      <c r="J69" s="177"/>
    </row>
    <row r="70" spans="1:10" ht="15">
      <c r="A70" s="177"/>
      <c r="B70" s="177"/>
      <c r="C70" s="177"/>
      <c r="D70" s="177"/>
      <c r="E70" s="177"/>
      <c r="F70" s="177"/>
      <c r="G70" s="177"/>
      <c r="H70" s="177"/>
      <c r="I70" s="177"/>
      <c r="J70" s="177"/>
    </row>
    <row r="71" spans="1:10" ht="15">
      <c r="A71" s="177"/>
      <c r="B71" s="177"/>
      <c r="C71" s="177"/>
      <c r="D71" s="177"/>
      <c r="E71" s="177"/>
      <c r="F71" s="177"/>
      <c r="G71" s="177"/>
      <c r="H71" s="177"/>
      <c r="I71" s="177"/>
      <c r="J71" s="177"/>
    </row>
    <row r="72" spans="1:10" ht="15">
      <c r="A72" s="177"/>
      <c r="B72" s="177"/>
      <c r="C72" s="177"/>
      <c r="D72" s="177"/>
      <c r="E72" s="177"/>
      <c r="F72" s="177"/>
      <c r="G72" s="177"/>
      <c r="H72" s="177"/>
      <c r="I72" s="177"/>
      <c r="J72" s="177"/>
    </row>
    <row r="73" spans="1:10" ht="15">
      <c r="A73" s="177"/>
      <c r="B73" s="177"/>
      <c r="C73" s="177"/>
      <c r="D73" s="177"/>
      <c r="E73" s="177"/>
      <c r="F73" s="177"/>
      <c r="G73" s="177"/>
      <c r="H73" s="177"/>
      <c r="I73" s="177"/>
      <c r="J73" s="177"/>
    </row>
    <row r="74" spans="1:10" ht="15">
      <c r="A74" s="177"/>
      <c r="B74" s="177"/>
      <c r="C74" s="177"/>
      <c r="D74" s="177"/>
      <c r="E74" s="177"/>
      <c r="F74" s="177"/>
      <c r="G74" s="177"/>
      <c r="H74" s="177"/>
      <c r="I74" s="177"/>
      <c r="J74" s="177"/>
    </row>
    <row r="75" spans="1:10" ht="15">
      <c r="A75" s="177"/>
      <c r="B75" s="177"/>
      <c r="C75" s="177"/>
      <c r="D75" s="177"/>
      <c r="E75" s="177"/>
      <c r="F75" s="177"/>
      <c r="G75" s="177"/>
      <c r="H75" s="177"/>
      <c r="I75" s="177"/>
      <c r="J75" s="177"/>
    </row>
    <row r="76" spans="1:10" ht="15">
      <c r="A76" s="177"/>
      <c r="B76" s="177"/>
      <c r="C76" s="177"/>
      <c r="D76" s="177"/>
      <c r="E76" s="177"/>
      <c r="F76" s="177"/>
      <c r="G76" s="177"/>
      <c r="H76" s="177"/>
      <c r="I76" s="177"/>
      <c r="J76" s="177"/>
    </row>
    <row r="77" spans="1:10" ht="15">
      <c r="A77" s="177"/>
      <c r="B77" s="177"/>
      <c r="C77" s="177"/>
      <c r="D77" s="177"/>
      <c r="E77" s="177"/>
      <c r="F77" s="177"/>
      <c r="G77" s="177"/>
      <c r="H77" s="177"/>
      <c r="I77" s="177"/>
      <c r="J77" s="177"/>
    </row>
    <row r="78" spans="1:10" ht="15">
      <c r="A78" s="177"/>
      <c r="B78" s="177"/>
      <c r="C78" s="177"/>
      <c r="D78" s="177"/>
      <c r="E78" s="177"/>
      <c r="F78" s="177"/>
      <c r="G78" s="177"/>
      <c r="H78" s="177"/>
      <c r="I78" s="177"/>
      <c r="J78" s="177"/>
    </row>
    <row r="79" spans="1:10" ht="15">
      <c r="A79" s="177"/>
      <c r="B79" s="177"/>
      <c r="C79" s="177"/>
      <c r="D79" s="177"/>
      <c r="E79" s="177"/>
      <c r="F79" s="177"/>
      <c r="G79" s="177"/>
      <c r="H79" s="177"/>
      <c r="I79" s="177"/>
      <c r="J79" s="177"/>
    </row>
    <row r="80" spans="1:10" ht="15">
      <c r="A80" s="177"/>
      <c r="B80" s="177"/>
      <c r="C80" s="177"/>
      <c r="D80" s="177"/>
      <c r="E80" s="177"/>
      <c r="F80" s="177"/>
      <c r="G80" s="177"/>
      <c r="H80" s="177"/>
      <c r="I80" s="177"/>
      <c r="J80" s="177"/>
    </row>
    <row r="81" spans="1:10" ht="15">
      <c r="A81" s="177"/>
      <c r="B81" s="177"/>
      <c r="C81" s="177"/>
      <c r="D81" s="177"/>
      <c r="E81" s="177"/>
      <c r="F81" s="177"/>
      <c r="G81" s="177"/>
      <c r="H81" s="177"/>
      <c r="I81" s="177"/>
      <c r="J81" s="177"/>
    </row>
    <row r="82" spans="1:10" ht="15">
      <c r="A82" s="177"/>
      <c r="B82" s="177"/>
      <c r="C82" s="177"/>
      <c r="D82" s="177"/>
      <c r="E82" s="177"/>
      <c r="F82" s="177"/>
      <c r="G82" s="177"/>
      <c r="H82" s="177"/>
      <c r="I82" s="177"/>
      <c r="J82" s="177"/>
    </row>
    <row r="83" spans="1:10" ht="15">
      <c r="A83" s="177"/>
      <c r="B83" s="177"/>
      <c r="C83" s="177"/>
      <c r="D83" s="177"/>
      <c r="E83" s="177"/>
      <c r="F83" s="177"/>
      <c r="G83" s="177"/>
      <c r="H83" s="177"/>
      <c r="I83" s="177"/>
      <c r="J83" s="177"/>
    </row>
    <row r="84" spans="1:10" ht="15">
      <c r="A84" s="177"/>
      <c r="B84" s="177"/>
      <c r="C84" s="177"/>
      <c r="D84" s="177"/>
      <c r="E84" s="177"/>
      <c r="F84" s="177"/>
      <c r="G84" s="177"/>
      <c r="H84" s="177"/>
      <c r="I84" s="177"/>
      <c r="J84" s="177"/>
    </row>
    <row r="85" spans="1:10" ht="15">
      <c r="A85" s="177"/>
      <c r="B85" s="177"/>
      <c r="C85" s="177"/>
      <c r="D85" s="177"/>
      <c r="E85" s="177"/>
      <c r="F85" s="177"/>
      <c r="G85" s="177"/>
      <c r="H85" s="177"/>
      <c r="I85" s="177"/>
      <c r="J85" s="177"/>
    </row>
    <row r="86" spans="1:10" ht="15">
      <c r="A86" s="177"/>
      <c r="B86" s="177"/>
      <c r="C86" s="177"/>
      <c r="D86" s="177"/>
      <c r="E86" s="177"/>
      <c r="F86" s="177"/>
      <c r="G86" s="177"/>
      <c r="H86" s="177"/>
      <c r="I86" s="177"/>
      <c r="J86" s="177"/>
    </row>
    <row r="87" spans="1:10" ht="15">
      <c r="A87" s="177"/>
      <c r="B87" s="177"/>
      <c r="C87" s="177"/>
      <c r="D87" s="177"/>
      <c r="E87" s="177"/>
      <c r="F87" s="177"/>
      <c r="G87" s="177"/>
      <c r="H87" s="177"/>
      <c r="I87" s="177"/>
      <c r="J87" s="177"/>
    </row>
    <row r="88" spans="1:10" ht="15">
      <c r="A88" s="177"/>
      <c r="B88" s="177"/>
      <c r="C88" s="177"/>
      <c r="D88" s="177"/>
      <c r="E88" s="177"/>
      <c r="F88" s="177"/>
      <c r="G88" s="177"/>
      <c r="H88" s="177"/>
      <c r="I88" s="177"/>
      <c r="J88" s="177"/>
    </row>
    <row r="89" spans="1:10" ht="15">
      <c r="A89" s="177"/>
      <c r="B89" s="177"/>
      <c r="C89" s="177"/>
      <c r="D89" s="177"/>
      <c r="E89" s="177"/>
      <c r="F89" s="177"/>
      <c r="G89" s="177"/>
      <c r="H89" s="177"/>
      <c r="I89" s="177"/>
      <c r="J89" s="177"/>
    </row>
    <row r="90" spans="1:10" ht="15">
      <c r="A90" s="177"/>
      <c r="B90" s="177"/>
      <c r="C90" s="177"/>
      <c r="D90" s="177"/>
      <c r="E90" s="177"/>
      <c r="F90" s="177"/>
      <c r="G90" s="177"/>
      <c r="H90" s="177"/>
      <c r="I90" s="177"/>
      <c r="J90" s="177"/>
    </row>
    <row r="91" spans="1:10" ht="15">
      <c r="A91" s="177"/>
      <c r="B91" s="177"/>
      <c r="C91" s="177"/>
      <c r="D91" s="177"/>
      <c r="E91" s="177"/>
      <c r="F91" s="177"/>
      <c r="G91" s="177"/>
      <c r="H91" s="177"/>
      <c r="I91" s="177"/>
      <c r="J91" s="177"/>
    </row>
    <row r="92" spans="1:10" ht="15">
      <c r="A92" s="177"/>
      <c r="B92" s="177"/>
      <c r="C92" s="177"/>
      <c r="D92" s="177"/>
      <c r="E92" s="177"/>
      <c r="F92" s="177"/>
      <c r="G92" s="177"/>
      <c r="H92" s="177"/>
      <c r="I92" s="177"/>
      <c r="J92" s="177"/>
    </row>
    <row r="93" spans="1:10" ht="15">
      <c r="A93" s="177"/>
      <c r="B93" s="177"/>
      <c r="C93" s="177"/>
      <c r="D93" s="177"/>
      <c r="E93" s="177"/>
      <c r="F93" s="177"/>
      <c r="G93" s="177"/>
      <c r="H93" s="177"/>
      <c r="I93" s="177"/>
      <c r="J93" s="177"/>
    </row>
    <row r="94" spans="1:10" ht="15">
      <c r="A94" s="177"/>
      <c r="B94" s="177"/>
      <c r="C94" s="177"/>
      <c r="D94" s="177"/>
      <c r="E94" s="177"/>
      <c r="F94" s="177"/>
      <c r="G94" s="177"/>
      <c r="H94" s="177"/>
      <c r="I94" s="177"/>
      <c r="J94" s="177"/>
    </row>
    <row r="95" spans="1:10" ht="15">
      <c r="A95" s="177"/>
      <c r="B95" s="177"/>
      <c r="C95" s="177"/>
      <c r="D95" s="177"/>
      <c r="E95" s="177"/>
      <c r="F95" s="177"/>
      <c r="G95" s="177"/>
      <c r="H95" s="177"/>
      <c r="I95" s="177"/>
      <c r="J95" s="177"/>
    </row>
    <row r="96" spans="1:10" ht="15">
      <c r="A96" s="177"/>
      <c r="B96" s="177"/>
      <c r="C96" s="177"/>
      <c r="D96" s="177"/>
      <c r="E96" s="177"/>
      <c r="F96" s="177"/>
      <c r="G96" s="177"/>
      <c r="H96" s="177"/>
      <c r="I96" s="177"/>
      <c r="J96" s="177"/>
    </row>
    <row r="97" spans="1:10" ht="15">
      <c r="A97" s="177"/>
      <c r="B97" s="177"/>
      <c r="C97" s="177"/>
      <c r="D97" s="177"/>
      <c r="E97" s="177"/>
      <c r="F97" s="177"/>
      <c r="G97" s="177"/>
      <c r="H97" s="177"/>
      <c r="I97" s="177"/>
      <c r="J97" s="177"/>
    </row>
    <row r="98" spans="1:10" ht="15">
      <c r="A98" s="177"/>
      <c r="B98" s="177"/>
      <c r="C98" s="177"/>
      <c r="D98" s="177"/>
      <c r="E98" s="177"/>
      <c r="F98" s="177"/>
      <c r="G98" s="177"/>
      <c r="H98" s="177"/>
      <c r="I98" s="177"/>
      <c r="J98" s="177"/>
    </row>
    <row r="99" spans="1:10" ht="15">
      <c r="A99" s="177"/>
      <c r="B99" s="177"/>
      <c r="C99" s="177"/>
      <c r="D99" s="177"/>
      <c r="E99" s="177"/>
      <c r="F99" s="177"/>
      <c r="G99" s="177"/>
      <c r="H99" s="177"/>
      <c r="I99" s="177"/>
      <c r="J99" s="177"/>
    </row>
    <row r="100" spans="1:10" ht="15">
      <c r="A100" s="177"/>
      <c r="B100" s="177"/>
      <c r="C100" s="177"/>
      <c r="D100" s="177"/>
      <c r="E100" s="177"/>
      <c r="F100" s="177"/>
      <c r="G100" s="177"/>
      <c r="H100" s="177"/>
      <c r="I100" s="177"/>
      <c r="J100" s="177"/>
    </row>
    <row r="101" spans="1:10" ht="15">
      <c r="A101" s="177"/>
      <c r="B101" s="177"/>
      <c r="C101" s="177"/>
      <c r="D101" s="177"/>
      <c r="E101" s="177"/>
      <c r="F101" s="177"/>
      <c r="G101" s="177"/>
      <c r="H101" s="177"/>
      <c r="I101" s="177"/>
      <c r="J101" s="177"/>
    </row>
    <row r="102" spans="1:10" ht="15">
      <c r="A102" s="177"/>
      <c r="B102" s="177"/>
      <c r="C102" s="177"/>
      <c r="D102" s="177"/>
      <c r="E102" s="177"/>
      <c r="F102" s="177"/>
      <c r="G102" s="177"/>
      <c r="H102" s="177"/>
      <c r="I102" s="177"/>
      <c r="J102" s="177"/>
    </row>
    <row r="103" spans="1:10" ht="15">
      <c r="A103" s="177"/>
      <c r="B103" s="177"/>
      <c r="C103" s="177"/>
      <c r="D103" s="177"/>
      <c r="E103" s="177"/>
      <c r="F103" s="177"/>
      <c r="G103" s="177"/>
      <c r="H103" s="177"/>
      <c r="I103" s="177"/>
      <c r="J103" s="177"/>
    </row>
    <row r="104" spans="1:10" ht="15">
      <c r="A104" s="177"/>
      <c r="B104" s="177"/>
      <c r="C104" s="177"/>
      <c r="D104" s="177"/>
      <c r="E104" s="177"/>
      <c r="F104" s="177"/>
      <c r="G104" s="177"/>
      <c r="H104" s="177"/>
      <c r="I104" s="177"/>
      <c r="J104" s="177"/>
    </row>
    <row r="105" spans="1:10" ht="15">
      <c r="A105" s="177"/>
      <c r="B105" s="177"/>
      <c r="C105" s="177"/>
      <c r="D105" s="177"/>
      <c r="E105" s="177"/>
      <c r="F105" s="177"/>
      <c r="G105" s="177"/>
      <c r="H105" s="177"/>
      <c r="I105" s="177"/>
      <c r="J105" s="177"/>
    </row>
    <row r="106" spans="1:10" ht="15">
      <c r="A106" s="177"/>
      <c r="B106" s="177"/>
      <c r="C106" s="177"/>
      <c r="D106" s="177"/>
      <c r="E106" s="177"/>
      <c r="F106" s="177"/>
      <c r="G106" s="177"/>
      <c r="H106" s="177"/>
      <c r="I106" s="177"/>
      <c r="J106" s="177"/>
    </row>
    <row r="107" spans="1:10" ht="15">
      <c r="A107" s="177"/>
      <c r="B107" s="177"/>
      <c r="C107" s="177"/>
      <c r="D107" s="177"/>
      <c r="E107" s="177"/>
      <c r="F107" s="177"/>
      <c r="G107" s="177"/>
      <c r="H107" s="177"/>
      <c r="I107" s="177"/>
      <c r="J107" s="177"/>
    </row>
    <row r="108" spans="1:10" ht="15">
      <c r="A108" s="177"/>
      <c r="B108" s="177"/>
      <c r="C108" s="177"/>
      <c r="D108" s="177"/>
      <c r="E108" s="177"/>
      <c r="F108" s="177"/>
      <c r="G108" s="177"/>
      <c r="H108" s="177"/>
      <c r="I108" s="177"/>
      <c r="J108" s="177"/>
    </row>
    <row r="109" spans="1:10" ht="15">
      <c r="A109" s="177"/>
      <c r="B109" s="177"/>
      <c r="C109" s="177"/>
      <c r="D109" s="177"/>
      <c r="E109" s="177"/>
      <c r="F109" s="177"/>
      <c r="G109" s="177"/>
      <c r="H109" s="177"/>
      <c r="I109" s="177"/>
      <c r="J109" s="177"/>
    </row>
    <row r="110" spans="1:10" ht="15">
      <c r="A110" s="177"/>
      <c r="B110" s="177"/>
      <c r="C110" s="177"/>
      <c r="D110" s="177"/>
      <c r="E110" s="177"/>
      <c r="F110" s="177"/>
      <c r="G110" s="177"/>
      <c r="H110" s="177"/>
      <c r="I110" s="177"/>
      <c r="J110" s="177"/>
    </row>
    <row r="111" spans="1:10" ht="15">
      <c r="A111" s="177"/>
      <c r="B111" s="177"/>
      <c r="C111" s="177"/>
      <c r="D111" s="177"/>
      <c r="E111" s="177"/>
      <c r="F111" s="177"/>
      <c r="G111" s="177"/>
      <c r="H111" s="177"/>
      <c r="I111" s="177"/>
      <c r="J111" s="177"/>
    </row>
    <row r="112" spans="1:10" ht="15">
      <c r="A112" s="177"/>
      <c r="B112" s="177"/>
      <c r="C112" s="177"/>
      <c r="D112" s="177"/>
      <c r="E112" s="177"/>
      <c r="F112" s="177"/>
      <c r="G112" s="177"/>
      <c r="H112" s="177"/>
      <c r="I112" s="177"/>
      <c r="J112" s="177"/>
    </row>
    <row r="113" spans="1:10" ht="15">
      <c r="A113" s="177"/>
      <c r="B113" s="177"/>
      <c r="C113" s="177"/>
      <c r="D113" s="177"/>
      <c r="E113" s="177"/>
      <c r="F113" s="177"/>
      <c r="G113" s="177"/>
      <c r="H113" s="177"/>
      <c r="I113" s="177"/>
      <c r="J113" s="177"/>
    </row>
    <row r="114" spans="1:10" ht="15">
      <c r="A114" s="177"/>
      <c r="B114" s="177"/>
      <c r="C114" s="177"/>
      <c r="D114" s="177"/>
      <c r="E114" s="177"/>
      <c r="F114" s="177"/>
      <c r="G114" s="177"/>
      <c r="H114" s="177"/>
      <c r="I114" s="177"/>
      <c r="J114" s="177"/>
    </row>
    <row r="115" spans="1:10" ht="15">
      <c r="A115" s="177"/>
      <c r="B115" s="177"/>
      <c r="C115" s="177"/>
      <c r="D115" s="177"/>
      <c r="E115" s="177"/>
      <c r="F115" s="177"/>
      <c r="G115" s="177"/>
      <c r="H115" s="177"/>
      <c r="I115" s="177"/>
      <c r="J115" s="177"/>
    </row>
    <row r="116" spans="1:10" ht="15">
      <c r="A116" s="177"/>
      <c r="B116" s="177"/>
      <c r="C116" s="177"/>
      <c r="D116" s="177"/>
      <c r="E116" s="177"/>
      <c r="F116" s="177"/>
      <c r="G116" s="177"/>
      <c r="H116" s="177"/>
      <c r="I116" s="177"/>
      <c r="J116" s="177"/>
    </row>
    <row r="117" spans="1:10" ht="15">
      <c r="A117" s="177"/>
      <c r="B117" s="177"/>
      <c r="C117" s="177"/>
      <c r="D117" s="177"/>
      <c r="E117" s="177"/>
      <c r="F117" s="177"/>
      <c r="G117" s="177"/>
      <c r="H117" s="177"/>
      <c r="I117" s="177"/>
      <c r="J117" s="177"/>
    </row>
    <row r="118" spans="1:10" ht="15">
      <c r="A118" s="177"/>
      <c r="B118" s="177"/>
      <c r="C118" s="177"/>
      <c r="D118" s="177"/>
      <c r="E118" s="177"/>
      <c r="F118" s="177"/>
      <c r="G118" s="177"/>
      <c r="H118" s="177"/>
      <c r="I118" s="177"/>
      <c r="J118" s="177"/>
    </row>
    <row r="119" spans="1:10" ht="15">
      <c r="A119" s="177"/>
      <c r="B119" s="177"/>
      <c r="C119" s="177"/>
      <c r="D119" s="177"/>
      <c r="E119" s="177"/>
      <c r="F119" s="177"/>
      <c r="G119" s="177"/>
      <c r="H119" s="177"/>
      <c r="I119" s="177"/>
      <c r="J119" s="177"/>
    </row>
    <row r="120" spans="1:10" ht="15">
      <c r="A120" s="177"/>
      <c r="B120" s="177"/>
      <c r="C120" s="177"/>
      <c r="D120" s="177"/>
      <c r="E120" s="177"/>
      <c r="F120" s="177"/>
      <c r="G120" s="177"/>
      <c r="H120" s="177"/>
      <c r="I120" s="177"/>
      <c r="J120" s="177"/>
    </row>
    <row r="121" spans="1:10" ht="15">
      <c r="A121" s="177"/>
      <c r="B121" s="177"/>
      <c r="C121" s="177"/>
      <c r="D121" s="177"/>
      <c r="E121" s="177"/>
      <c r="F121" s="177"/>
      <c r="G121" s="177"/>
      <c r="H121" s="177"/>
      <c r="I121" s="177"/>
      <c r="J121" s="177"/>
    </row>
    <row r="122" spans="1:10" ht="15">
      <c r="A122" s="177"/>
      <c r="B122" s="177"/>
      <c r="C122" s="177"/>
      <c r="D122" s="177"/>
      <c r="E122" s="177"/>
      <c r="F122" s="177"/>
      <c r="G122" s="177"/>
      <c r="H122" s="177"/>
      <c r="I122" s="177"/>
      <c r="J122" s="177"/>
    </row>
    <row r="123" spans="1:10" ht="15">
      <c r="A123" s="177"/>
      <c r="B123" s="177"/>
      <c r="C123" s="177"/>
      <c r="D123" s="177"/>
      <c r="E123" s="177"/>
      <c r="F123" s="177"/>
      <c r="G123" s="177"/>
      <c r="H123" s="177"/>
      <c r="I123" s="177"/>
      <c r="J123" s="177"/>
    </row>
    <row r="124" spans="1:10" ht="15">
      <c r="A124" s="177"/>
      <c r="B124" s="177"/>
      <c r="C124" s="177"/>
      <c r="D124" s="177"/>
      <c r="E124" s="177"/>
      <c r="F124" s="177"/>
      <c r="G124" s="177"/>
      <c r="H124" s="177"/>
      <c r="I124" s="177"/>
      <c r="J124" s="177"/>
    </row>
    <row r="125" spans="1:10" ht="15">
      <c r="A125" s="177"/>
      <c r="B125" s="177"/>
      <c r="C125" s="177"/>
      <c r="D125" s="177"/>
      <c r="E125" s="177"/>
      <c r="F125" s="177"/>
      <c r="G125" s="177"/>
      <c r="H125" s="177"/>
      <c r="I125" s="177"/>
      <c r="J125" s="177"/>
    </row>
    <row r="126" spans="1:10" ht="15">
      <c r="A126" s="177"/>
      <c r="B126" s="177"/>
      <c r="C126" s="177"/>
      <c r="D126" s="177"/>
      <c r="E126" s="177"/>
      <c r="F126" s="177"/>
      <c r="G126" s="177"/>
      <c r="H126" s="177"/>
      <c r="I126" s="177"/>
      <c r="J126" s="177"/>
    </row>
    <row r="127" spans="1:10" ht="15">
      <c r="A127" s="177"/>
      <c r="B127" s="177"/>
      <c r="C127" s="177"/>
      <c r="D127" s="177"/>
      <c r="E127" s="177"/>
      <c r="F127" s="177"/>
      <c r="G127" s="177"/>
      <c r="H127" s="177"/>
      <c r="I127" s="177"/>
      <c r="J127" s="177"/>
    </row>
    <row r="128" spans="1:10" ht="15">
      <c r="A128" s="177"/>
      <c r="B128" s="177"/>
      <c r="C128" s="177"/>
      <c r="D128" s="177"/>
      <c r="E128" s="177"/>
      <c r="F128" s="177"/>
      <c r="G128" s="177"/>
      <c r="H128" s="177"/>
      <c r="I128" s="177"/>
      <c r="J128" s="177"/>
    </row>
    <row r="129" spans="1:10" ht="15">
      <c r="A129" s="177"/>
      <c r="B129" s="177"/>
      <c r="C129" s="177"/>
      <c r="D129" s="177"/>
      <c r="E129" s="177"/>
      <c r="F129" s="177"/>
      <c r="G129" s="177"/>
      <c r="H129" s="177"/>
      <c r="I129" s="177"/>
      <c r="J129" s="177"/>
    </row>
    <row r="130" spans="1:10" ht="15">
      <c r="A130" s="177"/>
      <c r="B130" s="177"/>
      <c r="C130" s="177"/>
      <c r="D130" s="177"/>
      <c r="E130" s="177"/>
      <c r="F130" s="177"/>
      <c r="G130" s="177"/>
      <c r="H130" s="177"/>
      <c r="I130" s="177"/>
      <c r="J130" s="177"/>
    </row>
    <row r="131" spans="1:10" ht="15">
      <c r="A131" s="177"/>
      <c r="B131" s="177"/>
      <c r="C131" s="177"/>
      <c r="D131" s="177"/>
      <c r="E131" s="177"/>
      <c r="F131" s="177"/>
      <c r="G131" s="177"/>
      <c r="H131" s="177"/>
      <c r="I131" s="177"/>
      <c r="J131" s="177"/>
    </row>
    <row r="132" spans="1:10" ht="15">
      <c r="A132" s="177"/>
      <c r="B132" s="177"/>
      <c r="C132" s="177"/>
      <c r="D132" s="177"/>
      <c r="E132" s="177"/>
      <c r="F132" s="177"/>
      <c r="G132" s="177"/>
      <c r="H132" s="177"/>
      <c r="I132" s="177"/>
      <c r="J132" s="177"/>
    </row>
    <row r="133" spans="1:10" ht="15">
      <c r="A133" s="177"/>
      <c r="B133" s="177"/>
      <c r="C133" s="177"/>
      <c r="D133" s="177"/>
      <c r="E133" s="177"/>
      <c r="F133" s="177"/>
      <c r="G133" s="177"/>
      <c r="H133" s="177"/>
      <c r="I133" s="177"/>
      <c r="J133" s="177"/>
    </row>
    <row r="134" spans="1:10" ht="15">
      <c r="A134" s="177"/>
      <c r="B134" s="177"/>
      <c r="C134" s="177"/>
      <c r="D134" s="177"/>
      <c r="E134" s="177"/>
      <c r="F134" s="177"/>
      <c r="G134" s="177"/>
      <c r="H134" s="177"/>
      <c r="I134" s="177"/>
      <c r="J134" s="177"/>
    </row>
    <row r="135" spans="1:10" ht="15">
      <c r="A135" s="177"/>
      <c r="B135" s="177"/>
      <c r="C135" s="177"/>
      <c r="D135" s="177"/>
      <c r="E135" s="177"/>
      <c r="F135" s="177"/>
      <c r="G135" s="177"/>
      <c r="H135" s="177"/>
      <c r="I135" s="177"/>
      <c r="J135" s="177"/>
    </row>
    <row r="136" spans="1:10" ht="15">
      <c r="A136" s="177"/>
      <c r="B136" s="177"/>
      <c r="C136" s="177"/>
      <c r="D136" s="177"/>
      <c r="E136" s="177"/>
      <c r="F136" s="177"/>
      <c r="G136" s="177"/>
      <c r="H136" s="177"/>
      <c r="I136" s="177"/>
      <c r="J136" s="177"/>
    </row>
    <row r="137" spans="1:10" ht="15">
      <c r="A137" s="177"/>
      <c r="B137" s="177"/>
      <c r="C137" s="177"/>
      <c r="D137" s="177"/>
      <c r="E137" s="177"/>
      <c r="F137" s="177"/>
      <c r="G137" s="177"/>
      <c r="H137" s="177"/>
      <c r="I137" s="177"/>
      <c r="J137" s="177"/>
    </row>
    <row r="138" spans="1:10" ht="15">
      <c r="A138" s="177"/>
      <c r="B138" s="177"/>
      <c r="C138" s="177"/>
      <c r="D138" s="177"/>
      <c r="E138" s="177"/>
      <c r="F138" s="177"/>
      <c r="G138" s="177"/>
      <c r="H138" s="177"/>
      <c r="I138" s="177"/>
      <c r="J138" s="177"/>
    </row>
    <row r="139" spans="1:10" ht="15">
      <c r="A139" s="177"/>
      <c r="B139" s="177"/>
      <c r="C139" s="177"/>
      <c r="D139" s="177"/>
      <c r="E139" s="177"/>
      <c r="F139" s="177"/>
      <c r="G139" s="177"/>
      <c r="H139" s="177"/>
      <c r="I139" s="177"/>
      <c r="J139" s="177"/>
    </row>
    <row r="140" spans="1:10" ht="15">
      <c r="A140" s="177"/>
      <c r="B140" s="177"/>
      <c r="C140" s="177"/>
      <c r="D140" s="177"/>
      <c r="E140" s="177"/>
      <c r="F140" s="177"/>
      <c r="G140" s="177"/>
      <c r="H140" s="177"/>
      <c r="I140" s="177"/>
      <c r="J140" s="177"/>
    </row>
    <row r="141" spans="1:10" ht="15">
      <c r="A141" s="177"/>
      <c r="B141" s="177"/>
      <c r="C141" s="177"/>
      <c r="D141" s="177"/>
      <c r="E141" s="177"/>
      <c r="F141" s="177"/>
      <c r="G141" s="177"/>
      <c r="H141" s="177"/>
      <c r="I141" s="177"/>
      <c r="J141" s="177"/>
    </row>
    <row r="142" spans="1:10" ht="15">
      <c r="A142" s="177"/>
      <c r="B142" s="177"/>
      <c r="C142" s="177"/>
      <c r="D142" s="177"/>
      <c r="E142" s="177"/>
      <c r="F142" s="177"/>
      <c r="G142" s="177"/>
      <c r="H142" s="177"/>
      <c r="I142" s="177"/>
      <c r="J142" s="177"/>
    </row>
    <row r="143" spans="1:10" ht="15">
      <c r="A143" s="177"/>
      <c r="B143" s="177"/>
      <c r="C143" s="177"/>
      <c r="D143" s="177"/>
      <c r="E143" s="177"/>
      <c r="F143" s="177"/>
      <c r="G143" s="177"/>
      <c r="H143" s="177"/>
      <c r="I143" s="177"/>
      <c r="J143" s="177"/>
    </row>
    <row r="144" spans="1:10" ht="15">
      <c r="A144" s="177"/>
      <c r="B144" s="177"/>
      <c r="C144" s="177"/>
      <c r="D144" s="177"/>
      <c r="E144" s="177"/>
      <c r="F144" s="177"/>
      <c r="G144" s="177"/>
      <c r="H144" s="177"/>
      <c r="I144" s="177"/>
      <c r="J144" s="177"/>
    </row>
    <row r="145" spans="1:10" ht="15">
      <c r="A145" s="177"/>
      <c r="B145" s="177"/>
      <c r="C145" s="177"/>
      <c r="D145" s="177"/>
      <c r="E145" s="177"/>
      <c r="F145" s="177"/>
      <c r="G145" s="177"/>
      <c r="H145" s="177"/>
      <c r="I145" s="177"/>
      <c r="J145" s="177"/>
    </row>
    <row r="146" spans="1:10" ht="15">
      <c r="A146" s="177"/>
      <c r="B146" s="177"/>
      <c r="C146" s="177"/>
      <c r="D146" s="177"/>
      <c r="E146" s="177"/>
      <c r="F146" s="177"/>
      <c r="G146" s="177"/>
      <c r="H146" s="177"/>
      <c r="I146" s="177"/>
      <c r="J146" s="177"/>
    </row>
    <row r="147" spans="1:10" ht="15">
      <c r="A147" s="177"/>
      <c r="B147" s="177"/>
      <c r="C147" s="177"/>
      <c r="D147" s="177"/>
      <c r="E147" s="177"/>
      <c r="F147" s="177"/>
      <c r="G147" s="177"/>
      <c r="H147" s="177"/>
      <c r="I147" s="177"/>
      <c r="J147" s="177"/>
    </row>
    <row r="148" spans="1:10" ht="15">
      <c r="A148" s="177"/>
      <c r="B148" s="177"/>
      <c r="C148" s="177"/>
      <c r="D148" s="177"/>
      <c r="E148" s="177"/>
      <c r="F148" s="177"/>
      <c r="G148" s="177"/>
      <c r="H148" s="177"/>
      <c r="I148" s="177"/>
      <c r="J148" s="177"/>
    </row>
    <row r="149" spans="1:10" ht="15">
      <c r="A149" s="177"/>
      <c r="B149" s="177"/>
      <c r="C149" s="177"/>
      <c r="D149" s="177"/>
      <c r="E149" s="177"/>
      <c r="F149" s="177"/>
      <c r="G149" s="177"/>
      <c r="H149" s="177"/>
      <c r="I149" s="177"/>
      <c r="J149" s="177"/>
    </row>
    <row r="150" spans="1:10" ht="15">
      <c r="A150" s="177"/>
      <c r="B150" s="177"/>
      <c r="C150" s="177"/>
      <c r="D150" s="177"/>
      <c r="E150" s="177"/>
      <c r="F150" s="177"/>
      <c r="G150" s="177"/>
      <c r="H150" s="177"/>
      <c r="I150" s="177"/>
      <c r="J150" s="177"/>
    </row>
    <row r="151" spans="1:10" ht="15">
      <c r="A151" s="177"/>
      <c r="B151" s="177"/>
      <c r="C151" s="177"/>
      <c r="D151" s="177"/>
      <c r="E151" s="177"/>
      <c r="F151" s="177"/>
      <c r="G151" s="177"/>
      <c r="H151" s="177"/>
      <c r="I151" s="177"/>
      <c r="J151" s="177"/>
    </row>
    <row r="152" spans="1:10" ht="15">
      <c r="A152" s="177"/>
      <c r="B152" s="177"/>
      <c r="C152" s="177"/>
      <c r="D152" s="177"/>
      <c r="E152" s="177"/>
      <c r="F152" s="177"/>
      <c r="G152" s="177"/>
      <c r="H152" s="177"/>
      <c r="I152" s="177"/>
      <c r="J152" s="177"/>
    </row>
    <row r="153" spans="1:10" ht="15">
      <c r="A153" s="177"/>
      <c r="B153" s="177"/>
      <c r="C153" s="177"/>
      <c r="D153" s="177"/>
      <c r="E153" s="177"/>
      <c r="F153" s="177"/>
      <c r="G153" s="177"/>
      <c r="H153" s="177"/>
      <c r="I153" s="177"/>
      <c r="J153" s="177"/>
    </row>
    <row r="154" spans="1:10" ht="15">
      <c r="A154" s="177"/>
      <c r="B154" s="177"/>
      <c r="C154" s="177"/>
      <c r="D154" s="177"/>
      <c r="E154" s="177"/>
      <c r="F154" s="177"/>
      <c r="G154" s="177"/>
      <c r="H154" s="177"/>
      <c r="I154" s="177"/>
      <c r="J154" s="177"/>
    </row>
    <row r="155" spans="1:10" ht="15">
      <c r="A155" s="177"/>
      <c r="B155" s="177"/>
      <c r="C155" s="177"/>
      <c r="D155" s="177"/>
      <c r="E155" s="177"/>
      <c r="F155" s="177"/>
      <c r="G155" s="177"/>
      <c r="H155" s="177"/>
      <c r="I155" s="177"/>
      <c r="J155" s="177"/>
    </row>
    <row r="156" spans="1:10" ht="15">
      <c r="A156" s="177"/>
      <c r="B156" s="177"/>
      <c r="C156" s="177"/>
      <c r="D156" s="177"/>
      <c r="E156" s="177"/>
      <c r="F156" s="177"/>
      <c r="G156" s="177"/>
      <c r="H156" s="177"/>
      <c r="I156" s="177"/>
      <c r="J156" s="177"/>
    </row>
    <row r="157" spans="1:10" ht="15">
      <c r="A157" s="177"/>
      <c r="B157" s="177"/>
      <c r="C157" s="177"/>
      <c r="D157" s="177"/>
      <c r="E157" s="177"/>
      <c r="F157" s="177"/>
      <c r="G157" s="177"/>
      <c r="H157" s="177"/>
      <c r="I157" s="177"/>
      <c r="J157" s="177"/>
    </row>
    <row r="158" spans="1:10" ht="15">
      <c r="A158" s="177"/>
      <c r="B158" s="177"/>
      <c r="C158" s="177"/>
      <c r="D158" s="177"/>
      <c r="E158" s="177"/>
      <c r="F158" s="177"/>
      <c r="G158" s="177"/>
      <c r="H158" s="177"/>
      <c r="I158" s="177"/>
      <c r="J158" s="177"/>
    </row>
    <row r="159" spans="1:10" ht="15">
      <c r="A159" s="177"/>
      <c r="B159" s="177"/>
      <c r="C159" s="177"/>
      <c r="D159" s="177"/>
      <c r="E159" s="177"/>
      <c r="F159" s="177"/>
      <c r="G159" s="177"/>
      <c r="H159" s="177"/>
      <c r="I159" s="177"/>
      <c r="J159" s="177"/>
    </row>
    <row r="160" spans="1:10" ht="15">
      <c r="A160" s="177"/>
      <c r="B160" s="177"/>
      <c r="C160" s="177"/>
      <c r="D160" s="177"/>
      <c r="E160" s="177"/>
      <c r="F160" s="177"/>
      <c r="G160" s="177"/>
      <c r="H160" s="177"/>
      <c r="I160" s="177"/>
      <c r="J160" s="177"/>
    </row>
    <row r="161" spans="1:10" ht="15">
      <c r="A161" s="177"/>
      <c r="B161" s="177"/>
      <c r="C161" s="177"/>
      <c r="D161" s="177"/>
      <c r="E161" s="177"/>
      <c r="F161" s="177"/>
      <c r="G161" s="177"/>
      <c r="H161" s="177"/>
      <c r="I161" s="177"/>
      <c r="J161" s="177"/>
    </row>
    <row r="162" spans="1:10" ht="15">
      <c r="A162" s="177"/>
      <c r="B162" s="177"/>
      <c r="C162" s="177"/>
      <c r="D162" s="177"/>
      <c r="E162" s="177"/>
      <c r="F162" s="177"/>
      <c r="G162" s="177"/>
      <c r="H162" s="177"/>
      <c r="I162" s="177"/>
      <c r="J162" s="177"/>
    </row>
    <row r="163" spans="1:10" ht="15">
      <c r="A163" s="177"/>
      <c r="B163" s="177"/>
      <c r="C163" s="177"/>
      <c r="D163" s="177"/>
      <c r="E163" s="177"/>
      <c r="F163" s="177"/>
      <c r="G163" s="177"/>
      <c r="H163" s="177"/>
      <c r="I163" s="177"/>
      <c r="J163" s="177"/>
    </row>
    <row r="164" spans="1:10" ht="15">
      <c r="A164" s="177"/>
      <c r="B164" s="177"/>
      <c r="C164" s="177"/>
      <c r="D164" s="177"/>
      <c r="E164" s="177"/>
      <c r="F164" s="177"/>
      <c r="G164" s="177"/>
      <c r="H164" s="177"/>
      <c r="I164" s="177"/>
      <c r="J164" s="177"/>
    </row>
    <row r="165" spans="1:10" ht="15">
      <c r="A165" s="177"/>
      <c r="B165" s="177"/>
      <c r="C165" s="177"/>
      <c r="D165" s="177"/>
      <c r="E165" s="177"/>
      <c r="F165" s="177"/>
      <c r="G165" s="177"/>
      <c r="H165" s="177"/>
      <c r="I165" s="177"/>
      <c r="J165" s="177"/>
    </row>
    <row r="166" spans="1:10" ht="15">
      <c r="A166" s="177"/>
      <c r="B166" s="177"/>
      <c r="C166" s="177"/>
      <c r="D166" s="177"/>
      <c r="E166" s="177"/>
      <c r="F166" s="177"/>
      <c r="G166" s="177"/>
      <c r="H166" s="177"/>
      <c r="I166" s="177"/>
      <c r="J166" s="177"/>
    </row>
    <row r="167" spans="1:10" ht="15">
      <c r="A167" s="177"/>
      <c r="B167" s="177"/>
      <c r="C167" s="177"/>
      <c r="D167" s="177"/>
      <c r="E167" s="177"/>
      <c r="F167" s="177"/>
      <c r="G167" s="177"/>
      <c r="H167" s="177"/>
      <c r="I167" s="177"/>
      <c r="J167" s="177"/>
    </row>
    <row r="168" spans="1:10" ht="15">
      <c r="A168" s="177"/>
      <c r="B168" s="177"/>
      <c r="C168" s="177"/>
      <c r="D168" s="177"/>
      <c r="E168" s="177"/>
      <c r="F168" s="177"/>
      <c r="G168" s="177"/>
      <c r="H168" s="177"/>
      <c r="I168" s="177"/>
      <c r="J168" s="177"/>
    </row>
    <row r="169" spans="1:10" ht="15">
      <c r="A169" s="177"/>
      <c r="B169" s="177"/>
      <c r="C169" s="177"/>
      <c r="D169" s="177"/>
      <c r="E169" s="177"/>
      <c r="F169" s="177"/>
      <c r="G169" s="177"/>
      <c r="H169" s="177"/>
      <c r="I169" s="177"/>
      <c r="J169" s="177"/>
    </row>
    <row r="170" spans="1:10" ht="15">
      <c r="A170" s="177"/>
      <c r="B170" s="177"/>
      <c r="C170" s="177"/>
      <c r="D170" s="177"/>
      <c r="E170" s="177"/>
      <c r="F170" s="177"/>
      <c r="G170" s="177"/>
      <c r="H170" s="177"/>
      <c r="I170" s="177"/>
      <c r="J170" s="177"/>
    </row>
    <row r="171" spans="1:10" ht="15">
      <c r="A171" s="177"/>
      <c r="B171" s="177"/>
      <c r="C171" s="177"/>
      <c r="D171" s="177"/>
      <c r="E171" s="177"/>
      <c r="F171" s="177"/>
      <c r="G171" s="177"/>
      <c r="H171" s="177"/>
      <c r="I171" s="177"/>
      <c r="J171" s="177"/>
    </row>
    <row r="172" spans="1:10" ht="15">
      <c r="A172" s="177"/>
      <c r="B172" s="177"/>
      <c r="C172" s="177"/>
      <c r="D172" s="177"/>
      <c r="E172" s="177"/>
      <c r="F172" s="177"/>
      <c r="G172" s="177"/>
      <c r="H172" s="177"/>
      <c r="I172" s="177"/>
      <c r="J172" s="177"/>
    </row>
    <row r="173" spans="1:10" ht="15">
      <c r="A173" s="177"/>
      <c r="B173" s="177"/>
      <c r="C173" s="177"/>
      <c r="D173" s="177"/>
      <c r="E173" s="177"/>
      <c r="F173" s="177"/>
      <c r="G173" s="177"/>
      <c r="H173" s="177"/>
      <c r="I173" s="177"/>
      <c r="J173" s="177"/>
    </row>
    <row r="174" spans="1:10" ht="15">
      <c r="A174" s="177"/>
      <c r="B174" s="177"/>
      <c r="C174" s="177"/>
      <c r="D174" s="177"/>
      <c r="E174" s="177"/>
      <c r="F174" s="177"/>
      <c r="G174" s="177"/>
      <c r="H174" s="177"/>
      <c r="I174" s="177"/>
      <c r="J174" s="177"/>
    </row>
    <row r="175" spans="1:10" ht="15">
      <c r="A175" s="177"/>
      <c r="B175" s="177"/>
      <c r="C175" s="177"/>
      <c r="D175" s="177"/>
      <c r="E175" s="177"/>
      <c r="F175" s="177"/>
      <c r="G175" s="177"/>
      <c r="H175" s="177"/>
      <c r="I175" s="177"/>
      <c r="J175" s="177"/>
    </row>
    <row r="176" spans="1:10" ht="15">
      <c r="A176" s="177"/>
      <c r="B176" s="177"/>
      <c r="C176" s="177"/>
      <c r="D176" s="177"/>
      <c r="E176" s="177"/>
      <c r="F176" s="177"/>
      <c r="G176" s="177"/>
      <c r="H176" s="177"/>
      <c r="I176" s="177"/>
      <c r="J176" s="177"/>
    </row>
    <row r="177" spans="1:10" ht="15">
      <c r="A177" s="177"/>
      <c r="B177" s="177"/>
      <c r="C177" s="177"/>
      <c r="D177" s="177"/>
      <c r="E177" s="177"/>
      <c r="F177" s="177"/>
      <c r="G177" s="177"/>
      <c r="H177" s="177"/>
      <c r="I177" s="177"/>
      <c r="J177" s="177"/>
    </row>
    <row r="178" spans="1:10" ht="15">
      <c r="A178" s="177"/>
      <c r="B178" s="177"/>
      <c r="C178" s="177"/>
      <c r="D178" s="177"/>
      <c r="E178" s="177"/>
      <c r="F178" s="177"/>
      <c r="G178" s="177"/>
      <c r="H178" s="177"/>
      <c r="I178" s="177"/>
      <c r="J178" s="177"/>
    </row>
    <row r="179" spans="1:10" ht="15">
      <c r="A179" s="177"/>
      <c r="B179" s="177"/>
      <c r="C179" s="177"/>
      <c r="D179" s="177"/>
      <c r="E179" s="177"/>
      <c r="F179" s="177"/>
      <c r="G179" s="177"/>
      <c r="H179" s="177"/>
      <c r="I179" s="177"/>
      <c r="J179" s="177"/>
    </row>
    <row r="180" spans="1:10" ht="15">
      <c r="A180" s="177"/>
      <c r="B180" s="177"/>
      <c r="C180" s="177"/>
      <c r="D180" s="177"/>
      <c r="E180" s="177"/>
      <c r="F180" s="177"/>
      <c r="G180" s="177"/>
      <c r="H180" s="177"/>
      <c r="I180" s="177"/>
      <c r="J180" s="177"/>
    </row>
    <row r="181" spans="1:10" ht="15">
      <c r="A181" s="177"/>
      <c r="B181" s="177"/>
      <c r="C181" s="177"/>
      <c r="D181" s="177"/>
      <c r="E181" s="177"/>
      <c r="F181" s="177"/>
      <c r="G181" s="177"/>
      <c r="H181" s="177"/>
      <c r="I181" s="177"/>
      <c r="J181" s="177"/>
    </row>
    <row r="182" spans="1:10" ht="15">
      <c r="A182" s="177"/>
      <c r="B182" s="177"/>
      <c r="C182" s="177"/>
      <c r="D182" s="177"/>
      <c r="E182" s="177"/>
      <c r="F182" s="177"/>
      <c r="G182" s="177"/>
      <c r="H182" s="177"/>
      <c r="I182" s="177"/>
      <c r="J182" s="177"/>
    </row>
    <row r="183" spans="1:10" ht="15">
      <c r="A183" s="177"/>
      <c r="B183" s="177"/>
      <c r="C183" s="177"/>
      <c r="D183" s="177"/>
      <c r="E183" s="177"/>
      <c r="F183" s="177"/>
      <c r="G183" s="177"/>
      <c r="H183" s="177"/>
      <c r="I183" s="177"/>
      <c r="J183" s="177"/>
    </row>
    <row r="184" spans="1:10" ht="15">
      <c r="A184" s="177"/>
      <c r="B184" s="177"/>
      <c r="C184" s="177"/>
      <c r="D184" s="177"/>
      <c r="E184" s="177"/>
      <c r="F184" s="177"/>
      <c r="G184" s="177"/>
      <c r="H184" s="177"/>
      <c r="I184" s="177"/>
      <c r="J184" s="177"/>
    </row>
    <row r="185" spans="1:10" ht="15">
      <c r="A185" s="177"/>
      <c r="B185" s="177"/>
      <c r="C185" s="177"/>
      <c r="D185" s="177"/>
      <c r="E185" s="177"/>
      <c r="F185" s="177"/>
      <c r="G185" s="177"/>
      <c r="H185" s="177"/>
      <c r="I185" s="177"/>
      <c r="J185" s="177"/>
    </row>
    <row r="186" spans="1:10" ht="15">
      <c r="A186" s="177"/>
      <c r="B186" s="177"/>
      <c r="C186" s="177"/>
      <c r="D186" s="177"/>
      <c r="E186" s="177"/>
      <c r="F186" s="177"/>
      <c r="G186" s="177"/>
      <c r="H186" s="177"/>
      <c r="I186" s="177"/>
      <c r="J186" s="177"/>
    </row>
    <row r="187" spans="1:10" ht="15">
      <c r="A187" s="177"/>
      <c r="B187" s="177"/>
      <c r="C187" s="177"/>
      <c r="D187" s="177"/>
      <c r="E187" s="177"/>
      <c r="F187" s="177"/>
      <c r="G187" s="177"/>
      <c r="H187" s="177"/>
      <c r="I187" s="177"/>
      <c r="J187" s="177"/>
    </row>
    <row r="188" spans="1:10" ht="15">
      <c r="A188" s="177"/>
      <c r="B188" s="177"/>
      <c r="C188" s="177"/>
      <c r="D188" s="177"/>
      <c r="E188" s="177"/>
      <c r="F188" s="177"/>
      <c r="G188" s="177"/>
      <c r="H188" s="177"/>
      <c r="I188" s="177"/>
      <c r="J188" s="177"/>
    </row>
    <row r="189" spans="1:10" ht="15">
      <c r="A189" s="177"/>
      <c r="B189" s="177"/>
      <c r="C189" s="177"/>
      <c r="D189" s="177"/>
      <c r="E189" s="177"/>
      <c r="F189" s="177"/>
      <c r="G189" s="177"/>
      <c r="H189" s="177"/>
      <c r="I189" s="177"/>
      <c r="J189" s="177"/>
    </row>
    <row r="190" spans="1:10" ht="15">
      <c r="A190" s="177"/>
      <c r="B190" s="177"/>
      <c r="C190" s="177"/>
      <c r="D190" s="177"/>
      <c r="E190" s="177"/>
      <c r="F190" s="177"/>
      <c r="G190" s="177"/>
      <c r="H190" s="177"/>
      <c r="I190" s="177"/>
      <c r="J190" s="177"/>
    </row>
    <row r="191" spans="1:10" ht="15">
      <c r="A191" s="177"/>
      <c r="B191" s="177"/>
      <c r="C191" s="177"/>
      <c r="D191" s="177"/>
      <c r="E191" s="177"/>
      <c r="F191" s="177"/>
      <c r="G191" s="177"/>
      <c r="H191" s="177"/>
      <c r="I191" s="177"/>
      <c r="J191" s="177"/>
    </row>
    <row r="192" spans="1:10" ht="15">
      <c r="A192" s="177"/>
      <c r="B192" s="177"/>
      <c r="C192" s="177"/>
      <c r="D192" s="177"/>
      <c r="E192" s="177"/>
      <c r="F192" s="177"/>
      <c r="G192" s="177"/>
      <c r="H192" s="177"/>
      <c r="I192" s="177"/>
      <c r="J192" s="177"/>
    </row>
    <row r="193" spans="1:10" ht="15">
      <c r="A193" s="177"/>
      <c r="B193" s="177"/>
      <c r="C193" s="177"/>
      <c r="D193" s="177"/>
      <c r="E193" s="177"/>
      <c r="F193" s="177"/>
      <c r="G193" s="177"/>
      <c r="H193" s="177"/>
      <c r="I193" s="177"/>
      <c r="J193" s="177"/>
    </row>
    <row r="194" spans="1:10" ht="15">
      <c r="A194" s="177"/>
      <c r="B194" s="177"/>
      <c r="C194" s="177"/>
      <c r="D194" s="177"/>
      <c r="E194" s="177"/>
      <c r="F194" s="177"/>
      <c r="G194" s="177"/>
      <c r="H194" s="177"/>
      <c r="I194" s="177"/>
      <c r="J194" s="177"/>
    </row>
    <row r="195" spans="1:10" ht="15">
      <c r="A195" s="177"/>
      <c r="B195" s="177"/>
      <c r="C195" s="177"/>
      <c r="D195" s="177"/>
      <c r="E195" s="177"/>
      <c r="F195" s="177"/>
      <c r="G195" s="177"/>
      <c r="H195" s="177"/>
      <c r="I195" s="177"/>
      <c r="J195" s="177"/>
    </row>
    <row r="196" spans="1:10" ht="15">
      <c r="A196" s="177"/>
      <c r="B196" s="177"/>
      <c r="C196" s="177"/>
      <c r="D196" s="177"/>
      <c r="E196" s="177"/>
      <c r="F196" s="177"/>
      <c r="G196" s="177"/>
      <c r="H196" s="177"/>
      <c r="I196" s="177"/>
      <c r="J196" s="177"/>
    </row>
    <row r="197" spans="1:10" ht="15">
      <c r="A197" s="177"/>
      <c r="B197" s="177"/>
      <c r="C197" s="177"/>
      <c r="D197" s="177"/>
      <c r="E197" s="177"/>
      <c r="F197" s="177"/>
      <c r="G197" s="177"/>
      <c r="H197" s="177"/>
      <c r="I197" s="177"/>
      <c r="J197" s="177"/>
    </row>
    <row r="198" spans="1:10" ht="15">
      <c r="A198" s="177"/>
      <c r="B198" s="177"/>
      <c r="C198" s="177"/>
      <c r="D198" s="177"/>
      <c r="E198" s="177"/>
      <c r="F198" s="177"/>
      <c r="G198" s="177"/>
      <c r="H198" s="177"/>
      <c r="I198" s="177"/>
      <c r="J198" s="177"/>
    </row>
    <row r="199" spans="1:10" ht="15">
      <c r="A199" s="177"/>
      <c r="B199" s="177"/>
      <c r="C199" s="177"/>
      <c r="D199" s="177"/>
      <c r="E199" s="177"/>
      <c r="F199" s="177"/>
      <c r="G199" s="177"/>
      <c r="H199" s="177"/>
      <c r="I199" s="177"/>
      <c r="J199" s="177"/>
    </row>
    <row r="200" spans="1:10" ht="15">
      <c r="A200" s="177"/>
      <c r="B200" s="177"/>
      <c r="C200" s="177"/>
      <c r="D200" s="177"/>
      <c r="E200" s="177"/>
      <c r="F200" s="177"/>
      <c r="G200" s="177"/>
      <c r="H200" s="177"/>
      <c r="I200" s="177"/>
      <c r="J200" s="177"/>
    </row>
    <row r="201" spans="1:10" ht="15">
      <c r="A201" s="177"/>
      <c r="B201" s="177"/>
      <c r="C201" s="177"/>
      <c r="D201" s="177"/>
      <c r="E201" s="177"/>
      <c r="F201" s="177"/>
      <c r="G201" s="177"/>
      <c r="H201" s="177"/>
      <c r="I201" s="177"/>
      <c r="J201" s="177"/>
    </row>
    <row r="202" spans="1:10" ht="15">
      <c r="A202" s="177"/>
      <c r="B202" s="177"/>
      <c r="C202" s="177"/>
      <c r="D202" s="177"/>
      <c r="E202" s="177"/>
      <c r="F202" s="177"/>
      <c r="G202" s="177"/>
      <c r="H202" s="177"/>
      <c r="I202" s="177"/>
      <c r="J202" s="177"/>
    </row>
    <row r="203" spans="1:10" ht="15">
      <c r="A203" s="177"/>
      <c r="B203" s="177"/>
      <c r="C203" s="177"/>
      <c r="D203" s="177"/>
      <c r="E203" s="177"/>
      <c r="F203" s="177"/>
      <c r="G203" s="177"/>
      <c r="H203" s="177"/>
      <c r="I203" s="177"/>
      <c r="J203" s="177"/>
    </row>
    <row r="204" spans="1:10" ht="15">
      <c r="A204" s="177"/>
      <c r="B204" s="177"/>
      <c r="C204" s="177"/>
      <c r="D204" s="177"/>
      <c r="E204" s="177"/>
      <c r="F204" s="177"/>
      <c r="G204" s="177"/>
      <c r="H204" s="177"/>
      <c r="I204" s="177"/>
      <c r="J204" s="177"/>
    </row>
    <row r="205" spans="1:10" ht="15">
      <c r="A205" s="177"/>
      <c r="B205" s="177"/>
      <c r="C205" s="177"/>
      <c r="D205" s="177"/>
      <c r="E205" s="177"/>
      <c r="F205" s="177"/>
      <c r="G205" s="177"/>
      <c r="H205" s="177"/>
      <c r="I205" s="177"/>
      <c r="J205" s="177"/>
    </row>
    <row r="206" spans="1:10" ht="15">
      <c r="A206" s="177"/>
      <c r="B206" s="177"/>
      <c r="C206" s="177"/>
      <c r="D206" s="177"/>
      <c r="E206" s="177"/>
      <c r="F206" s="177"/>
      <c r="G206" s="177"/>
      <c r="H206" s="177"/>
      <c r="I206" s="177"/>
      <c r="J206" s="177"/>
    </row>
    <row r="207" spans="1:10" ht="15">
      <c r="A207" s="177"/>
      <c r="B207" s="177"/>
      <c r="C207" s="177"/>
      <c r="D207" s="177"/>
      <c r="E207" s="177"/>
      <c r="F207" s="177"/>
      <c r="G207" s="177"/>
      <c r="H207" s="177"/>
      <c r="I207" s="177"/>
      <c r="J207" s="177"/>
    </row>
    <row r="208" spans="1:10" ht="15">
      <c r="A208" s="177"/>
      <c r="B208" s="177"/>
      <c r="C208" s="177"/>
      <c r="D208" s="177"/>
      <c r="E208" s="177"/>
      <c r="F208" s="177"/>
      <c r="G208" s="177"/>
      <c r="H208" s="177"/>
      <c r="I208" s="177"/>
      <c r="J208" s="177"/>
    </row>
    <row r="209" spans="1:10" ht="15">
      <c r="A209" s="177"/>
      <c r="B209" s="177"/>
      <c r="C209" s="177"/>
      <c r="D209" s="177"/>
      <c r="E209" s="177"/>
      <c r="F209" s="177"/>
      <c r="G209" s="177"/>
      <c r="H209" s="177"/>
      <c r="I209" s="177"/>
      <c r="J209" s="177"/>
    </row>
    <row r="210" spans="1:10" ht="15">
      <c r="A210" s="177"/>
      <c r="B210" s="177"/>
      <c r="C210" s="177"/>
      <c r="D210" s="177"/>
      <c r="E210" s="177"/>
      <c r="F210" s="177"/>
      <c r="G210" s="177"/>
      <c r="H210" s="177"/>
      <c r="I210" s="177"/>
      <c r="J210" s="177"/>
    </row>
    <row r="211" spans="1:10" ht="15">
      <c r="A211" s="177"/>
      <c r="B211" s="177"/>
      <c r="C211" s="177"/>
      <c r="D211" s="177"/>
      <c r="E211" s="177"/>
      <c r="F211" s="177"/>
      <c r="G211" s="177"/>
      <c r="H211" s="177"/>
      <c r="I211" s="177"/>
      <c r="J211" s="177"/>
    </row>
    <row r="212" spans="1:10" ht="15">
      <c r="A212" s="177"/>
      <c r="B212" s="177"/>
      <c r="C212" s="177"/>
      <c r="D212" s="177"/>
      <c r="E212" s="177"/>
      <c r="F212" s="177"/>
      <c r="G212" s="177"/>
      <c r="H212" s="177"/>
      <c r="I212" s="177"/>
      <c r="J212" s="177"/>
    </row>
    <row r="213" spans="1:10" ht="15">
      <c r="A213" s="177"/>
      <c r="B213" s="177"/>
      <c r="C213" s="177"/>
      <c r="D213" s="177"/>
      <c r="E213" s="177"/>
      <c r="F213" s="177"/>
      <c r="G213" s="177"/>
      <c r="H213" s="177"/>
      <c r="I213" s="177"/>
      <c r="J213" s="177"/>
    </row>
    <row r="214" spans="1:10" ht="15">
      <c r="A214" s="177"/>
      <c r="B214" s="177"/>
      <c r="C214" s="177"/>
      <c r="D214" s="177"/>
      <c r="E214" s="177"/>
      <c r="F214" s="177"/>
      <c r="G214" s="177"/>
      <c r="H214" s="177"/>
      <c r="I214" s="177"/>
      <c r="J214" s="177"/>
    </row>
    <row r="215" spans="1:10" ht="15">
      <c r="A215" s="177"/>
      <c r="B215" s="177"/>
      <c r="C215" s="177"/>
      <c r="D215" s="177"/>
      <c r="E215" s="177"/>
      <c r="F215" s="177"/>
      <c r="G215" s="177"/>
      <c r="H215" s="177"/>
      <c r="I215" s="177"/>
      <c r="J215" s="177"/>
    </row>
    <row r="216" spans="1:10" ht="15">
      <c r="A216" s="177"/>
      <c r="B216" s="177"/>
      <c r="C216" s="177"/>
      <c r="D216" s="177"/>
      <c r="E216" s="177"/>
      <c r="F216" s="177"/>
      <c r="G216" s="177"/>
      <c r="H216" s="177"/>
      <c r="I216" s="177"/>
      <c r="J216" s="177"/>
    </row>
    <row r="217" spans="1:10" ht="15">
      <c r="A217" s="177"/>
      <c r="B217" s="177"/>
      <c r="C217" s="177"/>
      <c r="D217" s="177"/>
      <c r="E217" s="177"/>
      <c r="F217" s="177"/>
      <c r="G217" s="177"/>
      <c r="H217" s="177"/>
      <c r="I217" s="177"/>
      <c r="J217" s="177"/>
    </row>
    <row r="218" spans="1:10" ht="15">
      <c r="A218" s="177"/>
      <c r="B218" s="177"/>
      <c r="C218" s="177"/>
      <c r="D218" s="177"/>
      <c r="E218" s="177"/>
      <c r="F218" s="177"/>
      <c r="G218" s="177"/>
      <c r="H218" s="177"/>
      <c r="I218" s="177"/>
      <c r="J218" s="177"/>
    </row>
    <row r="219" spans="1:10" ht="15">
      <c r="A219" s="177"/>
      <c r="B219" s="177"/>
      <c r="C219" s="177"/>
      <c r="D219" s="177"/>
      <c r="E219" s="177"/>
      <c r="F219" s="177"/>
      <c r="G219" s="177"/>
      <c r="H219" s="177"/>
      <c r="I219" s="177"/>
      <c r="J219" s="177"/>
    </row>
    <row r="220" spans="1:10" ht="15">
      <c r="A220" s="177"/>
      <c r="B220" s="177"/>
      <c r="C220" s="177"/>
      <c r="D220" s="177"/>
      <c r="E220" s="177"/>
      <c r="F220" s="177"/>
      <c r="G220" s="177"/>
      <c r="H220" s="177"/>
      <c r="I220" s="177"/>
      <c r="J220" s="177"/>
    </row>
    <row r="221" spans="1:10" ht="15">
      <c r="A221" s="177"/>
      <c r="B221" s="177"/>
      <c r="C221" s="177"/>
      <c r="D221" s="177"/>
      <c r="E221" s="177"/>
      <c r="F221" s="177"/>
      <c r="G221" s="177"/>
      <c r="H221" s="177"/>
      <c r="I221" s="177"/>
      <c r="J221" s="177"/>
    </row>
    <row r="222" spans="1:10" ht="15">
      <c r="A222" s="177"/>
      <c r="B222" s="177"/>
      <c r="C222" s="177"/>
      <c r="D222" s="177"/>
      <c r="E222" s="177"/>
      <c r="F222" s="177"/>
      <c r="G222" s="177"/>
      <c r="H222" s="177"/>
      <c r="I222" s="177"/>
      <c r="J222" s="177"/>
    </row>
    <row r="223" spans="1:10" ht="15">
      <c r="A223" s="177"/>
      <c r="B223" s="177"/>
      <c r="C223" s="177"/>
      <c r="D223" s="177"/>
      <c r="E223" s="177"/>
      <c r="F223" s="177"/>
      <c r="G223" s="177"/>
      <c r="H223" s="177"/>
      <c r="I223" s="177"/>
      <c r="J223" s="177"/>
    </row>
    <row r="224" spans="1:10" ht="15">
      <c r="A224" s="177"/>
      <c r="B224" s="177"/>
      <c r="C224" s="177"/>
      <c r="D224" s="177"/>
      <c r="E224" s="177"/>
      <c r="F224" s="177"/>
      <c r="G224" s="177"/>
      <c r="H224" s="177"/>
      <c r="I224" s="177"/>
      <c r="J224" s="177"/>
    </row>
    <row r="225" spans="1:10" ht="15">
      <c r="A225" s="177"/>
      <c r="B225" s="177"/>
      <c r="C225" s="177"/>
      <c r="D225" s="177"/>
      <c r="E225" s="177"/>
      <c r="F225" s="177"/>
      <c r="G225" s="177"/>
      <c r="H225" s="177"/>
      <c r="I225" s="177"/>
      <c r="J225" s="177"/>
    </row>
    <row r="226" spans="1:10" ht="15">
      <c r="A226" s="177"/>
      <c r="B226" s="177"/>
      <c r="C226" s="177"/>
      <c r="D226" s="177"/>
      <c r="E226" s="177"/>
      <c r="F226" s="177"/>
      <c r="G226" s="177"/>
      <c r="H226" s="177"/>
      <c r="I226" s="177"/>
      <c r="J226" s="177"/>
    </row>
    <row r="227" spans="1:10" ht="15">
      <c r="A227" s="177"/>
      <c r="B227" s="177"/>
      <c r="C227" s="177"/>
      <c r="D227" s="177"/>
      <c r="E227" s="177"/>
      <c r="F227" s="177"/>
      <c r="G227" s="177"/>
      <c r="H227" s="177"/>
      <c r="I227" s="177"/>
      <c r="J227" s="177"/>
    </row>
    <row r="228" spans="1:10" ht="15">
      <c r="A228" s="177"/>
      <c r="B228" s="177"/>
      <c r="C228" s="177"/>
      <c r="D228" s="177"/>
      <c r="E228" s="177"/>
      <c r="F228" s="177"/>
      <c r="G228" s="177"/>
      <c r="H228" s="177"/>
      <c r="I228" s="177"/>
      <c r="J228" s="177"/>
    </row>
    <row r="229" spans="1:10" ht="15">
      <c r="A229" s="177"/>
      <c r="B229" s="177"/>
      <c r="C229" s="177"/>
      <c r="D229" s="177"/>
      <c r="E229" s="177"/>
      <c r="F229" s="177"/>
      <c r="G229" s="177"/>
      <c r="H229" s="177"/>
      <c r="I229" s="177"/>
      <c r="J229" s="177"/>
    </row>
    <row r="230" spans="1:10" ht="15">
      <c r="A230" s="177"/>
      <c r="B230" s="177"/>
      <c r="C230" s="177"/>
      <c r="D230" s="177"/>
      <c r="E230" s="177"/>
      <c r="F230" s="177"/>
      <c r="G230" s="177"/>
      <c r="H230" s="177"/>
      <c r="I230" s="177"/>
      <c r="J230" s="177"/>
    </row>
    <row r="231" spans="1:10" ht="15">
      <c r="A231" s="177"/>
      <c r="B231" s="177"/>
      <c r="C231" s="177"/>
      <c r="D231" s="177"/>
      <c r="E231" s="177"/>
      <c r="F231" s="177"/>
      <c r="G231" s="177"/>
      <c r="H231" s="177"/>
      <c r="I231" s="177"/>
      <c r="J231" s="177"/>
    </row>
    <row r="232" spans="1:10" ht="15">
      <c r="A232" s="177"/>
      <c r="B232" s="177"/>
      <c r="C232" s="177"/>
      <c r="D232" s="177"/>
      <c r="E232" s="177"/>
      <c r="F232" s="177"/>
      <c r="G232" s="177"/>
      <c r="H232" s="177"/>
      <c r="I232" s="177"/>
      <c r="J232" s="177"/>
    </row>
    <row r="233" spans="1:10" ht="15">
      <c r="A233" s="177"/>
      <c r="B233" s="177"/>
      <c r="C233" s="177"/>
      <c r="D233" s="177"/>
      <c r="E233" s="177"/>
      <c r="F233" s="177"/>
      <c r="G233" s="177"/>
      <c r="H233" s="177"/>
      <c r="I233" s="177"/>
      <c r="J233" s="177"/>
    </row>
    <row r="234" spans="1:10" ht="15">
      <c r="A234" s="177"/>
      <c r="B234" s="177"/>
      <c r="C234" s="177"/>
      <c r="D234" s="177"/>
      <c r="E234" s="177"/>
      <c r="F234" s="177"/>
      <c r="G234" s="177"/>
      <c r="H234" s="177"/>
      <c r="I234" s="177"/>
      <c r="J234" s="177"/>
    </row>
    <row r="235" spans="1:10" ht="15">
      <c r="A235" s="177"/>
      <c r="B235" s="177"/>
      <c r="C235" s="177"/>
      <c r="D235" s="177"/>
      <c r="E235" s="177"/>
      <c r="F235" s="177"/>
      <c r="G235" s="177"/>
      <c r="H235" s="177"/>
      <c r="I235" s="177"/>
      <c r="J235" s="177"/>
    </row>
    <row r="236" spans="1:10" ht="15">
      <c r="A236" s="177"/>
      <c r="B236" s="177"/>
      <c r="C236" s="177"/>
      <c r="D236" s="177"/>
      <c r="E236" s="177"/>
      <c r="F236" s="177"/>
      <c r="G236" s="177"/>
      <c r="H236" s="177"/>
      <c r="I236" s="177"/>
      <c r="J236" s="177"/>
    </row>
    <row r="237" spans="1:10" ht="15">
      <c r="A237" s="177"/>
      <c r="B237" s="177"/>
      <c r="C237" s="177"/>
      <c r="D237" s="177"/>
      <c r="E237" s="177"/>
      <c r="F237" s="177"/>
      <c r="G237" s="177"/>
      <c r="H237" s="177"/>
      <c r="I237" s="177"/>
      <c r="J237" s="177"/>
    </row>
    <row r="238" spans="1:10" ht="15">
      <c r="A238" s="177"/>
      <c r="B238" s="177"/>
      <c r="C238" s="177"/>
      <c r="D238" s="177"/>
      <c r="E238" s="177"/>
      <c r="F238" s="177"/>
      <c r="G238" s="177"/>
      <c r="H238" s="177"/>
      <c r="I238" s="177"/>
      <c r="J238" s="177"/>
    </row>
    <row r="239" spans="1:10" ht="15">
      <c r="A239" s="177"/>
      <c r="B239" s="177"/>
      <c r="C239" s="177"/>
      <c r="D239" s="177"/>
      <c r="E239" s="177"/>
      <c r="F239" s="177"/>
      <c r="G239" s="177"/>
      <c r="H239" s="177"/>
      <c r="I239" s="177"/>
      <c r="J239" s="177"/>
    </row>
    <row r="240" spans="1:10" ht="15">
      <c r="A240" s="177"/>
      <c r="B240" s="177"/>
      <c r="C240" s="177"/>
      <c r="D240" s="177"/>
      <c r="E240" s="177"/>
      <c r="F240" s="177"/>
      <c r="G240" s="177"/>
      <c r="H240" s="177"/>
      <c r="I240" s="177"/>
      <c r="J240" s="177"/>
    </row>
    <row r="241" spans="1:10" ht="15">
      <c r="A241" s="177"/>
      <c r="B241" s="177"/>
      <c r="C241" s="177"/>
      <c r="D241" s="177"/>
      <c r="E241" s="177"/>
      <c r="F241" s="177"/>
      <c r="G241" s="177"/>
      <c r="H241" s="177"/>
      <c r="I241" s="177"/>
      <c r="J241" s="177"/>
    </row>
    <row r="242" spans="1:10" ht="15">
      <c r="A242" s="177"/>
      <c r="B242" s="177"/>
      <c r="C242" s="177"/>
      <c r="D242" s="177"/>
      <c r="E242" s="177"/>
      <c r="F242" s="177"/>
      <c r="G242" s="177"/>
      <c r="H242" s="177"/>
      <c r="I242" s="177"/>
      <c r="J242" s="177"/>
    </row>
    <row r="243" spans="1:10" ht="15">
      <c r="A243" s="177"/>
      <c r="B243" s="177"/>
      <c r="C243" s="177"/>
      <c r="D243" s="177"/>
      <c r="E243" s="177"/>
      <c r="F243" s="177"/>
      <c r="G243" s="177"/>
      <c r="H243" s="177"/>
      <c r="I243" s="177"/>
      <c r="J243" s="177"/>
    </row>
    <row r="244" spans="1:10" ht="15">
      <c r="A244" s="177"/>
      <c r="B244" s="177"/>
      <c r="C244" s="177"/>
      <c r="D244" s="177"/>
      <c r="E244" s="177"/>
      <c r="F244" s="177"/>
      <c r="G244" s="177"/>
      <c r="H244" s="177"/>
      <c r="I244" s="177"/>
      <c r="J244" s="177"/>
    </row>
    <row r="245" spans="1:10" ht="15">
      <c r="A245" s="177"/>
      <c r="B245" s="177"/>
      <c r="C245" s="177"/>
      <c r="D245" s="177"/>
      <c r="E245" s="177"/>
      <c r="F245" s="177"/>
      <c r="G245" s="177"/>
      <c r="H245" s="177"/>
      <c r="I245" s="177"/>
      <c r="J245" s="177"/>
    </row>
    <row r="246" spans="1:10" ht="15">
      <c r="A246" s="177"/>
      <c r="B246" s="177"/>
      <c r="C246" s="177"/>
      <c r="D246" s="177"/>
      <c r="E246" s="177"/>
      <c r="F246" s="177"/>
      <c r="G246" s="177"/>
      <c r="H246" s="177"/>
      <c r="I246" s="177"/>
      <c r="J246" s="177"/>
    </row>
    <row r="247" spans="1:10" ht="15">
      <c r="A247" s="177"/>
      <c r="B247" s="177"/>
      <c r="C247" s="177"/>
      <c r="D247" s="177"/>
      <c r="E247" s="177"/>
      <c r="F247" s="177"/>
      <c r="G247" s="177"/>
      <c r="H247" s="177"/>
      <c r="I247" s="177"/>
      <c r="J247" s="177"/>
    </row>
    <row r="248" spans="1:10" ht="15">
      <c r="A248" s="177"/>
      <c r="B248" s="177"/>
      <c r="C248" s="177"/>
      <c r="D248" s="177"/>
      <c r="E248" s="177"/>
      <c r="F248" s="177"/>
      <c r="G248" s="177"/>
      <c r="H248" s="177"/>
      <c r="I248" s="177"/>
      <c r="J248" s="177"/>
    </row>
    <row r="249" spans="1:10" ht="15">
      <c r="A249" s="177"/>
      <c r="B249" s="177"/>
      <c r="C249" s="177"/>
      <c r="D249" s="177"/>
      <c r="E249" s="177"/>
      <c r="F249" s="177"/>
      <c r="G249" s="177"/>
      <c r="H249" s="177"/>
      <c r="I249" s="177"/>
      <c r="J249" s="177"/>
    </row>
    <row r="250" spans="1:10" ht="15">
      <c r="A250" s="177"/>
      <c r="B250" s="177"/>
      <c r="C250" s="177"/>
      <c r="D250" s="177"/>
      <c r="E250" s="177"/>
      <c r="F250" s="177"/>
      <c r="G250" s="177"/>
      <c r="H250" s="177"/>
      <c r="I250" s="177"/>
      <c r="J250" s="177"/>
    </row>
    <row r="251" spans="1:10" ht="15">
      <c r="A251" s="177"/>
      <c r="B251" s="177"/>
      <c r="C251" s="177"/>
      <c r="D251" s="177"/>
      <c r="E251" s="177"/>
      <c r="F251" s="177"/>
      <c r="G251" s="177"/>
      <c r="H251" s="177"/>
      <c r="I251" s="177"/>
      <c r="J251" s="177"/>
    </row>
    <row r="252" spans="1:10" ht="15">
      <c r="A252" s="177"/>
      <c r="B252" s="177"/>
      <c r="C252" s="177"/>
      <c r="D252" s="177"/>
      <c r="E252" s="177"/>
      <c r="F252" s="177"/>
      <c r="G252" s="177"/>
      <c r="H252" s="177"/>
      <c r="I252" s="177"/>
      <c r="J252" s="177"/>
    </row>
    <row r="253" spans="1:10" ht="15">
      <c r="A253" s="177"/>
      <c r="B253" s="177"/>
      <c r="C253" s="177"/>
      <c r="D253" s="177"/>
      <c r="E253" s="177"/>
      <c r="F253" s="177"/>
      <c r="G253" s="177"/>
      <c r="H253" s="177"/>
      <c r="I253" s="177"/>
      <c r="J253" s="177"/>
    </row>
    <row r="254" spans="1:10" ht="15">
      <c r="A254" s="177"/>
      <c r="B254" s="177"/>
      <c r="C254" s="177"/>
      <c r="D254" s="177"/>
      <c r="E254" s="177"/>
      <c r="F254" s="177"/>
      <c r="G254" s="177"/>
      <c r="H254" s="177"/>
      <c r="I254" s="177"/>
      <c r="J254" s="177"/>
    </row>
    <row r="255" spans="1:10" ht="15">
      <c r="A255" s="177"/>
      <c r="B255" s="177"/>
      <c r="C255" s="177"/>
      <c r="D255" s="177"/>
      <c r="E255" s="177"/>
      <c r="F255" s="177"/>
      <c r="G255" s="177"/>
      <c r="H255" s="177"/>
      <c r="I255" s="177"/>
      <c r="J255" s="177"/>
    </row>
    <row r="256" spans="1:10" ht="15">
      <c r="A256" s="177"/>
      <c r="B256" s="177"/>
      <c r="C256" s="177"/>
      <c r="D256" s="177"/>
      <c r="E256" s="177"/>
      <c r="F256" s="177"/>
      <c r="G256" s="177"/>
      <c r="H256" s="177"/>
      <c r="I256" s="177"/>
      <c r="J256" s="177"/>
    </row>
    <row r="257" spans="1:10" ht="15">
      <c r="A257" s="177"/>
      <c r="B257" s="177"/>
      <c r="C257" s="177"/>
      <c r="D257" s="177"/>
      <c r="E257" s="177"/>
      <c r="F257" s="177"/>
      <c r="G257" s="177"/>
      <c r="H257" s="177"/>
      <c r="I257" s="177"/>
      <c r="J257" s="177"/>
    </row>
    <row r="258" spans="1:10" ht="15">
      <c r="A258" s="177"/>
      <c r="B258" s="177"/>
      <c r="C258" s="177"/>
      <c r="D258" s="177"/>
      <c r="E258" s="177"/>
      <c r="F258" s="177"/>
      <c r="G258" s="177"/>
      <c r="H258" s="177"/>
      <c r="I258" s="177"/>
      <c r="J258" s="177"/>
    </row>
    <row r="259" spans="1:10" ht="15">
      <c r="A259" s="177"/>
      <c r="B259" s="177"/>
      <c r="C259" s="177"/>
      <c r="D259" s="177"/>
      <c r="E259" s="177"/>
      <c r="F259" s="177"/>
      <c r="G259" s="177"/>
      <c r="H259" s="177"/>
      <c r="I259" s="177"/>
      <c r="J259" s="177"/>
    </row>
    <row r="260" spans="1:10" ht="15">
      <c r="A260" s="177"/>
      <c r="B260" s="177"/>
      <c r="C260" s="177"/>
      <c r="D260" s="177"/>
      <c r="E260" s="177"/>
      <c r="F260" s="177"/>
      <c r="G260" s="177"/>
      <c r="H260" s="177"/>
      <c r="I260" s="177"/>
      <c r="J260" s="177"/>
    </row>
    <row r="261" spans="1:10" ht="15">
      <c r="A261" s="177"/>
      <c r="B261" s="177"/>
      <c r="C261" s="177"/>
      <c r="D261" s="177"/>
      <c r="E261" s="177"/>
      <c r="F261" s="177"/>
      <c r="G261" s="177"/>
      <c r="H261" s="177"/>
      <c r="I261" s="177"/>
      <c r="J261" s="177"/>
    </row>
    <row r="262" spans="1:10" ht="15">
      <c r="A262" s="177"/>
      <c r="B262" s="177"/>
      <c r="C262" s="177"/>
      <c r="D262" s="177"/>
      <c r="E262" s="177"/>
      <c r="F262" s="177"/>
      <c r="G262" s="177"/>
      <c r="H262" s="177"/>
      <c r="I262" s="177"/>
      <c r="J262" s="177"/>
    </row>
    <row r="263" spans="1:10" ht="15">
      <c r="A263" s="177"/>
      <c r="B263" s="177"/>
      <c r="C263" s="177"/>
      <c r="D263" s="177"/>
      <c r="E263" s="177"/>
      <c r="F263" s="177"/>
      <c r="G263" s="177"/>
      <c r="H263" s="177"/>
      <c r="I263" s="177"/>
      <c r="J263" s="177"/>
    </row>
    <row r="264" spans="1:10" ht="15">
      <c r="A264" s="177"/>
      <c r="B264" s="177"/>
      <c r="C264" s="177"/>
      <c r="D264" s="177"/>
      <c r="E264" s="177"/>
      <c r="F264" s="177"/>
      <c r="G264" s="177"/>
      <c r="H264" s="177"/>
      <c r="I264" s="177"/>
      <c r="J264" s="177"/>
    </row>
    <row r="265" spans="1:10" ht="15">
      <c r="A265" s="177"/>
      <c r="B265" s="177"/>
      <c r="C265" s="177"/>
      <c r="D265" s="177"/>
      <c r="E265" s="177"/>
      <c r="F265" s="177"/>
      <c r="G265" s="177"/>
      <c r="H265" s="177"/>
      <c r="I265" s="177"/>
      <c r="J265" s="177"/>
    </row>
    <row r="266" spans="1:10" ht="15">
      <c r="A266" s="177"/>
      <c r="B266" s="177"/>
      <c r="C266" s="177"/>
      <c r="D266" s="177"/>
      <c r="E266" s="177"/>
      <c r="F266" s="177"/>
      <c r="G266" s="177"/>
      <c r="H266" s="177"/>
      <c r="I266" s="177"/>
      <c r="J266" s="177"/>
    </row>
    <row r="267" spans="1:10" ht="15">
      <c r="A267" s="177"/>
      <c r="B267" s="177"/>
      <c r="C267" s="177"/>
      <c r="D267" s="177"/>
      <c r="E267" s="177"/>
      <c r="F267" s="177"/>
      <c r="G267" s="177"/>
      <c r="H267" s="177"/>
      <c r="I267" s="177"/>
      <c r="J267" s="177"/>
    </row>
    <row r="268" spans="1:10" ht="15">
      <c r="A268" s="177"/>
      <c r="B268" s="177"/>
      <c r="C268" s="177"/>
      <c r="D268" s="177"/>
      <c r="E268" s="177"/>
      <c r="F268" s="177"/>
      <c r="G268" s="177"/>
      <c r="H268" s="177"/>
      <c r="I268" s="177"/>
      <c r="J268" s="177"/>
    </row>
    <row r="269" spans="1:10" ht="15">
      <c r="A269" s="177"/>
      <c r="B269" s="177"/>
      <c r="C269" s="177"/>
      <c r="D269" s="177"/>
      <c r="E269" s="177"/>
      <c r="F269" s="177"/>
      <c r="G269" s="177"/>
      <c r="H269" s="177"/>
      <c r="I269" s="177"/>
      <c r="J269" s="177"/>
    </row>
    <row r="270" spans="1:10" ht="15">
      <c r="A270" s="177"/>
      <c r="B270" s="177"/>
      <c r="C270" s="177"/>
      <c r="D270" s="177"/>
      <c r="E270" s="177"/>
      <c r="F270" s="177"/>
      <c r="G270" s="177"/>
      <c r="H270" s="177"/>
      <c r="I270" s="177"/>
      <c r="J270" s="177"/>
    </row>
    <row r="271" spans="1:10" ht="15">
      <c r="A271" s="177"/>
      <c r="B271" s="177"/>
      <c r="C271" s="177"/>
      <c r="D271" s="177"/>
      <c r="E271" s="177"/>
      <c r="F271" s="177"/>
      <c r="G271" s="177"/>
      <c r="H271" s="177"/>
      <c r="I271" s="177"/>
      <c r="J271" s="177"/>
    </row>
    <row r="272" spans="1:10" ht="15">
      <c r="A272" s="177"/>
      <c r="B272" s="177"/>
      <c r="C272" s="177"/>
      <c r="D272" s="177"/>
      <c r="E272" s="177"/>
      <c r="F272" s="177"/>
      <c r="G272" s="177"/>
      <c r="H272" s="177"/>
      <c r="I272" s="177"/>
      <c r="J272" s="177"/>
    </row>
    <row r="273" spans="1:10" ht="15">
      <c r="A273" s="177"/>
      <c r="B273" s="177"/>
      <c r="C273" s="177"/>
      <c r="D273" s="177"/>
      <c r="E273" s="177"/>
      <c r="F273" s="177"/>
      <c r="G273" s="177"/>
      <c r="H273" s="177"/>
      <c r="I273" s="177"/>
      <c r="J273" s="177"/>
    </row>
    <row r="274" spans="1:10" ht="15">
      <c r="A274" s="177"/>
      <c r="B274" s="177"/>
      <c r="C274" s="177"/>
      <c r="D274" s="177"/>
      <c r="E274" s="177"/>
      <c r="F274" s="177"/>
      <c r="G274" s="177"/>
      <c r="H274" s="177"/>
      <c r="I274" s="177"/>
      <c r="J274" s="177"/>
    </row>
    <row r="275" spans="1:10" ht="15">
      <c r="A275" s="177"/>
      <c r="B275" s="177"/>
      <c r="C275" s="177"/>
      <c r="D275" s="177"/>
      <c r="E275" s="177"/>
      <c r="F275" s="177"/>
      <c r="G275" s="177"/>
      <c r="H275" s="177"/>
      <c r="I275" s="177"/>
      <c r="J275" s="177"/>
    </row>
    <row r="276" spans="1:10" ht="15">
      <c r="A276" s="177"/>
      <c r="B276" s="177"/>
      <c r="C276" s="177"/>
      <c r="D276" s="177"/>
      <c r="E276" s="177"/>
      <c r="F276" s="177"/>
      <c r="G276" s="177"/>
      <c r="H276" s="177"/>
      <c r="I276" s="177"/>
      <c r="J276" s="177"/>
    </row>
    <row r="277" spans="1:10" ht="15">
      <c r="A277" s="177"/>
      <c r="B277" s="177"/>
      <c r="C277" s="177"/>
      <c r="D277" s="177"/>
      <c r="E277" s="177"/>
      <c r="F277" s="177"/>
      <c r="G277" s="177"/>
      <c r="H277" s="177"/>
      <c r="I277" s="177"/>
      <c r="J277" s="177"/>
    </row>
    <row r="278" spans="1:10" ht="15">
      <c r="A278" s="177"/>
      <c r="B278" s="177"/>
      <c r="C278" s="177"/>
      <c r="D278" s="177"/>
      <c r="E278" s="177"/>
      <c r="F278" s="177"/>
      <c r="G278" s="177"/>
      <c r="H278" s="177"/>
      <c r="I278" s="177"/>
      <c r="J278" s="177"/>
    </row>
    <row r="279" spans="1:10" ht="15">
      <c r="A279" s="177"/>
      <c r="B279" s="177"/>
      <c r="C279" s="177"/>
      <c r="D279" s="177"/>
      <c r="E279" s="177"/>
      <c r="F279" s="177"/>
      <c r="G279" s="177"/>
      <c r="H279" s="177"/>
      <c r="I279" s="177"/>
      <c r="J279" s="177"/>
    </row>
    <row r="280" spans="1:10" ht="15">
      <c r="A280" s="177"/>
      <c r="B280" s="177"/>
      <c r="C280" s="177"/>
      <c r="D280" s="177"/>
      <c r="E280" s="177"/>
      <c r="F280" s="177"/>
      <c r="G280" s="177"/>
      <c r="H280" s="177"/>
      <c r="I280" s="177"/>
      <c r="J280" s="177"/>
    </row>
    <row r="281" spans="1:10" ht="15">
      <c r="A281" s="177"/>
      <c r="B281" s="177"/>
      <c r="C281" s="177"/>
      <c r="D281" s="177"/>
      <c r="E281" s="177"/>
      <c r="F281" s="177"/>
      <c r="G281" s="177"/>
      <c r="H281" s="177"/>
      <c r="I281" s="177"/>
      <c r="J281" s="177"/>
    </row>
    <row r="282" spans="1:10" ht="15">
      <c r="A282" s="177"/>
      <c r="B282" s="177"/>
      <c r="C282" s="177"/>
      <c r="D282" s="177"/>
      <c r="E282" s="177"/>
      <c r="F282" s="177"/>
      <c r="G282" s="177"/>
      <c r="H282" s="177"/>
      <c r="I282" s="177"/>
      <c r="J282" s="177"/>
    </row>
    <row r="283" spans="1:10" ht="15">
      <c r="A283" s="177"/>
      <c r="B283" s="177"/>
      <c r="C283" s="177"/>
      <c r="D283" s="177"/>
      <c r="E283" s="177"/>
      <c r="F283" s="177"/>
      <c r="G283" s="177"/>
      <c r="H283" s="177"/>
      <c r="I283" s="177"/>
      <c r="J283" s="177"/>
    </row>
    <row r="284" spans="1:10" ht="15">
      <c r="A284" s="177"/>
      <c r="B284" s="177"/>
      <c r="C284" s="177"/>
      <c r="D284" s="177"/>
      <c r="E284" s="177"/>
      <c r="F284" s="177"/>
      <c r="G284" s="177"/>
      <c r="H284" s="177"/>
      <c r="I284" s="177"/>
      <c r="J284" s="177"/>
    </row>
    <row r="285" spans="1:10" ht="15">
      <c r="A285" s="177"/>
      <c r="B285" s="177"/>
      <c r="C285" s="177"/>
      <c r="D285" s="177"/>
      <c r="E285" s="177"/>
      <c r="F285" s="177"/>
      <c r="G285" s="177"/>
      <c r="H285" s="177"/>
      <c r="I285" s="177"/>
      <c r="J285" s="177"/>
    </row>
    <row r="286" spans="1:10" ht="15">
      <c r="A286" s="177"/>
      <c r="B286" s="177"/>
      <c r="C286" s="177"/>
      <c r="D286" s="177"/>
      <c r="E286" s="177"/>
      <c r="F286" s="177"/>
      <c r="G286" s="177"/>
      <c r="H286" s="177"/>
      <c r="I286" s="177"/>
      <c r="J286" s="177"/>
    </row>
    <row r="287" spans="1:10" ht="15">
      <c r="A287" s="177"/>
      <c r="B287" s="177"/>
      <c r="C287" s="177"/>
      <c r="D287" s="177"/>
      <c r="E287" s="177"/>
      <c r="F287" s="177"/>
      <c r="G287" s="177"/>
      <c r="H287" s="177"/>
      <c r="I287" s="177"/>
      <c r="J287" s="177"/>
    </row>
    <row r="288" spans="1:10" ht="15">
      <c r="A288" s="177"/>
      <c r="B288" s="177"/>
      <c r="C288" s="177"/>
      <c r="D288" s="177"/>
      <c r="E288" s="177"/>
      <c r="F288" s="177"/>
      <c r="G288" s="177"/>
      <c r="H288" s="177"/>
      <c r="I288" s="177"/>
      <c r="J288" s="177"/>
    </row>
    <row r="289" spans="1:10" ht="15">
      <c r="A289" s="177"/>
      <c r="B289" s="177"/>
      <c r="C289" s="177"/>
      <c r="D289" s="177"/>
      <c r="E289" s="177"/>
      <c r="F289" s="177"/>
      <c r="G289" s="177"/>
      <c r="H289" s="177"/>
      <c r="I289" s="177"/>
      <c r="J289" s="177"/>
    </row>
    <row r="290" spans="1:10" ht="15">
      <c r="A290" s="177"/>
      <c r="B290" s="177"/>
      <c r="C290" s="177"/>
      <c r="D290" s="177"/>
      <c r="E290" s="177"/>
      <c r="F290" s="177"/>
      <c r="G290" s="177"/>
      <c r="H290" s="177"/>
      <c r="I290" s="177"/>
      <c r="J290" s="177"/>
    </row>
    <row r="291" spans="1:10" ht="15">
      <c r="A291" s="177"/>
      <c r="B291" s="177"/>
      <c r="C291" s="177"/>
      <c r="D291" s="177"/>
      <c r="E291" s="177"/>
      <c r="F291" s="177"/>
      <c r="G291" s="177"/>
      <c r="H291" s="177"/>
      <c r="I291" s="177"/>
      <c r="J291" s="177"/>
    </row>
    <row r="292" spans="1:10" ht="15">
      <c r="A292" s="177"/>
      <c r="B292" s="177"/>
      <c r="C292" s="177"/>
      <c r="D292" s="177"/>
      <c r="E292" s="177"/>
      <c r="F292" s="177"/>
      <c r="G292" s="177"/>
      <c r="H292" s="177"/>
      <c r="I292" s="177"/>
      <c r="J292" s="177"/>
    </row>
    <row r="293" spans="1:10" ht="15">
      <c r="A293" s="177"/>
      <c r="B293" s="177"/>
      <c r="C293" s="177"/>
      <c r="D293" s="177"/>
      <c r="E293" s="177"/>
      <c r="F293" s="177"/>
      <c r="G293" s="177"/>
      <c r="H293" s="177"/>
      <c r="I293" s="177"/>
      <c r="J293" s="177"/>
    </row>
    <row r="294" spans="1:10" ht="15">
      <c r="A294" s="177"/>
      <c r="B294" s="177"/>
      <c r="C294" s="177"/>
      <c r="D294" s="177"/>
      <c r="E294" s="177"/>
      <c r="F294" s="177"/>
      <c r="G294" s="177"/>
      <c r="H294" s="177"/>
      <c r="I294" s="177"/>
      <c r="J294" s="177"/>
    </row>
    <row r="295" spans="1:10" ht="15">
      <c r="A295" s="177"/>
      <c r="B295" s="177"/>
      <c r="C295" s="177"/>
      <c r="D295" s="177"/>
      <c r="E295" s="177"/>
      <c r="F295" s="177"/>
      <c r="G295" s="177"/>
      <c r="H295" s="177"/>
      <c r="I295" s="177"/>
      <c r="J295" s="177"/>
    </row>
    <row r="296" spans="1:10" ht="15">
      <c r="A296" s="177"/>
      <c r="B296" s="177"/>
      <c r="C296" s="177"/>
      <c r="D296" s="177"/>
      <c r="E296" s="177"/>
      <c r="F296" s="177"/>
      <c r="G296" s="177"/>
      <c r="H296" s="177"/>
      <c r="I296" s="177"/>
      <c r="J296" s="177"/>
    </row>
    <row r="297" spans="1:10" ht="15">
      <c r="A297" s="177"/>
      <c r="B297" s="177"/>
      <c r="C297" s="177"/>
      <c r="D297" s="177"/>
      <c r="E297" s="177"/>
      <c r="F297" s="177"/>
      <c r="G297" s="177"/>
      <c r="H297" s="177"/>
      <c r="I297" s="177"/>
      <c r="J297" s="177"/>
    </row>
    <row r="298" spans="1:10" ht="15">
      <c r="A298" s="177"/>
      <c r="B298" s="177"/>
      <c r="C298" s="177"/>
      <c r="D298" s="177"/>
      <c r="E298" s="177"/>
      <c r="F298" s="177"/>
      <c r="G298" s="177"/>
      <c r="H298" s="177"/>
      <c r="I298" s="177"/>
      <c r="J298" s="177"/>
    </row>
    <row r="299" spans="1:10" ht="15">
      <c r="A299" s="177"/>
      <c r="B299" s="177"/>
      <c r="C299" s="177"/>
      <c r="D299" s="177"/>
      <c r="E299" s="177"/>
      <c r="F299" s="177"/>
      <c r="G299" s="177"/>
      <c r="H299" s="177"/>
      <c r="I299" s="177"/>
      <c r="J299" s="177"/>
    </row>
    <row r="300" spans="1:10" ht="15">
      <c r="A300" s="177"/>
      <c r="B300" s="177"/>
      <c r="C300" s="177"/>
      <c r="D300" s="177"/>
      <c r="E300" s="177"/>
      <c r="F300" s="177"/>
      <c r="G300" s="177"/>
      <c r="H300" s="177"/>
      <c r="I300" s="177"/>
      <c r="J300" s="177"/>
    </row>
    <row r="301" spans="1:10" ht="15">
      <c r="A301" s="177"/>
      <c r="B301" s="177"/>
      <c r="C301" s="177"/>
      <c r="D301" s="177"/>
      <c r="E301" s="177"/>
      <c r="F301" s="177"/>
      <c r="G301" s="177"/>
      <c r="H301" s="177"/>
      <c r="I301" s="177"/>
      <c r="J301" s="177"/>
    </row>
    <row r="302" spans="1:10" ht="15">
      <c r="A302" s="177"/>
      <c r="B302" s="177"/>
      <c r="C302" s="177"/>
      <c r="D302" s="177"/>
      <c r="E302" s="177"/>
      <c r="F302" s="177"/>
      <c r="G302" s="177"/>
      <c r="H302" s="177"/>
      <c r="I302" s="177"/>
      <c r="J302" s="177"/>
    </row>
    <row r="303" spans="1:10" ht="15">
      <c r="A303" s="177"/>
      <c r="B303" s="177"/>
      <c r="C303" s="177"/>
      <c r="D303" s="177"/>
      <c r="E303" s="177"/>
      <c r="F303" s="177"/>
      <c r="G303" s="177"/>
      <c r="H303" s="177"/>
      <c r="I303" s="177"/>
      <c r="J303" s="177"/>
    </row>
    <row r="304" spans="1:10" ht="15">
      <c r="A304" s="177"/>
      <c r="B304" s="177"/>
      <c r="C304" s="177"/>
      <c r="D304" s="177"/>
      <c r="E304" s="177"/>
      <c r="F304" s="177"/>
      <c r="G304" s="177"/>
      <c r="H304" s="177"/>
      <c r="I304" s="177"/>
      <c r="J304" s="177"/>
    </row>
    <row r="305" spans="1:10" ht="15">
      <c r="A305" s="177"/>
      <c r="B305" s="177"/>
      <c r="C305" s="177"/>
      <c r="D305" s="177"/>
      <c r="E305" s="177"/>
      <c r="F305" s="177"/>
      <c r="G305" s="177"/>
      <c r="H305" s="177"/>
      <c r="I305" s="177"/>
      <c r="J305" s="177"/>
    </row>
    <row r="306" spans="1:10" ht="15">
      <c r="A306" s="177"/>
      <c r="B306" s="177"/>
      <c r="C306" s="177"/>
      <c r="D306" s="177"/>
      <c r="E306" s="177"/>
      <c r="F306" s="177"/>
      <c r="G306" s="177"/>
      <c r="H306" s="177"/>
      <c r="I306" s="177"/>
      <c r="J306" s="177"/>
    </row>
    <row r="307" spans="1:10" ht="15">
      <c r="A307" s="177"/>
      <c r="B307" s="177"/>
      <c r="C307" s="177"/>
      <c r="D307" s="177"/>
      <c r="E307" s="177"/>
      <c r="F307" s="177"/>
      <c r="G307" s="177"/>
      <c r="H307" s="177"/>
      <c r="I307" s="177"/>
      <c r="J307" s="177"/>
    </row>
    <row r="308" spans="1:10" ht="15">
      <c r="A308" s="177"/>
      <c r="B308" s="177"/>
      <c r="C308" s="177"/>
      <c r="D308" s="177"/>
      <c r="E308" s="177"/>
      <c r="F308" s="177"/>
      <c r="G308" s="177"/>
      <c r="H308" s="177"/>
      <c r="I308" s="177"/>
      <c r="J308" s="177"/>
    </row>
    <row r="309" spans="1:10" ht="15">
      <c r="A309" s="177"/>
      <c r="B309" s="177"/>
      <c r="C309" s="177"/>
      <c r="D309" s="177"/>
      <c r="E309" s="177"/>
      <c r="F309" s="177"/>
      <c r="G309" s="177"/>
      <c r="H309" s="177"/>
      <c r="I309" s="177"/>
      <c r="J309" s="177"/>
    </row>
    <row r="310" spans="1:10" ht="15">
      <c r="A310" s="177"/>
      <c r="B310" s="177"/>
      <c r="C310" s="177"/>
      <c r="D310" s="177"/>
      <c r="E310" s="177"/>
      <c r="F310" s="177"/>
      <c r="G310" s="177"/>
      <c r="H310" s="177"/>
      <c r="I310" s="177"/>
      <c r="J310" s="177"/>
    </row>
    <row r="311" spans="1:10" ht="15">
      <c r="A311" s="177"/>
      <c r="B311" s="177"/>
      <c r="C311" s="177"/>
      <c r="D311" s="177"/>
      <c r="E311" s="177"/>
      <c r="F311" s="177"/>
      <c r="G311" s="177"/>
      <c r="H311" s="177"/>
      <c r="I311" s="177"/>
      <c r="J311" s="177"/>
    </row>
    <row r="312" spans="1:10" ht="15">
      <c r="A312" s="177"/>
      <c r="B312" s="177"/>
      <c r="C312" s="177"/>
      <c r="D312" s="177"/>
      <c r="E312" s="177"/>
      <c r="F312" s="177"/>
      <c r="G312" s="177"/>
      <c r="H312" s="177"/>
      <c r="I312" s="177"/>
      <c r="J312" s="177"/>
    </row>
    <row r="313" spans="1:10" ht="15">
      <c r="A313" s="177"/>
      <c r="B313" s="177"/>
      <c r="C313" s="177"/>
      <c r="D313" s="177"/>
      <c r="E313" s="177"/>
      <c r="F313" s="177"/>
      <c r="G313" s="177"/>
      <c r="H313" s="177"/>
      <c r="I313" s="177"/>
      <c r="J313" s="177"/>
    </row>
    <row r="314" spans="1:10" ht="15">
      <c r="A314" s="177"/>
      <c r="B314" s="177"/>
      <c r="C314" s="177"/>
      <c r="D314" s="177"/>
      <c r="E314" s="177"/>
      <c r="F314" s="177"/>
      <c r="G314" s="177"/>
      <c r="H314" s="177"/>
      <c r="I314" s="177"/>
      <c r="J314" s="177"/>
    </row>
    <row r="315" spans="1:10" ht="15">
      <c r="A315" s="177"/>
      <c r="B315" s="177"/>
      <c r="C315" s="177"/>
      <c r="D315" s="177"/>
      <c r="E315" s="177"/>
      <c r="F315" s="177"/>
      <c r="G315" s="177"/>
      <c r="H315" s="177"/>
      <c r="I315" s="177"/>
      <c r="J315" s="177"/>
    </row>
    <row r="316" spans="1:10" ht="15">
      <c r="A316" s="177"/>
      <c r="B316" s="177"/>
      <c r="C316" s="177"/>
      <c r="D316" s="177"/>
      <c r="E316" s="177"/>
      <c r="F316" s="177"/>
      <c r="G316" s="177"/>
      <c r="H316" s="177"/>
      <c r="I316" s="177"/>
      <c r="J316" s="177"/>
    </row>
    <row r="317" spans="1:10" ht="15">
      <c r="A317" s="177"/>
      <c r="B317" s="177"/>
      <c r="C317" s="177"/>
      <c r="D317" s="177"/>
      <c r="E317" s="177"/>
      <c r="F317" s="177"/>
      <c r="G317" s="177"/>
      <c r="H317" s="177"/>
      <c r="I317" s="177"/>
      <c r="J317" s="177"/>
    </row>
    <row r="318" spans="1:10" ht="15">
      <c r="A318" s="177"/>
      <c r="B318" s="177"/>
      <c r="C318" s="177"/>
      <c r="D318" s="177"/>
      <c r="E318" s="177"/>
      <c r="F318" s="177"/>
      <c r="G318" s="177"/>
      <c r="H318" s="177"/>
      <c r="I318" s="177"/>
      <c r="J318" s="177"/>
    </row>
    <row r="319" spans="1:10" ht="15">
      <c r="A319" s="177"/>
      <c r="B319" s="177"/>
      <c r="C319" s="177"/>
      <c r="D319" s="177"/>
      <c r="E319" s="177"/>
      <c r="F319" s="177"/>
      <c r="G319" s="177"/>
      <c r="H319" s="177"/>
      <c r="I319" s="177"/>
      <c r="J319" s="177"/>
    </row>
    <row r="320" spans="1:10" ht="15">
      <c r="A320" s="177"/>
      <c r="B320" s="177"/>
      <c r="C320" s="177"/>
      <c r="D320" s="177"/>
      <c r="E320" s="177"/>
      <c r="F320" s="177"/>
      <c r="G320" s="177"/>
      <c r="H320" s="177"/>
      <c r="I320" s="177"/>
      <c r="J320" s="177"/>
    </row>
    <row r="321" spans="1:10" ht="15">
      <c r="A321" s="177"/>
      <c r="B321" s="177"/>
      <c r="C321" s="177"/>
      <c r="D321" s="177"/>
      <c r="E321" s="177"/>
      <c r="F321" s="177"/>
      <c r="G321" s="177"/>
      <c r="H321" s="177"/>
      <c r="I321" s="177"/>
      <c r="J321" s="177"/>
    </row>
    <row r="322" spans="1:10" ht="15">
      <c r="A322" s="177"/>
      <c r="B322" s="177"/>
      <c r="C322" s="177"/>
      <c r="D322" s="177"/>
      <c r="E322" s="177"/>
      <c r="F322" s="177"/>
      <c r="G322" s="177"/>
      <c r="H322" s="177"/>
      <c r="I322" s="177"/>
      <c r="J322" s="177"/>
    </row>
    <row r="323" spans="1:10" ht="15">
      <c r="A323" s="177"/>
      <c r="B323" s="177"/>
      <c r="C323" s="177"/>
      <c r="D323" s="177"/>
      <c r="E323" s="177"/>
      <c r="F323" s="177"/>
      <c r="G323" s="177"/>
      <c r="H323" s="177"/>
      <c r="I323" s="177"/>
      <c r="J323" s="177"/>
    </row>
    <row r="324" spans="1:10" ht="15">
      <c r="A324" s="177"/>
      <c r="B324" s="177"/>
      <c r="C324" s="177"/>
      <c r="D324" s="177"/>
      <c r="E324" s="177"/>
      <c r="F324" s="177"/>
      <c r="G324" s="177"/>
      <c r="H324" s="177"/>
      <c r="I324" s="177"/>
      <c r="J324" s="177"/>
    </row>
    <row r="325" spans="1:10" ht="15">
      <c r="A325" s="177"/>
      <c r="B325" s="177"/>
      <c r="C325" s="177"/>
      <c r="D325" s="177"/>
      <c r="E325" s="177"/>
      <c r="F325" s="177"/>
      <c r="G325" s="177"/>
      <c r="H325" s="177"/>
      <c r="I325" s="177"/>
      <c r="J325" s="177"/>
    </row>
    <row r="326" spans="1:10" ht="15">
      <c r="A326" s="177"/>
      <c r="B326" s="177"/>
      <c r="C326" s="177"/>
      <c r="D326" s="177"/>
      <c r="E326" s="177"/>
      <c r="F326" s="177"/>
      <c r="G326" s="177"/>
      <c r="H326" s="177"/>
      <c r="I326" s="177"/>
      <c r="J326" s="177"/>
    </row>
    <row r="327" spans="1:10" ht="15">
      <c r="A327" s="177"/>
      <c r="B327" s="177"/>
      <c r="C327" s="177"/>
      <c r="D327" s="177"/>
      <c r="E327" s="177"/>
      <c r="F327" s="177"/>
      <c r="G327" s="177"/>
      <c r="H327" s="177"/>
      <c r="I327" s="177"/>
      <c r="J327" s="177"/>
    </row>
    <row r="328" spans="1:10" ht="15">
      <c r="A328" s="177"/>
      <c r="B328" s="177"/>
      <c r="C328" s="177"/>
      <c r="D328" s="177"/>
      <c r="E328" s="177"/>
      <c r="F328" s="177"/>
      <c r="G328" s="177"/>
      <c r="H328" s="177"/>
      <c r="I328" s="177"/>
      <c r="J328" s="177"/>
    </row>
    <row r="329" spans="1:10" ht="15">
      <c r="A329" s="177"/>
      <c r="B329" s="177"/>
      <c r="C329" s="177"/>
      <c r="D329" s="177"/>
      <c r="E329" s="177"/>
      <c r="F329" s="177"/>
      <c r="G329" s="177"/>
      <c r="H329" s="177"/>
      <c r="I329" s="177"/>
      <c r="J329" s="177"/>
    </row>
    <row r="330" spans="1:10" ht="15">
      <c r="A330" s="177"/>
      <c r="B330" s="177"/>
      <c r="C330" s="177"/>
      <c r="D330" s="177"/>
      <c r="E330" s="177"/>
      <c r="F330" s="177"/>
      <c r="G330" s="177"/>
      <c r="H330" s="177"/>
      <c r="I330" s="177"/>
      <c r="J330" s="177"/>
    </row>
    <row r="331" spans="1:10" ht="15">
      <c r="A331" s="177"/>
      <c r="B331" s="177"/>
      <c r="C331" s="177"/>
      <c r="D331" s="177"/>
      <c r="E331" s="177"/>
      <c r="F331" s="177"/>
      <c r="G331" s="177"/>
      <c r="H331" s="177"/>
      <c r="I331" s="177"/>
      <c r="J331" s="177"/>
    </row>
    <row r="332" spans="1:10" ht="15">
      <c r="A332" s="177"/>
      <c r="B332" s="177"/>
      <c r="C332" s="177"/>
      <c r="D332" s="177"/>
      <c r="E332" s="177"/>
      <c r="F332" s="177"/>
      <c r="G332" s="177"/>
      <c r="H332" s="177"/>
      <c r="I332" s="177"/>
      <c r="J332" s="177"/>
    </row>
    <row r="333" spans="1:10" ht="15">
      <c r="A333" s="177"/>
      <c r="B333" s="177"/>
      <c r="C333" s="177"/>
      <c r="D333" s="177"/>
      <c r="E333" s="177"/>
      <c r="F333" s="177"/>
      <c r="G333" s="177"/>
      <c r="H333" s="177"/>
      <c r="I333" s="177"/>
      <c r="J333" s="177"/>
    </row>
    <row r="334" spans="1:10" ht="15">
      <c r="A334" s="177"/>
      <c r="B334" s="177"/>
      <c r="C334" s="177"/>
      <c r="D334" s="177"/>
      <c r="E334" s="177"/>
      <c r="F334" s="177"/>
      <c r="G334" s="177"/>
      <c r="H334" s="177"/>
      <c r="I334" s="177"/>
      <c r="J334" s="177"/>
    </row>
    <row r="335" spans="1:10" ht="15">
      <c r="A335" s="177"/>
      <c r="B335" s="177"/>
      <c r="C335" s="177"/>
      <c r="D335" s="177"/>
      <c r="E335" s="177"/>
      <c r="F335" s="177"/>
      <c r="G335" s="177"/>
      <c r="H335" s="177"/>
      <c r="I335" s="177"/>
      <c r="J335" s="177"/>
    </row>
    <row r="336" spans="1:10" ht="15">
      <c r="A336" s="177"/>
      <c r="B336" s="177"/>
      <c r="C336" s="177"/>
      <c r="D336" s="177"/>
      <c r="E336" s="177"/>
      <c r="F336" s="177"/>
      <c r="G336" s="177"/>
      <c r="H336" s="177"/>
      <c r="I336" s="177"/>
      <c r="J336" s="177"/>
    </row>
    <row r="337" spans="1:10" ht="15">
      <c r="A337" s="177"/>
      <c r="B337" s="177"/>
      <c r="C337" s="177"/>
      <c r="D337" s="177"/>
      <c r="E337" s="177"/>
      <c r="F337" s="177"/>
      <c r="G337" s="177"/>
      <c r="H337" s="177"/>
      <c r="I337" s="177"/>
      <c r="J337" s="177"/>
    </row>
    <row r="338" spans="1:10" ht="15">
      <c r="A338" s="177"/>
      <c r="B338" s="177"/>
      <c r="C338" s="177"/>
      <c r="D338" s="177"/>
      <c r="E338" s="177"/>
      <c r="F338" s="177"/>
      <c r="G338" s="177"/>
      <c r="H338" s="177"/>
      <c r="I338" s="177"/>
      <c r="J338" s="177"/>
    </row>
    <row r="339" spans="1:10" ht="15">
      <c r="A339" s="177"/>
      <c r="B339" s="177"/>
      <c r="C339" s="177"/>
      <c r="D339" s="177"/>
      <c r="E339" s="177"/>
      <c r="F339" s="177"/>
      <c r="G339" s="177"/>
      <c r="H339" s="177"/>
      <c r="I339" s="177"/>
      <c r="J339" s="177"/>
    </row>
    <row r="340" spans="1:10" ht="15">
      <c r="A340" s="177"/>
      <c r="B340" s="177"/>
      <c r="C340" s="177"/>
      <c r="D340" s="177"/>
      <c r="E340" s="177"/>
      <c r="F340" s="177"/>
      <c r="G340" s="177"/>
      <c r="H340" s="177"/>
      <c r="I340" s="177"/>
      <c r="J340" s="177"/>
    </row>
    <row r="341" spans="1:10" ht="15">
      <c r="A341" s="177"/>
      <c r="B341" s="177"/>
      <c r="C341" s="177"/>
      <c r="D341" s="177"/>
      <c r="E341" s="177"/>
      <c r="F341" s="177"/>
      <c r="G341" s="177"/>
      <c r="H341" s="177"/>
      <c r="I341" s="177"/>
      <c r="J341" s="177"/>
    </row>
    <row r="342" spans="1:10" ht="15">
      <c r="A342" s="177"/>
      <c r="B342" s="177"/>
      <c r="C342" s="177"/>
      <c r="D342" s="177"/>
      <c r="E342" s="177"/>
      <c r="F342" s="177"/>
      <c r="G342" s="177"/>
      <c r="H342" s="177"/>
      <c r="I342" s="177"/>
      <c r="J342" s="177"/>
    </row>
    <row r="343" spans="1:10" ht="15">
      <c r="A343" s="177"/>
      <c r="B343" s="177"/>
      <c r="C343" s="177"/>
      <c r="D343" s="177"/>
      <c r="E343" s="177"/>
      <c r="F343" s="177"/>
      <c r="G343" s="177"/>
      <c r="H343" s="177"/>
      <c r="I343" s="177"/>
      <c r="J343" s="177"/>
    </row>
    <row r="344" spans="1:10" ht="15">
      <c r="A344" s="177"/>
      <c r="B344" s="177"/>
      <c r="C344" s="177"/>
      <c r="D344" s="177"/>
      <c r="E344" s="177"/>
      <c r="F344" s="177"/>
      <c r="G344" s="177"/>
      <c r="H344" s="177"/>
      <c r="I344" s="177"/>
      <c r="J344" s="177"/>
    </row>
    <row r="345" spans="1:10" ht="15">
      <c r="A345" s="177"/>
      <c r="B345" s="177"/>
      <c r="C345" s="177"/>
      <c r="D345" s="177"/>
      <c r="E345" s="177"/>
      <c r="F345" s="177"/>
      <c r="G345" s="177"/>
      <c r="H345" s="177"/>
      <c r="I345" s="177"/>
      <c r="J345" s="177"/>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P29" sqref="P29"/>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398" t="s">
        <v>112</v>
      </c>
      <c r="B2" s="398"/>
      <c r="C2" s="398"/>
      <c r="D2" s="398"/>
      <c r="E2" s="398"/>
      <c r="F2" s="398"/>
      <c r="G2" s="398"/>
      <c r="H2" s="398"/>
      <c r="I2" s="398"/>
      <c r="J2" s="398"/>
      <c r="K2" s="398"/>
      <c r="L2" s="398"/>
      <c r="M2" s="398"/>
      <c r="N2" s="398"/>
      <c r="Q2" s="114"/>
    </row>
    <row r="3" spans="1:14" ht="15" customHeight="1">
      <c r="A3" s="401" t="s">
        <v>181</v>
      </c>
      <c r="B3" s="401"/>
      <c r="C3" s="401"/>
      <c r="D3" s="401"/>
      <c r="E3" s="401"/>
      <c r="F3" s="401"/>
      <c r="G3" s="401"/>
      <c r="H3" s="401"/>
      <c r="I3" s="401"/>
      <c r="J3" s="401"/>
      <c r="K3" s="401"/>
      <c r="L3" s="401"/>
      <c r="M3" s="401"/>
      <c r="N3" s="401"/>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2" t="s">
        <v>210</v>
      </c>
      <c r="B6" s="393"/>
      <c r="C6" s="402" t="s">
        <v>212</v>
      </c>
      <c r="D6" s="403"/>
      <c r="E6" s="403"/>
      <c r="F6" s="403"/>
      <c r="G6" s="403"/>
      <c r="H6" s="403"/>
      <c r="I6" s="403"/>
      <c r="J6" s="403"/>
      <c r="K6" s="403"/>
      <c r="L6" s="403"/>
      <c r="M6" s="403"/>
      <c r="N6" s="403"/>
    </row>
    <row r="7" spans="1:14" ht="25.5" customHeight="1" thickBot="1">
      <c r="A7" s="394"/>
      <c r="B7" s="395"/>
      <c r="C7" s="285" t="s">
        <v>54</v>
      </c>
      <c r="D7" s="285" t="s">
        <v>0</v>
      </c>
      <c r="E7" s="285" t="s">
        <v>111</v>
      </c>
      <c r="F7" s="285" t="s">
        <v>51</v>
      </c>
      <c r="G7" s="285" t="s">
        <v>52</v>
      </c>
      <c r="H7" s="286" t="s">
        <v>34</v>
      </c>
      <c r="I7" s="285" t="s">
        <v>55</v>
      </c>
      <c r="J7" s="285" t="s">
        <v>53</v>
      </c>
      <c r="K7" s="285" t="s">
        <v>187</v>
      </c>
      <c r="L7" s="287" t="s">
        <v>106</v>
      </c>
      <c r="M7" s="287" t="s">
        <v>283</v>
      </c>
      <c r="N7" s="285" t="s">
        <v>101</v>
      </c>
    </row>
    <row r="8" spans="1:18" ht="18" customHeight="1" thickBot="1">
      <c r="A8" s="112" t="s">
        <v>282</v>
      </c>
      <c r="B8" s="43"/>
      <c r="C8" s="43"/>
      <c r="D8" s="43"/>
      <c r="E8" s="43"/>
      <c r="F8" s="43"/>
      <c r="G8" s="43"/>
      <c r="H8" s="43"/>
      <c r="I8" s="43"/>
      <c r="J8" s="73"/>
      <c r="K8" s="73"/>
      <c r="L8" s="73"/>
      <c r="M8" s="73"/>
      <c r="N8" s="73"/>
      <c r="R8" s="30"/>
    </row>
    <row r="9" spans="1:24" ht="25.5" customHeight="1">
      <c r="A9" s="140" t="s">
        <v>17</v>
      </c>
      <c r="B9" s="141" t="s">
        <v>151</v>
      </c>
      <c r="C9" s="142">
        <v>1175.5</v>
      </c>
      <c r="D9" s="142">
        <v>622.3</v>
      </c>
      <c r="E9" s="142">
        <v>333.9</v>
      </c>
      <c r="F9" s="142">
        <v>72.6</v>
      </c>
      <c r="G9" s="142">
        <v>186.89999999999998</v>
      </c>
      <c r="H9" s="142">
        <v>0</v>
      </c>
      <c r="I9" s="142">
        <v>70.6</v>
      </c>
      <c r="J9" s="143">
        <v>582.4</v>
      </c>
      <c r="K9" s="143">
        <v>336.90000000000003</v>
      </c>
      <c r="L9" s="143">
        <v>106.7</v>
      </c>
      <c r="M9" s="143">
        <v>1.5</v>
      </c>
      <c r="N9" s="143">
        <v>3489.2999999999997</v>
      </c>
      <c r="O9" s="47"/>
      <c r="P9" s="47"/>
      <c r="Q9" s="47"/>
      <c r="R9" s="47"/>
      <c r="S9" s="66"/>
      <c r="T9" s="47"/>
      <c r="U9" s="115"/>
      <c r="V9" s="30"/>
      <c r="W9" s="30"/>
      <c r="X9" s="30"/>
    </row>
    <row r="10" spans="1:24" ht="16.5" customHeight="1">
      <c r="A10" s="71"/>
      <c r="B10" s="70" t="s">
        <v>155</v>
      </c>
      <c r="C10" s="200">
        <v>918.2999999999998</v>
      </c>
      <c r="D10" s="200">
        <v>622.3</v>
      </c>
      <c r="E10" s="201">
        <v>333.9</v>
      </c>
      <c r="F10" s="200">
        <v>72.6</v>
      </c>
      <c r="G10" s="200">
        <v>166.89999999999998</v>
      </c>
      <c r="H10" s="201">
        <v>0</v>
      </c>
      <c r="I10" s="201">
        <v>70.6</v>
      </c>
      <c r="J10" s="207">
        <v>512.4</v>
      </c>
      <c r="K10" s="207">
        <v>39.9</v>
      </c>
      <c r="L10" s="207">
        <v>6.7</v>
      </c>
      <c r="M10" s="207">
        <v>1.5</v>
      </c>
      <c r="N10" s="207">
        <v>2745.1</v>
      </c>
      <c r="O10" s="47"/>
      <c r="P10" s="47"/>
      <c r="Q10" s="47"/>
      <c r="R10" s="47"/>
      <c r="S10" s="66"/>
      <c r="T10" s="47"/>
      <c r="U10" s="115"/>
      <c r="V10" s="30"/>
      <c r="W10" s="30"/>
      <c r="X10" s="30"/>
    </row>
    <row r="11" spans="1:24" ht="16.5" customHeight="1">
      <c r="A11" s="72"/>
      <c r="B11" s="163" t="s">
        <v>62</v>
      </c>
      <c r="C11" s="200">
        <v>257.2</v>
      </c>
      <c r="D11" s="200">
        <v>0</v>
      </c>
      <c r="E11" s="201">
        <v>0</v>
      </c>
      <c r="F11" s="200">
        <v>0</v>
      </c>
      <c r="G11" s="200">
        <v>20</v>
      </c>
      <c r="H11" s="201">
        <v>0</v>
      </c>
      <c r="I11" s="201">
        <v>0</v>
      </c>
      <c r="J11" s="207">
        <v>70</v>
      </c>
      <c r="K11" s="207">
        <v>297</v>
      </c>
      <c r="L11" s="207">
        <v>100</v>
      </c>
      <c r="M11" s="207">
        <v>0</v>
      </c>
      <c r="N11" s="207">
        <v>744.2</v>
      </c>
      <c r="O11" s="47"/>
      <c r="P11" s="47"/>
      <c r="Q11" s="47"/>
      <c r="R11" s="47"/>
      <c r="S11" s="66"/>
      <c r="T11" s="47"/>
      <c r="U11" s="115"/>
      <c r="V11" s="30"/>
      <c r="W11" s="30"/>
      <c r="X11" s="30"/>
    </row>
    <row r="12" spans="1:39" ht="25.5" customHeight="1">
      <c r="A12" s="71" t="s">
        <v>18</v>
      </c>
      <c r="B12" s="70" t="s">
        <v>180</v>
      </c>
      <c r="C12" s="76">
        <v>0</v>
      </c>
      <c r="D12" s="76">
        <v>0</v>
      </c>
      <c r="E12" s="77">
        <v>0</v>
      </c>
      <c r="F12" s="76">
        <v>0</v>
      </c>
      <c r="G12" s="76">
        <v>89</v>
      </c>
      <c r="H12" s="77">
        <v>0</v>
      </c>
      <c r="I12" s="77">
        <v>1062.5</v>
      </c>
      <c r="J12" s="78">
        <v>74</v>
      </c>
      <c r="K12" s="78">
        <v>0</v>
      </c>
      <c r="L12" s="78">
        <v>0</v>
      </c>
      <c r="M12" s="78">
        <v>0</v>
      </c>
      <c r="N12" s="78">
        <v>1225.5</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155</v>
      </c>
      <c r="C13" s="200">
        <v>0</v>
      </c>
      <c r="D13" s="200">
        <v>0</v>
      </c>
      <c r="E13" s="201">
        <v>0</v>
      </c>
      <c r="F13" s="200">
        <v>0</v>
      </c>
      <c r="G13" s="200">
        <v>0</v>
      </c>
      <c r="H13" s="201">
        <v>0</v>
      </c>
      <c r="I13" s="201">
        <v>12.5</v>
      </c>
      <c r="J13" s="207">
        <v>34</v>
      </c>
      <c r="K13" s="207">
        <v>0</v>
      </c>
      <c r="L13" s="207">
        <v>0</v>
      </c>
      <c r="M13" s="207">
        <v>0</v>
      </c>
      <c r="N13" s="207">
        <v>46.5</v>
      </c>
      <c r="O13" s="47"/>
      <c r="P13" s="47"/>
      <c r="Q13" s="47"/>
      <c r="R13" s="47"/>
      <c r="S13" s="66"/>
      <c r="T13" s="47"/>
      <c r="U13" s="115"/>
      <c r="V13" s="30"/>
      <c r="W13" s="30"/>
      <c r="X13" s="30"/>
    </row>
    <row r="14" spans="1:24" ht="16.5" customHeight="1">
      <c r="A14" s="72"/>
      <c r="B14" s="163" t="s">
        <v>62</v>
      </c>
      <c r="C14" s="200">
        <v>0</v>
      </c>
      <c r="D14" s="200">
        <v>0</v>
      </c>
      <c r="E14" s="201">
        <v>0</v>
      </c>
      <c r="F14" s="200">
        <v>0</v>
      </c>
      <c r="G14" s="200">
        <v>89</v>
      </c>
      <c r="H14" s="201">
        <v>0</v>
      </c>
      <c r="I14" s="201">
        <v>1050</v>
      </c>
      <c r="J14" s="207">
        <v>40</v>
      </c>
      <c r="K14" s="207">
        <v>0</v>
      </c>
      <c r="L14" s="207">
        <v>0</v>
      </c>
      <c r="M14" s="207">
        <v>0</v>
      </c>
      <c r="N14" s="207">
        <v>1179</v>
      </c>
      <c r="O14" s="47"/>
      <c r="P14" s="47"/>
      <c r="Q14" s="47"/>
      <c r="R14" s="47"/>
      <c r="S14" s="66"/>
      <c r="T14" s="47"/>
      <c r="U14" s="115"/>
      <c r="V14" s="30"/>
      <c r="W14" s="30"/>
      <c r="X14" s="30"/>
    </row>
    <row r="15" spans="1:24" ht="25.5" customHeight="1">
      <c r="A15" s="71" t="s">
        <v>19</v>
      </c>
      <c r="B15" s="70" t="s">
        <v>183</v>
      </c>
      <c r="C15" s="76">
        <v>99.917847</v>
      </c>
      <c r="D15" s="76">
        <v>74.8</v>
      </c>
      <c r="E15" s="77">
        <v>35.5</v>
      </c>
      <c r="F15" s="76">
        <v>2.3</v>
      </c>
      <c r="G15" s="76">
        <v>266.8</v>
      </c>
      <c r="H15" s="77">
        <v>0</v>
      </c>
      <c r="I15" s="77">
        <v>18.7</v>
      </c>
      <c r="J15" s="78">
        <v>45.900000000000006</v>
      </c>
      <c r="K15" s="78">
        <v>0</v>
      </c>
      <c r="L15" s="78">
        <v>0.98</v>
      </c>
      <c r="M15" s="78">
        <v>0</v>
      </c>
      <c r="N15" s="78">
        <v>544.8978470000001</v>
      </c>
      <c r="O15" s="47"/>
      <c r="P15" s="47"/>
      <c r="Q15" s="47"/>
      <c r="R15" s="47"/>
      <c r="S15" s="66"/>
      <c r="T15" s="47"/>
      <c r="U15" s="115"/>
      <c r="V15" s="30"/>
      <c r="W15" s="30"/>
      <c r="X15" s="30"/>
    </row>
    <row r="16" spans="1:24" ht="17.25" customHeight="1">
      <c r="A16" s="71"/>
      <c r="B16" s="70" t="s">
        <v>155</v>
      </c>
      <c r="C16" s="200">
        <v>99.917847</v>
      </c>
      <c r="D16" s="200">
        <v>74.8</v>
      </c>
      <c r="E16" s="201">
        <v>35.5</v>
      </c>
      <c r="F16" s="200">
        <v>2.3</v>
      </c>
      <c r="G16" s="200">
        <v>11.8</v>
      </c>
      <c r="H16" s="201">
        <v>0</v>
      </c>
      <c r="I16" s="201">
        <v>18.7</v>
      </c>
      <c r="J16" s="207">
        <v>45.900000000000006</v>
      </c>
      <c r="K16" s="207">
        <v>0</v>
      </c>
      <c r="L16" s="207">
        <v>0.98</v>
      </c>
      <c r="M16" s="207">
        <v>0</v>
      </c>
      <c r="N16" s="207">
        <v>289.89784700000007</v>
      </c>
      <c r="O16" s="47"/>
      <c r="P16" s="47"/>
      <c r="Q16" s="47"/>
      <c r="R16" s="47"/>
      <c r="S16" s="66"/>
      <c r="T16" s="47"/>
      <c r="U16" s="115"/>
      <c r="V16" s="30"/>
      <c r="W16" s="30"/>
      <c r="X16" s="30"/>
    </row>
    <row r="17" spans="1:24" ht="16.5" customHeight="1">
      <c r="A17" s="72"/>
      <c r="B17" s="163" t="s">
        <v>62</v>
      </c>
      <c r="C17" s="200">
        <v>0</v>
      </c>
      <c r="D17" s="200">
        <v>0</v>
      </c>
      <c r="E17" s="201">
        <v>0</v>
      </c>
      <c r="F17" s="200">
        <v>0</v>
      </c>
      <c r="G17" s="200">
        <v>255</v>
      </c>
      <c r="H17" s="201">
        <v>0</v>
      </c>
      <c r="I17" s="201">
        <v>0</v>
      </c>
      <c r="J17" s="207">
        <v>0</v>
      </c>
      <c r="K17" s="207">
        <v>0</v>
      </c>
      <c r="L17" s="207">
        <v>0</v>
      </c>
      <c r="M17" s="207">
        <v>0</v>
      </c>
      <c r="N17" s="207">
        <v>255</v>
      </c>
      <c r="O17" s="47"/>
      <c r="P17" s="47"/>
      <c r="Q17" s="47"/>
      <c r="R17" s="47"/>
      <c r="S17" s="66"/>
      <c r="T17" s="47"/>
      <c r="U17" s="115"/>
      <c r="V17" s="30"/>
      <c r="W17" s="30"/>
      <c r="X17" s="30"/>
    </row>
    <row r="18" spans="1:24" ht="25.5" customHeight="1">
      <c r="A18" s="71" t="s">
        <v>20</v>
      </c>
      <c r="B18" s="70" t="s">
        <v>63</v>
      </c>
      <c r="C18" s="76">
        <v>9.1922</v>
      </c>
      <c r="D18" s="76">
        <v>69.7</v>
      </c>
      <c r="E18" s="77">
        <v>0</v>
      </c>
      <c r="F18" s="76">
        <v>0</v>
      </c>
      <c r="G18" s="76">
        <v>0</v>
      </c>
      <c r="H18" s="77">
        <v>0</v>
      </c>
      <c r="I18" s="77">
        <v>0</v>
      </c>
      <c r="J18" s="78">
        <v>0</v>
      </c>
      <c r="K18" s="78">
        <v>0</v>
      </c>
      <c r="L18" s="78">
        <v>0</v>
      </c>
      <c r="M18" s="78">
        <v>0</v>
      </c>
      <c r="N18" s="78">
        <v>78.8922</v>
      </c>
      <c r="O18" s="47"/>
      <c r="P18" s="47"/>
      <c r="Q18" s="47"/>
      <c r="R18" s="47"/>
      <c r="S18" s="66"/>
      <c r="T18" s="47"/>
      <c r="U18" s="115"/>
      <c r="V18" s="30"/>
      <c r="W18" s="30"/>
      <c r="X18" s="30"/>
    </row>
    <row r="19" spans="1:24" ht="16.5" customHeight="1">
      <c r="A19" s="71"/>
      <c r="B19" s="70" t="s">
        <v>155</v>
      </c>
      <c r="C19" s="200">
        <v>9.1922</v>
      </c>
      <c r="D19" s="200">
        <v>69.7</v>
      </c>
      <c r="E19" s="201">
        <v>0</v>
      </c>
      <c r="F19" s="200">
        <v>0</v>
      </c>
      <c r="G19" s="200">
        <v>0</v>
      </c>
      <c r="H19" s="201">
        <v>0</v>
      </c>
      <c r="I19" s="201">
        <v>0</v>
      </c>
      <c r="J19" s="207">
        <v>0</v>
      </c>
      <c r="K19" s="207">
        <v>0</v>
      </c>
      <c r="L19" s="207">
        <v>0</v>
      </c>
      <c r="M19" s="207">
        <v>0</v>
      </c>
      <c r="N19" s="207">
        <v>78.8922</v>
      </c>
      <c r="O19" s="47"/>
      <c r="P19" s="47"/>
      <c r="Q19" s="47"/>
      <c r="R19" s="47"/>
      <c r="S19" s="66"/>
      <c r="T19" s="47"/>
      <c r="U19" s="115"/>
      <c r="V19" s="30"/>
      <c r="W19" s="30"/>
      <c r="X19" s="30"/>
    </row>
    <row r="20" spans="1:24" ht="16.5" customHeight="1">
      <c r="A20" s="72"/>
      <c r="B20" s="163" t="s">
        <v>62</v>
      </c>
      <c r="C20" s="200">
        <v>0</v>
      </c>
      <c r="D20" s="200">
        <v>0</v>
      </c>
      <c r="E20" s="201">
        <v>0</v>
      </c>
      <c r="F20" s="200">
        <v>0</v>
      </c>
      <c r="G20" s="200">
        <v>0</v>
      </c>
      <c r="H20" s="201">
        <v>0</v>
      </c>
      <c r="I20" s="201">
        <v>0</v>
      </c>
      <c r="J20" s="207">
        <v>0</v>
      </c>
      <c r="K20" s="207">
        <v>0</v>
      </c>
      <c r="L20" s="207">
        <v>0</v>
      </c>
      <c r="M20" s="207">
        <v>0</v>
      </c>
      <c r="N20" s="207">
        <v>0</v>
      </c>
      <c r="O20" s="47"/>
      <c r="P20" s="47"/>
      <c r="Q20" s="47"/>
      <c r="R20" s="47"/>
      <c r="S20" s="66"/>
      <c r="T20" s="47"/>
      <c r="U20" s="115"/>
      <c r="V20" s="30"/>
      <c r="W20" s="30"/>
      <c r="X20" s="30"/>
    </row>
    <row r="21" spans="1:24" ht="25.5" customHeight="1">
      <c r="A21" s="71" t="s">
        <v>21</v>
      </c>
      <c r="B21" s="70" t="s">
        <v>152</v>
      </c>
      <c r="C21" s="76">
        <v>0</v>
      </c>
      <c r="D21" s="76">
        <v>360.29999999999995</v>
      </c>
      <c r="E21" s="77">
        <v>252.89999999999998</v>
      </c>
      <c r="F21" s="76">
        <v>60.900000000000006</v>
      </c>
      <c r="G21" s="76">
        <v>115.2</v>
      </c>
      <c r="H21" s="77">
        <v>0</v>
      </c>
      <c r="I21" s="77">
        <v>102.19999999999999</v>
      </c>
      <c r="J21" s="78">
        <v>32.4</v>
      </c>
      <c r="K21" s="78">
        <v>4.3</v>
      </c>
      <c r="L21" s="78">
        <v>0</v>
      </c>
      <c r="M21" s="78">
        <v>0</v>
      </c>
      <c r="N21" s="78">
        <v>928.1999999999999</v>
      </c>
      <c r="O21" s="47"/>
      <c r="P21" s="47"/>
      <c r="Q21" s="47"/>
      <c r="R21" s="47"/>
      <c r="S21" s="66"/>
      <c r="T21" s="47"/>
      <c r="U21" s="115"/>
      <c r="V21" s="30"/>
      <c r="W21" s="30"/>
      <c r="X21" s="30"/>
    </row>
    <row r="22" spans="1:24" ht="16.5" customHeight="1">
      <c r="A22" s="71"/>
      <c r="B22" s="70" t="s">
        <v>155</v>
      </c>
      <c r="C22" s="200">
        <v>0</v>
      </c>
      <c r="D22" s="200">
        <v>360.29999999999995</v>
      </c>
      <c r="E22" s="201">
        <v>252.89999999999998</v>
      </c>
      <c r="F22" s="200">
        <v>60.900000000000006</v>
      </c>
      <c r="G22" s="200">
        <v>115.2</v>
      </c>
      <c r="H22" s="201">
        <v>0</v>
      </c>
      <c r="I22" s="201">
        <v>102.19999999999999</v>
      </c>
      <c r="J22" s="207">
        <v>32.4</v>
      </c>
      <c r="K22" s="207">
        <v>4.3</v>
      </c>
      <c r="L22" s="207">
        <v>0</v>
      </c>
      <c r="M22" s="207">
        <v>0</v>
      </c>
      <c r="N22" s="207">
        <v>928.1999999999999</v>
      </c>
      <c r="O22" s="47"/>
      <c r="P22" s="47"/>
      <c r="Q22" s="47"/>
      <c r="R22" s="47"/>
      <c r="S22" s="66"/>
      <c r="T22" s="47"/>
      <c r="U22" s="115"/>
      <c r="V22" s="30"/>
      <c r="W22" s="30"/>
      <c r="X22" s="30"/>
    </row>
    <row r="23" spans="1:24" ht="16.5" customHeight="1" thickBot="1">
      <c r="A23" s="144"/>
      <c r="B23" s="145" t="s">
        <v>62</v>
      </c>
      <c r="C23" s="205">
        <v>0</v>
      </c>
      <c r="D23" s="205">
        <v>0</v>
      </c>
      <c r="E23" s="206">
        <v>0</v>
      </c>
      <c r="F23" s="205">
        <v>0</v>
      </c>
      <c r="G23" s="205">
        <v>0</v>
      </c>
      <c r="H23" s="206">
        <v>0</v>
      </c>
      <c r="I23" s="206">
        <v>0</v>
      </c>
      <c r="J23" s="208">
        <v>0</v>
      </c>
      <c r="K23" s="208">
        <v>0</v>
      </c>
      <c r="L23" s="208">
        <v>0</v>
      </c>
      <c r="M23" s="208">
        <v>0</v>
      </c>
      <c r="N23" s="208">
        <v>0</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00"/>
      <c r="C26" s="400"/>
      <c r="D26" s="400"/>
      <c r="E26" s="400"/>
      <c r="F26" s="400"/>
      <c r="G26" s="400"/>
      <c r="H26" s="400"/>
      <c r="I26" s="400"/>
      <c r="J26" s="400"/>
      <c r="K26" s="400"/>
      <c r="L26" s="400"/>
      <c r="M26" s="400"/>
      <c r="N26" s="400"/>
    </row>
    <row r="28" spans="2:14" ht="11.25">
      <c r="B28" s="400"/>
      <c r="C28" s="400"/>
      <c r="D28" s="400"/>
      <c r="E28" s="400"/>
      <c r="F28" s="400"/>
      <c r="G28" s="400"/>
      <c r="H28" s="400"/>
      <c r="I28" s="400"/>
      <c r="J28" s="400"/>
      <c r="K28" s="400"/>
      <c r="L28" s="400"/>
      <c r="M28" s="400"/>
      <c r="N28" s="400"/>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{d621251d-9526-4bb9-8d1c-33701b7a8877}</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{0addc464-3d5e-4ce1-9cdf-0db9e2c9ab3c}</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{f2871782-7497-440f-87e2-4cd4ee708944}</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{abd21597-34d9-4c71-9fa6-daf33d62fd3f}</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{8477413b-b109-421a-88c6-b2a3aded2e18}</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{f3cd3644-2fb5-4fbf-97ce-4bac540ed891}</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{f999acc3-8c28-48f3-a6d4-0e89c7df7cab}</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{ef7cf310-bf53-4f15-960d-f01ab5f0f1e8}</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{b601530e-0189-44d7-bbe0-fb6b0c4afebf}</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{da1f804f-8a08-41a9-af23-fddbee17f07d}</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{489cf834-b23d-45ea-946a-b0f447f42221}</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{c8147222-7ff0-4be8-83eb-5eee052d05a8}</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{6d61b562-12a0-42fd-bf74-dcda2c585aed}</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{3ddf4c99-1928-4e28-b688-561dcb042862}</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{49fc1c89-4e6b-4ece-8387-641a24098fa6}</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{fe3b3ceb-3a64-4a96-b419-2131e4651a49}</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{392ba2f9-440a-49e1-a242-3bf178884bf0}</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{12e5f379-ec5a-4f19-be53-f5de98977dd6}</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{29c4420a-3d5d-4c0c-997b-600f547f38bf}</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{11871b4d-adb9-4ed9-bb94-fd5fc951fab3}</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{2c9c24d1-b14f-4cc4-bf72-a2024c0477ed}</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{fedaf002-ddbb-4203-8c74-248e2cb074a3}</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{09eb6165-7277-47ca-982d-3bb5087366ae}</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{e5de6f60-3696-487e-9b0c-1beddda7a197}</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d621251d-9526-4bb9-8d1c-33701b7a8877}">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0addc464-3d5e-4ce1-9cdf-0db9e2c9ab3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2871782-7497-440f-87e2-4cd4ee708944}">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abd21597-34d9-4c71-9fa6-daf33d62fd3f}">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8477413b-b109-421a-88c6-b2a3aded2e18}">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f3cd3644-2fb5-4fbf-97ce-4bac540ed891}">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999acc3-8c28-48f3-a6d4-0e89c7df7ca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f7cf310-bf53-4f15-960d-f01ab5f0f1e8}">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b601530e-0189-44d7-bbe0-fb6b0c4afeb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da1f804f-8a08-41a9-af23-fddbee17f07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489cf834-b23d-45ea-946a-b0f447f42221}">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c8147222-7ff0-4be8-83eb-5eee052d05a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6d61b562-12a0-42fd-bf74-dcda2c585ae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ddf4c99-1928-4e28-b688-561dcb04286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9fc1c89-4e6b-4ece-8387-641a24098fa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fe3b3ceb-3a64-4a96-b419-2131e4651a4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92ba2f9-440a-49e1-a242-3bf178884bf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2e5f379-ec5a-4f19-be53-f5de98977dd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9c4420a-3d5d-4c0c-997b-600f547f38b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11871b4d-adb9-4ed9-bb94-fd5fc951fab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c9c24d1-b14f-4cc4-bf72-a2024c0477e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edaf002-ddbb-4203-8c74-248e2cb074a3}">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09eb6165-7277-47ca-982d-3bb5087366ae}">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e5de6f60-3696-487e-9b0c-1beddda7a197}">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H36" sqref="H36"/>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8" t="s">
        <v>268</v>
      </c>
      <c r="B3" s="398"/>
      <c r="C3" s="398"/>
      <c r="D3" s="398"/>
      <c r="E3" s="398"/>
      <c r="F3" s="398"/>
      <c r="G3" s="398"/>
      <c r="H3" s="398"/>
      <c r="K3" s="114"/>
    </row>
    <row r="4" spans="1:8" ht="15" customHeight="1">
      <c r="A4" s="401" t="s">
        <v>263</v>
      </c>
      <c r="B4" s="401"/>
      <c r="C4" s="401"/>
      <c r="D4" s="401"/>
      <c r="E4" s="401"/>
      <c r="F4" s="401"/>
      <c r="G4" s="401"/>
      <c r="H4" s="401"/>
    </row>
    <row r="5" spans="1:8" ht="15" customHeight="1">
      <c r="A5" s="105"/>
      <c r="B5" s="105"/>
      <c r="C5" s="105"/>
      <c r="D5" s="105"/>
      <c r="E5" s="105"/>
      <c r="F5" s="105"/>
      <c r="G5" s="105"/>
      <c r="H5" s="105"/>
    </row>
    <row r="6" ht="11.25">
      <c r="C6" s="27"/>
    </row>
    <row r="7" spans="1:8" ht="15.75" customHeight="1">
      <c r="A7" s="405" t="s">
        <v>237</v>
      </c>
      <c r="B7" s="406"/>
      <c r="C7" s="407" t="s">
        <v>238</v>
      </c>
      <c r="D7" s="408"/>
      <c r="E7" s="409" t="s">
        <v>239</v>
      </c>
      <c r="F7" s="410" t="s">
        <v>257</v>
      </c>
      <c r="G7" s="411"/>
      <c r="H7" s="410" t="s">
        <v>239</v>
      </c>
    </row>
    <row r="8" spans="1:8" ht="39" customHeight="1">
      <c r="A8" s="405"/>
      <c r="B8" s="406"/>
      <c r="C8" s="407"/>
      <c r="D8" s="408"/>
      <c r="E8" s="409"/>
      <c r="F8" s="410"/>
      <c r="G8" s="411"/>
      <c r="H8" s="410"/>
    </row>
    <row r="9" spans="1:12" ht="17.25" customHeight="1" thickBot="1">
      <c r="A9" s="112" t="s">
        <v>270</v>
      </c>
      <c r="B9" s="43"/>
      <c r="C9" s="43">
        <v>2021</v>
      </c>
      <c r="D9" s="43">
        <v>2022</v>
      </c>
      <c r="E9" s="83" t="s">
        <v>280</v>
      </c>
      <c r="F9" s="43">
        <v>2021</v>
      </c>
      <c r="G9" s="43">
        <v>2022</v>
      </c>
      <c r="H9" s="83" t="s">
        <v>280</v>
      </c>
      <c r="L9" s="30"/>
    </row>
    <row r="10" spans="1:18" ht="25.5" customHeight="1">
      <c r="A10" s="140" t="s">
        <v>17</v>
      </c>
      <c r="B10" s="162" t="s">
        <v>153</v>
      </c>
      <c r="C10" s="146">
        <v>891</v>
      </c>
      <c r="D10" s="146">
        <v>2180</v>
      </c>
      <c r="E10" s="142">
        <v>144.668911335578</v>
      </c>
      <c r="F10" s="142">
        <v>2374.9099999999994</v>
      </c>
      <c r="G10" s="142">
        <v>6440.429999999999</v>
      </c>
      <c r="H10" s="142">
        <v>171.18627653258443</v>
      </c>
      <c r="I10" s="47"/>
      <c r="J10" s="47"/>
      <c r="K10" s="47"/>
      <c r="L10" s="47"/>
      <c r="M10" s="66"/>
      <c r="N10" s="47"/>
      <c r="O10" s="115"/>
      <c r="P10" s="30"/>
      <c r="Q10" s="30"/>
      <c r="R10" s="30"/>
    </row>
    <row r="11" spans="1:18" ht="16.5" customHeight="1">
      <c r="A11" s="71"/>
      <c r="B11" s="70" t="s">
        <v>155</v>
      </c>
      <c r="C11" s="198">
        <v>882</v>
      </c>
      <c r="D11" s="198">
        <v>2170</v>
      </c>
      <c r="E11" s="200">
        <v>146.03174603174602</v>
      </c>
      <c r="F11" s="200">
        <v>2224.72</v>
      </c>
      <c r="G11" s="201">
        <v>6253.529999999999</v>
      </c>
      <c r="H11" s="201">
        <v>181.0929015786256</v>
      </c>
      <c r="I11" s="47"/>
      <c r="J11" s="47"/>
      <c r="K11" s="47"/>
      <c r="L11" s="47"/>
      <c r="M11" s="66"/>
      <c r="N11" s="47"/>
      <c r="O11" s="115"/>
      <c r="P11" s="30"/>
      <c r="Q11" s="30"/>
      <c r="R11" s="30"/>
    </row>
    <row r="12" spans="1:18" ht="16.5" customHeight="1">
      <c r="A12" s="72"/>
      <c r="B12" s="163" t="s">
        <v>62</v>
      </c>
      <c r="C12" s="198">
        <v>9</v>
      </c>
      <c r="D12" s="198">
        <v>10</v>
      </c>
      <c r="E12" s="200">
        <v>11.11111111111111</v>
      </c>
      <c r="F12" s="200">
        <v>150.19</v>
      </c>
      <c r="G12" s="201">
        <v>186.9</v>
      </c>
      <c r="H12" s="201">
        <v>24.442372994207343</v>
      </c>
      <c r="I12" s="47"/>
      <c r="J12" s="84"/>
      <c r="K12" s="47"/>
      <c r="L12" s="47"/>
      <c r="M12" s="66"/>
      <c r="N12" s="47"/>
      <c r="O12" s="115"/>
      <c r="P12" s="30"/>
      <c r="Q12" s="30"/>
      <c r="R12" s="30"/>
    </row>
    <row r="13" spans="1:33" ht="25.5" customHeight="1">
      <c r="A13" s="71" t="s">
        <v>18</v>
      </c>
      <c r="B13" s="70" t="s">
        <v>173</v>
      </c>
      <c r="C13" s="122">
        <v>373</v>
      </c>
      <c r="D13" s="122">
        <v>260</v>
      </c>
      <c r="E13" s="123">
        <v>-30.29490616621984</v>
      </c>
      <c r="F13" s="76">
        <v>752.78</v>
      </c>
      <c r="G13" s="77">
        <v>584.75</v>
      </c>
      <c r="H13" s="124">
        <v>-22.32126252025824</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373</v>
      </c>
      <c r="D14" s="198">
        <v>259</v>
      </c>
      <c r="E14" s="199">
        <v>-30.563002680965145</v>
      </c>
      <c r="F14" s="200">
        <v>752.78</v>
      </c>
      <c r="G14" s="201">
        <v>540.95</v>
      </c>
      <c r="H14" s="202">
        <v>-28.139695528574077</v>
      </c>
      <c r="I14" s="47"/>
      <c r="J14" s="47"/>
      <c r="K14" s="47"/>
      <c r="L14" s="47"/>
      <c r="M14" s="66"/>
      <c r="N14" s="47"/>
      <c r="O14" s="115"/>
      <c r="P14" s="30"/>
      <c r="Q14" s="30"/>
      <c r="R14" s="30"/>
    </row>
    <row r="15" spans="1:18" ht="18.75" customHeight="1">
      <c r="A15" s="72"/>
      <c r="B15" s="163" t="s">
        <v>62</v>
      </c>
      <c r="C15" s="198">
        <v>0</v>
      </c>
      <c r="D15" s="198">
        <v>1</v>
      </c>
      <c r="E15" s="200">
        <v>100</v>
      </c>
      <c r="F15" s="200">
        <v>0</v>
      </c>
      <c r="G15" s="201">
        <v>43.8</v>
      </c>
      <c r="H15" s="201">
        <v>100</v>
      </c>
      <c r="I15" s="47"/>
      <c r="J15" s="47"/>
      <c r="K15" s="47"/>
      <c r="L15" s="47"/>
      <c r="M15" s="66"/>
      <c r="N15" s="47"/>
      <c r="O15" s="115"/>
      <c r="P15" s="30"/>
      <c r="Q15" s="30"/>
      <c r="R15" s="30"/>
    </row>
    <row r="16" spans="1:18" ht="26.25" customHeight="1">
      <c r="A16" s="71" t="s">
        <v>19</v>
      </c>
      <c r="B16" s="70" t="s">
        <v>184</v>
      </c>
      <c r="C16" s="122">
        <v>98</v>
      </c>
      <c r="D16" s="122">
        <v>93</v>
      </c>
      <c r="E16" s="123">
        <v>-5.1020408163265305</v>
      </c>
      <c r="F16" s="76">
        <v>243.12000000000003</v>
      </c>
      <c r="G16" s="77">
        <v>194.77</v>
      </c>
      <c r="H16" s="124">
        <v>-19.887298453438635</v>
      </c>
      <c r="I16" s="47"/>
      <c r="J16" s="47"/>
      <c r="K16" s="47"/>
      <c r="L16" s="47"/>
      <c r="M16" s="66"/>
      <c r="N16" s="47"/>
      <c r="O16" s="115"/>
      <c r="P16" s="30"/>
      <c r="Q16" s="30"/>
      <c r="R16" s="30"/>
    </row>
    <row r="17" spans="1:18" ht="15" customHeight="1">
      <c r="A17" s="71"/>
      <c r="B17" s="70" t="s">
        <v>155</v>
      </c>
      <c r="C17" s="198">
        <v>97</v>
      </c>
      <c r="D17" s="198">
        <v>93</v>
      </c>
      <c r="E17" s="199">
        <v>-4.123711340206185</v>
      </c>
      <c r="F17" s="200">
        <v>199.72000000000003</v>
      </c>
      <c r="G17" s="201">
        <v>194.77</v>
      </c>
      <c r="H17" s="202">
        <v>-2.4784698578009294</v>
      </c>
      <c r="I17" s="47"/>
      <c r="J17" s="47"/>
      <c r="K17" s="47"/>
      <c r="L17" s="47"/>
      <c r="M17" s="66"/>
      <c r="N17" s="47"/>
      <c r="O17" s="115"/>
      <c r="P17" s="30"/>
      <c r="Q17" s="30"/>
      <c r="R17" s="30"/>
    </row>
    <row r="18" spans="1:18" ht="16.5" customHeight="1">
      <c r="A18" s="72"/>
      <c r="B18" s="163" t="s">
        <v>62</v>
      </c>
      <c r="C18" s="198">
        <v>1</v>
      </c>
      <c r="D18" s="198">
        <v>0</v>
      </c>
      <c r="E18" s="199">
        <v>-100</v>
      </c>
      <c r="F18" s="200">
        <v>43.4</v>
      </c>
      <c r="G18" s="201">
        <v>0</v>
      </c>
      <c r="H18" s="321">
        <v>-100</v>
      </c>
      <c r="I18" s="47"/>
      <c r="J18" s="47"/>
      <c r="K18" s="47"/>
      <c r="L18" s="47"/>
      <c r="M18" s="66"/>
      <c r="N18" s="47"/>
      <c r="O18" s="115"/>
      <c r="P18" s="30"/>
      <c r="Q18" s="30"/>
      <c r="R18" s="30"/>
    </row>
    <row r="19" spans="1:18" ht="22.5" customHeight="1">
      <c r="A19" s="71" t="s">
        <v>20</v>
      </c>
      <c r="B19" s="70" t="s">
        <v>117</v>
      </c>
      <c r="C19" s="122">
        <v>0</v>
      </c>
      <c r="D19" s="122">
        <v>20</v>
      </c>
      <c r="E19" s="76">
        <v>100</v>
      </c>
      <c r="F19" s="76">
        <v>0</v>
      </c>
      <c r="G19" s="77">
        <v>82.92</v>
      </c>
      <c r="H19" s="77">
        <v>100</v>
      </c>
      <c r="I19" s="47"/>
      <c r="J19" s="47"/>
      <c r="K19" s="47"/>
      <c r="L19" s="47"/>
      <c r="M19" s="66"/>
      <c r="N19" s="47"/>
      <c r="O19" s="115"/>
      <c r="P19" s="30"/>
      <c r="Q19" s="30"/>
      <c r="R19" s="30"/>
    </row>
    <row r="20" spans="1:18" ht="15.75" customHeight="1">
      <c r="A20" s="71"/>
      <c r="B20" s="70" t="s">
        <v>155</v>
      </c>
      <c r="C20" s="198">
        <v>0</v>
      </c>
      <c r="D20" s="198">
        <v>19</v>
      </c>
      <c r="E20" s="200">
        <v>100</v>
      </c>
      <c r="F20" s="200">
        <v>0</v>
      </c>
      <c r="G20" s="201">
        <v>52.92</v>
      </c>
      <c r="H20" s="201">
        <v>100</v>
      </c>
      <c r="I20" s="47"/>
      <c r="J20" s="47"/>
      <c r="K20" s="47"/>
      <c r="L20" s="47"/>
      <c r="M20" s="66"/>
      <c r="N20" s="47"/>
      <c r="O20" s="115"/>
      <c r="P20" s="30"/>
      <c r="Q20" s="30"/>
      <c r="R20" s="30"/>
    </row>
    <row r="21" spans="1:18" ht="16.5" customHeight="1">
      <c r="A21" s="72"/>
      <c r="B21" s="163" t="s">
        <v>62</v>
      </c>
      <c r="C21" s="198">
        <v>0</v>
      </c>
      <c r="D21" s="198">
        <v>1</v>
      </c>
      <c r="E21" s="200">
        <v>100</v>
      </c>
      <c r="F21" s="200">
        <v>0</v>
      </c>
      <c r="G21" s="201">
        <v>30</v>
      </c>
      <c r="H21" s="201">
        <v>100</v>
      </c>
      <c r="I21" s="47"/>
      <c r="J21" s="47"/>
      <c r="K21" s="47"/>
      <c r="L21" s="47"/>
      <c r="M21" s="66"/>
      <c r="N21" s="47"/>
      <c r="O21" s="115"/>
      <c r="P21" s="30"/>
      <c r="Q21" s="30"/>
      <c r="R21" s="30"/>
    </row>
    <row r="22" spans="1:18" ht="23.25" customHeight="1">
      <c r="A22" s="71" t="s">
        <v>21</v>
      </c>
      <c r="B22" s="70" t="s">
        <v>172</v>
      </c>
      <c r="C22" s="122">
        <v>1169</v>
      </c>
      <c r="D22" s="122">
        <v>1386</v>
      </c>
      <c r="E22" s="76">
        <v>18.562874251497004</v>
      </c>
      <c r="F22" s="76">
        <v>2799.6800000000007</v>
      </c>
      <c r="G22" s="77">
        <v>3559.83</v>
      </c>
      <c r="H22" s="77">
        <v>27.151317293404926</v>
      </c>
      <c r="I22" s="47"/>
      <c r="J22" s="47"/>
      <c r="K22" s="47"/>
      <c r="L22" s="47"/>
      <c r="M22" s="66"/>
      <c r="N22" s="47"/>
      <c r="O22" s="115"/>
      <c r="P22" s="30"/>
      <c r="Q22" s="30"/>
      <c r="R22" s="30"/>
    </row>
    <row r="23" spans="1:18" ht="14.25" customHeight="1">
      <c r="A23" s="71"/>
      <c r="B23" s="70" t="s">
        <v>155</v>
      </c>
      <c r="C23" s="198">
        <v>1166</v>
      </c>
      <c r="D23" s="198">
        <v>1375</v>
      </c>
      <c r="E23" s="200">
        <v>17.92452830188679</v>
      </c>
      <c r="F23" s="200">
        <v>2745.4900000000007</v>
      </c>
      <c r="G23" s="201">
        <v>3265.3100000000004</v>
      </c>
      <c r="H23" s="201">
        <v>18.933596552892183</v>
      </c>
      <c r="I23" s="47"/>
      <c r="J23" s="47"/>
      <c r="K23" s="47"/>
      <c r="L23" s="47"/>
      <c r="M23" s="66"/>
      <c r="N23" s="47"/>
      <c r="O23" s="115"/>
      <c r="P23" s="30"/>
      <c r="Q23" s="30"/>
      <c r="R23" s="30"/>
    </row>
    <row r="24" spans="1:18" ht="15.75" customHeight="1" thickBot="1">
      <c r="A24" s="144"/>
      <c r="B24" s="145" t="s">
        <v>62</v>
      </c>
      <c r="C24" s="203">
        <v>3</v>
      </c>
      <c r="D24" s="203">
        <v>11</v>
      </c>
      <c r="E24" s="205">
        <v>266.66666666666663</v>
      </c>
      <c r="F24" s="205">
        <v>54.19</v>
      </c>
      <c r="G24" s="206">
        <v>294.52</v>
      </c>
      <c r="H24" s="206">
        <v>443.4951097988558</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2" t="s">
        <v>284</v>
      </c>
      <c r="B26" s="412"/>
      <c r="C26" s="412"/>
      <c r="D26" s="171"/>
      <c r="E26" s="404" t="s">
        <v>287</v>
      </c>
      <c r="F26" s="404"/>
      <c r="G26" s="404"/>
      <c r="H26" s="404"/>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118</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{12485b60-5ecf-44c3-96d5-0cf74b163c65}</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{410d18d0-6ff3-41e4-87ce-169dd76ad305}</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{bda0b415-c512-403a-9a29-6a8e100982bd}</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{87a5eb00-6b3b-45f9-abdd-a0465d10d87c}</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{67e7b08c-53ed-411c-b51b-4cf9bff9848b}</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{b1985ebb-d852-4c41-a294-a1e6280e4909}</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{3dfea15c-1114-425e-bfab-d581faab50fb}</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{6320097c-abbd-43a5-a8f8-b8723d039a81}</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{c1ab44ab-c2ec-4411-a919-2db5ea72b0db}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{556af0d3-5d6b-4bf0-9a90-d5e40986557e}</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{0e3cea69-b53b-412f-b88d-40289d0448e0}</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{73a09d41-74b0-4cc7-83a7-e2b1218a218a}</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{99774532-66a6-4814-9c15-3f28356d2d6a}</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{3bd0052b-7879-4a0c-be03-a33d1703c5c0}</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{d2cf57f2-6102-4d57-9065-8a35e627625f}</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{9dd27ff3-a583-4516-9afd-4cc13f59b2c4}</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{91cb1484-9763-4795-a956-049797218002}</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{582f802d-e6d6-477c-b526-4e1a5bfbe7ac}</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{2aa19082-07ad-4389-8455-15992eb57e45}</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{7ea4b4a2-658a-46ac-93cd-523f9cc7b471}</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{9f7bb4c4-5922-4932-a82e-9160721ef106}</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{448ea368-3d7a-41c7-897c-0dc8ee3828c6}</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{943ea765-781e-4053-9152-431392733c19}</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{6d88832d-0f49-4194-9c1b-bf3af67363e2}</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{6bfd4346-ff4d-4823-a368-ef45eacc4e4c}</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12485b60-5ecf-44c3-96d5-0cf74b163c6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10d18d0-6ff3-41e4-87ce-169dd76ad30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da0b415-c512-403a-9a29-6a8e100982b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87a5eb00-6b3b-45f9-abdd-a0465d10d87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7e7b08c-53ed-411c-b51b-4cf9bff9848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1985ebb-d852-4c41-a294-a1e6280e490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dfea15c-1114-425e-bfab-d581faab50f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320097c-abbd-43a5-a8f8-b8723d039a8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1ab44ab-c2ec-4411-a919-2db5ea72b0d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56af0d3-5d6b-4bf0-9a90-d5e40986557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e3cea69-b53b-412f-b88d-40289d0448e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73a09d41-74b0-4cc7-83a7-e2b1218a218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9774532-66a6-4814-9c15-3f28356d2d6a}">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3bd0052b-7879-4a0c-be03-a33d1703c5c0}">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2cf57f2-6102-4d57-9065-8a35e627625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dd27ff3-a583-4516-9afd-4cc13f59b2c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1cb1484-9763-4795-a956-049797218002}">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582f802d-e6d6-477c-b526-4e1a5bfbe7a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2aa19082-07ad-4389-8455-15992eb57e45}">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ea4b4a2-658a-46ac-93cd-523f9cc7b47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f7bb4c4-5922-4932-a82e-9160721ef10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48ea368-3d7a-41c7-897c-0dc8ee3828c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943ea765-781e-4053-9152-431392733c1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d88832d-0f49-4194-9c1b-bf3af67363e2}">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6bfd4346-ff4d-4823-a368-ef45eacc4e4c}">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K45" sqref="K45"/>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8" t="s">
        <v>269</v>
      </c>
      <c r="B3" s="398"/>
      <c r="C3" s="398"/>
      <c r="D3" s="398"/>
      <c r="E3" s="398"/>
      <c r="F3" s="398"/>
      <c r="G3" s="398"/>
      <c r="H3" s="398"/>
      <c r="K3" s="114"/>
    </row>
    <row r="4" spans="1:8" ht="15" customHeight="1">
      <c r="A4" s="401" t="s">
        <v>264</v>
      </c>
      <c r="B4" s="401"/>
      <c r="C4" s="401"/>
      <c r="D4" s="401"/>
      <c r="E4" s="401"/>
      <c r="F4" s="401"/>
      <c r="G4" s="401"/>
      <c r="H4" s="401"/>
    </row>
    <row r="5" spans="1:8" ht="15" customHeight="1">
      <c r="A5" s="105"/>
      <c r="B5" s="105"/>
      <c r="C5" s="105"/>
      <c r="D5" s="105"/>
      <c r="E5" s="105"/>
      <c r="F5" s="105"/>
      <c r="G5" s="105"/>
      <c r="H5" s="105"/>
    </row>
    <row r="6" ht="11.25">
      <c r="C6" s="27"/>
    </row>
    <row r="7" spans="1:8" ht="15.75" customHeight="1">
      <c r="A7" s="342" t="s">
        <v>197</v>
      </c>
      <c r="B7" s="343"/>
      <c r="C7" s="413" t="s">
        <v>213</v>
      </c>
      <c r="D7" s="414"/>
      <c r="E7" s="415" t="s">
        <v>201</v>
      </c>
      <c r="F7" s="383" t="s">
        <v>256</v>
      </c>
      <c r="G7" s="384"/>
      <c r="H7" s="383" t="s">
        <v>201</v>
      </c>
    </row>
    <row r="8" spans="1:8" ht="39" customHeight="1">
      <c r="A8" s="342"/>
      <c r="B8" s="343"/>
      <c r="C8" s="413"/>
      <c r="D8" s="414"/>
      <c r="E8" s="415"/>
      <c r="F8" s="383"/>
      <c r="G8" s="384"/>
      <c r="H8" s="383"/>
    </row>
    <row r="9" spans="1:12" ht="16.5" customHeight="1" thickBot="1">
      <c r="A9" s="112" t="s">
        <v>270</v>
      </c>
      <c r="B9" s="112"/>
      <c r="C9" s="112">
        <v>2021</v>
      </c>
      <c r="D9" s="112">
        <v>2022</v>
      </c>
      <c r="E9" s="83" t="s">
        <v>280</v>
      </c>
      <c r="F9" s="112">
        <v>2021</v>
      </c>
      <c r="G9" s="112">
        <v>2022</v>
      </c>
      <c r="H9" s="83" t="s">
        <v>280</v>
      </c>
      <c r="L9" s="30"/>
    </row>
    <row r="10" spans="1:18" ht="25.5" customHeight="1">
      <c r="A10" s="140" t="s">
        <v>17</v>
      </c>
      <c r="B10" s="141" t="s">
        <v>154</v>
      </c>
      <c r="C10" s="146">
        <v>825</v>
      </c>
      <c r="D10" s="146">
        <v>600</v>
      </c>
      <c r="E10" s="147">
        <v>-27.27272727272727</v>
      </c>
      <c r="F10" s="142">
        <v>3903.7</v>
      </c>
      <c r="G10" s="142">
        <v>3489.2999999999997</v>
      </c>
      <c r="H10" s="147">
        <v>-10.615569843994162</v>
      </c>
      <c r="I10" s="47"/>
      <c r="J10" s="47"/>
      <c r="K10" s="47"/>
      <c r="L10" s="47"/>
      <c r="M10" s="66"/>
      <c r="N10" s="47"/>
      <c r="O10" s="115"/>
      <c r="P10" s="30"/>
      <c r="Q10" s="30"/>
      <c r="R10" s="30"/>
    </row>
    <row r="11" spans="1:18" ht="16.5" customHeight="1">
      <c r="A11" s="71"/>
      <c r="B11" s="70" t="s">
        <v>155</v>
      </c>
      <c r="C11" s="198">
        <v>815</v>
      </c>
      <c r="D11" s="198">
        <v>592</v>
      </c>
      <c r="E11" s="199">
        <v>-27.361963190184046</v>
      </c>
      <c r="F11" s="200">
        <v>2727.5</v>
      </c>
      <c r="G11" s="201">
        <v>2745.0999999999995</v>
      </c>
      <c r="H11" s="201">
        <v>0.6452795600366437</v>
      </c>
      <c r="I11" s="47"/>
      <c r="J11" s="47"/>
      <c r="K11" s="47"/>
      <c r="L11" s="47"/>
      <c r="M11" s="66"/>
      <c r="N11" s="47"/>
      <c r="O11" s="115"/>
      <c r="P11" s="30"/>
      <c r="Q11" s="30"/>
      <c r="R11" s="30"/>
    </row>
    <row r="12" spans="1:18" ht="16.5" customHeight="1">
      <c r="A12" s="72"/>
      <c r="B12" s="69" t="s">
        <v>62</v>
      </c>
      <c r="C12" s="198">
        <v>10</v>
      </c>
      <c r="D12" s="198">
        <v>8</v>
      </c>
      <c r="E12" s="199">
        <v>-20</v>
      </c>
      <c r="F12" s="200">
        <v>1176.2</v>
      </c>
      <c r="G12" s="201">
        <v>744.2</v>
      </c>
      <c r="H12" s="202">
        <v>-36.72844754293487</v>
      </c>
      <c r="I12" s="47"/>
      <c r="J12" s="47"/>
      <c r="K12" s="47"/>
      <c r="L12" s="47"/>
      <c r="M12" s="66"/>
      <c r="N12" s="47"/>
      <c r="O12" s="115"/>
      <c r="P12" s="30"/>
      <c r="Q12" s="30"/>
      <c r="R12" s="30"/>
    </row>
    <row r="13" spans="1:33" ht="25.5" customHeight="1">
      <c r="A13" s="71" t="s">
        <v>18</v>
      </c>
      <c r="B13" s="70" t="s">
        <v>174</v>
      </c>
      <c r="C13" s="122">
        <v>32</v>
      </c>
      <c r="D13" s="122">
        <v>15</v>
      </c>
      <c r="E13" s="123">
        <v>-53.125</v>
      </c>
      <c r="F13" s="76">
        <v>209.2</v>
      </c>
      <c r="G13" s="77">
        <v>1225.5</v>
      </c>
      <c r="H13" s="77">
        <v>485.80305927342255</v>
      </c>
      <c r="I13" s="47"/>
      <c r="J13" s="47"/>
      <c r="K13" s="29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30</v>
      </c>
      <c r="D14" s="198">
        <v>8</v>
      </c>
      <c r="E14" s="199">
        <v>-73.33333333333333</v>
      </c>
      <c r="F14" s="200">
        <v>134.2</v>
      </c>
      <c r="G14" s="201">
        <v>46.5</v>
      </c>
      <c r="H14" s="202">
        <v>-65.35022354694485</v>
      </c>
      <c r="I14" s="47"/>
      <c r="J14" s="47"/>
      <c r="K14" s="47"/>
      <c r="L14" s="47"/>
      <c r="M14" s="66"/>
      <c r="N14" s="47"/>
      <c r="O14" s="115"/>
      <c r="P14" s="30"/>
      <c r="Q14" s="30"/>
      <c r="R14" s="30"/>
    </row>
    <row r="15" spans="1:18" ht="18.75" customHeight="1">
      <c r="A15" s="72"/>
      <c r="B15" s="163" t="s">
        <v>62</v>
      </c>
      <c r="C15" s="198">
        <v>2</v>
      </c>
      <c r="D15" s="198">
        <v>7</v>
      </c>
      <c r="E15" s="200">
        <v>250</v>
      </c>
      <c r="F15" s="200">
        <v>75</v>
      </c>
      <c r="G15" s="201">
        <v>1179</v>
      </c>
      <c r="H15" s="201">
        <v>1472</v>
      </c>
      <c r="I15" s="47"/>
      <c r="J15" s="47"/>
      <c r="K15" s="47"/>
      <c r="L15" s="47"/>
      <c r="M15" s="66"/>
      <c r="N15" s="47"/>
      <c r="O15" s="115"/>
      <c r="P15" s="30"/>
      <c r="Q15" s="30"/>
      <c r="R15" s="30"/>
    </row>
    <row r="16" spans="1:18" ht="26.25" customHeight="1">
      <c r="A16" s="71" t="s">
        <v>19</v>
      </c>
      <c r="B16" s="70" t="s">
        <v>185</v>
      </c>
      <c r="C16" s="122">
        <v>51</v>
      </c>
      <c r="D16" s="122">
        <v>82</v>
      </c>
      <c r="E16" s="76">
        <v>60.78431372549019</v>
      </c>
      <c r="F16" s="76">
        <v>213.920464</v>
      </c>
      <c r="G16" s="77">
        <v>544.897847</v>
      </c>
      <c r="H16" s="77">
        <v>154.71983222699063</v>
      </c>
      <c r="I16" s="47"/>
      <c r="J16" s="47"/>
      <c r="K16" s="47"/>
      <c r="L16" s="47"/>
      <c r="M16" s="66"/>
      <c r="N16" s="47"/>
      <c r="O16" s="115"/>
      <c r="P16" s="30"/>
      <c r="Q16" s="30"/>
      <c r="R16" s="30"/>
    </row>
    <row r="17" spans="1:18" ht="15" customHeight="1">
      <c r="A17" s="71"/>
      <c r="B17" s="70" t="s">
        <v>155</v>
      </c>
      <c r="C17" s="198">
        <v>51</v>
      </c>
      <c r="D17" s="198">
        <v>81</v>
      </c>
      <c r="E17" s="200">
        <v>58.82352941176471</v>
      </c>
      <c r="F17" s="200">
        <v>213.920464</v>
      </c>
      <c r="G17" s="201">
        <v>289.897847</v>
      </c>
      <c r="H17" s="201">
        <v>35.51665024436372</v>
      </c>
      <c r="I17" s="47"/>
      <c r="J17" s="47"/>
      <c r="K17" s="47"/>
      <c r="L17" s="47"/>
      <c r="M17" s="66"/>
      <c r="N17" s="47"/>
      <c r="O17" s="115"/>
      <c r="P17" s="30"/>
      <c r="Q17" s="30"/>
      <c r="R17" s="30"/>
    </row>
    <row r="18" spans="1:18" ht="16.5" customHeight="1">
      <c r="A18" s="72"/>
      <c r="B18" s="163" t="s">
        <v>62</v>
      </c>
      <c r="C18" s="198">
        <v>0</v>
      </c>
      <c r="D18" s="198">
        <v>1</v>
      </c>
      <c r="E18" s="200">
        <v>100</v>
      </c>
      <c r="F18" s="200">
        <v>0</v>
      </c>
      <c r="G18" s="201">
        <v>255</v>
      </c>
      <c r="H18" s="201">
        <v>100</v>
      </c>
      <c r="I18" s="47"/>
      <c r="J18" s="47"/>
      <c r="K18" s="47"/>
      <c r="L18" s="47"/>
      <c r="M18" s="66"/>
      <c r="N18" s="47"/>
      <c r="O18" s="115"/>
      <c r="P18" s="30"/>
      <c r="Q18" s="30"/>
      <c r="R18" s="30"/>
    </row>
    <row r="19" spans="1:18" ht="22.5" customHeight="1">
      <c r="A19" s="71" t="s">
        <v>20</v>
      </c>
      <c r="B19" s="70" t="s">
        <v>117</v>
      </c>
      <c r="C19" s="122">
        <v>11</v>
      </c>
      <c r="D19" s="122">
        <v>13</v>
      </c>
      <c r="E19" s="76">
        <v>18.181818181818183</v>
      </c>
      <c r="F19" s="76">
        <v>51.599999999999994</v>
      </c>
      <c r="G19" s="77">
        <v>78.8922</v>
      </c>
      <c r="H19" s="77">
        <v>52.8918604651163</v>
      </c>
      <c r="I19" s="47"/>
      <c r="J19" s="47"/>
      <c r="K19" s="47"/>
      <c r="L19" s="47"/>
      <c r="M19" s="66"/>
      <c r="N19" s="47"/>
      <c r="O19" s="115"/>
      <c r="P19" s="30"/>
      <c r="Q19" s="30"/>
      <c r="R19" s="30"/>
    </row>
    <row r="20" spans="1:18" ht="18.75" customHeight="1">
      <c r="A20" s="71"/>
      <c r="B20" s="70" t="s">
        <v>155</v>
      </c>
      <c r="C20" s="198">
        <v>9</v>
      </c>
      <c r="D20" s="198">
        <v>13</v>
      </c>
      <c r="E20" s="200">
        <v>44.44444444444444</v>
      </c>
      <c r="F20" s="200">
        <v>34.8</v>
      </c>
      <c r="G20" s="201">
        <v>78.8922</v>
      </c>
      <c r="H20" s="201">
        <v>126.70172413793107</v>
      </c>
      <c r="I20" s="47"/>
      <c r="J20" s="47"/>
      <c r="K20" s="47"/>
      <c r="L20" s="47"/>
      <c r="M20" s="66"/>
      <c r="N20" s="47"/>
      <c r="O20" s="115"/>
      <c r="P20" s="30"/>
      <c r="Q20" s="30"/>
      <c r="R20" s="30"/>
    </row>
    <row r="21" spans="1:18" ht="16.5" customHeight="1">
      <c r="A21" s="72"/>
      <c r="B21" s="69" t="s">
        <v>62</v>
      </c>
      <c r="C21" s="198">
        <v>2</v>
      </c>
      <c r="D21" s="198">
        <v>0</v>
      </c>
      <c r="E21" s="199">
        <v>-100</v>
      </c>
      <c r="F21" s="200">
        <v>16.8</v>
      </c>
      <c r="G21" s="201">
        <v>0</v>
      </c>
      <c r="H21" s="202">
        <v>-100</v>
      </c>
      <c r="I21" s="47"/>
      <c r="J21" s="47"/>
      <c r="K21" s="47"/>
      <c r="L21" s="47"/>
      <c r="M21" s="66"/>
      <c r="N21" s="47"/>
      <c r="O21" s="115"/>
      <c r="P21" s="30"/>
      <c r="Q21" s="30"/>
      <c r="R21" s="30"/>
    </row>
    <row r="22" spans="1:18" ht="23.25" customHeight="1">
      <c r="A22" s="71" t="s">
        <v>21</v>
      </c>
      <c r="B22" s="68" t="s">
        <v>172</v>
      </c>
      <c r="C22" s="122">
        <v>131</v>
      </c>
      <c r="D22" s="122">
        <v>220</v>
      </c>
      <c r="E22" s="76">
        <v>67.93893129770993</v>
      </c>
      <c r="F22" s="76">
        <v>688.9000000000001</v>
      </c>
      <c r="G22" s="77">
        <v>928.1999999999999</v>
      </c>
      <c r="H22" s="77">
        <v>34.736536507475655</v>
      </c>
      <c r="I22" s="47"/>
      <c r="J22" s="47"/>
      <c r="K22" s="47"/>
      <c r="L22" s="47"/>
      <c r="M22" s="66"/>
      <c r="N22" s="47"/>
      <c r="O22" s="115"/>
      <c r="P22" s="30"/>
      <c r="Q22" s="30"/>
      <c r="R22" s="30"/>
    </row>
    <row r="23" spans="1:18" ht="14.25" customHeight="1">
      <c r="A23" s="71"/>
      <c r="B23" s="68" t="s">
        <v>155</v>
      </c>
      <c r="C23" s="198">
        <v>129</v>
      </c>
      <c r="D23" s="198">
        <v>220</v>
      </c>
      <c r="E23" s="200">
        <v>70.54263565891473</v>
      </c>
      <c r="F23" s="200">
        <v>543.9000000000001</v>
      </c>
      <c r="G23" s="201">
        <v>928.1999999999999</v>
      </c>
      <c r="H23" s="201">
        <v>70.65637065637061</v>
      </c>
      <c r="I23" s="47"/>
      <c r="J23" s="47"/>
      <c r="K23" s="47"/>
      <c r="L23" s="47"/>
      <c r="M23" s="66"/>
      <c r="N23" s="47"/>
      <c r="O23" s="115"/>
      <c r="P23" s="30"/>
      <c r="Q23" s="30"/>
      <c r="R23" s="30"/>
    </row>
    <row r="24" spans="1:18" ht="15.75" customHeight="1" thickBot="1">
      <c r="A24" s="144"/>
      <c r="B24" s="145" t="s">
        <v>62</v>
      </c>
      <c r="C24" s="203">
        <v>2</v>
      </c>
      <c r="D24" s="203">
        <v>0</v>
      </c>
      <c r="E24" s="204">
        <v>-100</v>
      </c>
      <c r="F24" s="205">
        <v>145</v>
      </c>
      <c r="G24" s="206">
        <v>0</v>
      </c>
      <c r="H24" s="329">
        <v>-100</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2" t="s">
        <v>273</v>
      </c>
      <c r="B26" s="412"/>
      <c r="C26" s="412"/>
      <c r="D26" s="412"/>
      <c r="E26" s="412" t="s">
        <v>285</v>
      </c>
      <c r="F26" s="412"/>
      <c r="G26" s="412"/>
      <c r="H26" s="412"/>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{87de1438-29a9-4395-9254-d7fec3b0f45d}</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{d2060c01-1d69-4caa-9a00-c47d2cc919b3}</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{c1d4488e-2aaa-4b0d-b6ab-5469998e1718}</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{2fba10ad-784a-489f-b090-402cacc2d98e}</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{d43d9d29-2ccd-4a2f-b841-1095477fb64c}</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{e61cb7c8-19e1-413b-a019-738f9b06ccbd}</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{0563ae63-36d6-429e-9aa8-9ed748c0e680}</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{1ea777a6-f29d-4a69-afb9-779484832613}</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{3e980e27-6f2e-4133-a272-128cf2fd29f0}</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{e4698cc4-4b56-47fc-93a7-c762826e0a42}</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{24da69c5-92b1-4327-be86-7291cdad0790}</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{b4980c6c-b1b3-4223-a3f9-0761f3eeae31}</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{2a61e6cb-7b65-4a12-8b4f-7ced68b3baef}</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{1cc6350a-0517-4981-8394-8a36398377b2}</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{81f875a4-b093-4466-98cf-273c1e6f4a49}</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{eead9de3-469f-4a15-ac17-5f1983c06b37}</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{d1411de4-9707-4102-a287-71d29bdf8679}</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{c7f2ef7d-9f9e-484e-8fe6-2807e716c605}</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{905df29c-faa7-4b66-93e3-4ff22fb87768}</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{b392bf04-7e54-4054-a06c-e5a4edda67f0}</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{4e270bc2-7dad-4210-9b4a-4bb7da1ee572}</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{8e92c336-6a84-4d37-bb64-5a4b53acdb7b}</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{ace460a9-b035-4450-aa16-fe1fdcc78023}</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{9e05f2c7-3aa6-4d0b-bad1-2099f2565c95}</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{80b36156-2c7b-4605-87bd-6a54c2db3b30}</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87de1438-29a9-4395-9254-d7fec3b0f45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d2060c01-1d69-4caa-9a00-c47d2cc919b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1d4488e-2aaa-4b0d-b6ab-5469998e171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fba10ad-784a-489f-b090-402cacc2d98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43d9d29-2ccd-4a2f-b841-1095477fb64c}">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61cb7c8-19e1-413b-a019-738f9b06ccb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563ae63-36d6-429e-9aa8-9ed748c0e68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ea777a6-f29d-4a69-afb9-77948483261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e980e27-6f2e-4133-a272-128cf2fd29f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4698cc4-4b56-47fc-93a7-c762826e0a4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24da69c5-92b1-4327-be86-7291cdad079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4980c6c-b1b3-4223-a3f9-0761f3eeae3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a61e6cb-7b65-4a12-8b4f-7ced68b3bae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cc6350a-0517-4981-8394-8a36398377b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1f875a4-b093-4466-98cf-273c1e6f4a4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ead9de3-469f-4a15-ac17-5f1983c06b3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1411de4-9707-4102-a287-71d29bdf8679}">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c7f2ef7d-9f9e-484e-8fe6-2807e716c60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905df29c-faa7-4b66-93e3-4ff22fb87768}">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b392bf04-7e54-4054-a06c-e5a4edda67f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e270bc2-7dad-4210-9b4a-4bb7da1ee57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e92c336-6a84-4d37-bb64-5a4b53acdb7b}">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ace460a9-b035-4450-aa16-fe1fdcc7802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e05f2c7-3aa6-4d0b-bad1-2099f2565c95}">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0b36156-2c7b-4605-87bd-6a54c2db3b30}">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P25" sqref="P25"/>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8" t="s">
        <v>89</v>
      </c>
      <c r="B3" s="398"/>
      <c r="C3" s="398"/>
      <c r="D3" s="398"/>
      <c r="E3" s="398"/>
      <c r="F3" s="398"/>
      <c r="G3" s="398"/>
      <c r="H3" s="398"/>
      <c r="I3" s="398"/>
      <c r="J3" s="398"/>
      <c r="K3" s="398"/>
      <c r="L3" s="398"/>
      <c r="M3" s="34"/>
      <c r="N3" s="34"/>
      <c r="O3" s="34"/>
      <c r="P3" s="34"/>
      <c r="Q3" s="34"/>
      <c r="R3" s="34"/>
      <c r="S3" s="34"/>
      <c r="T3" s="34"/>
      <c r="U3" s="34"/>
      <c r="V3" s="34"/>
    </row>
    <row r="4" spans="1:22" ht="15.75" customHeight="1">
      <c r="A4" s="401" t="s">
        <v>129</v>
      </c>
      <c r="B4" s="401"/>
      <c r="C4" s="401"/>
      <c r="D4" s="401"/>
      <c r="E4" s="401"/>
      <c r="F4" s="401"/>
      <c r="G4" s="401"/>
      <c r="H4" s="401"/>
      <c r="I4" s="401"/>
      <c r="J4" s="401"/>
      <c r="K4" s="401"/>
      <c r="L4" s="401"/>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7" t="s">
        <v>214</v>
      </c>
      <c r="B7" s="418"/>
      <c r="C7" s="419" t="s">
        <v>215</v>
      </c>
      <c r="D7" s="419"/>
      <c r="E7" s="419"/>
      <c r="F7" s="419"/>
      <c r="G7" s="419"/>
      <c r="H7" s="419"/>
      <c r="I7" s="419"/>
      <c r="J7" s="419"/>
      <c r="K7" s="419"/>
      <c r="L7" s="419"/>
      <c r="AD7" s="48"/>
    </row>
    <row r="8" spans="1:30" ht="17.25" customHeight="1" thickBot="1">
      <c r="A8" s="417"/>
      <c r="B8" s="418"/>
      <c r="C8" s="420" t="s">
        <v>216</v>
      </c>
      <c r="D8" s="420"/>
      <c r="E8" s="420" t="s">
        <v>217</v>
      </c>
      <c r="F8" s="420"/>
      <c r="G8" s="420" t="s">
        <v>218</v>
      </c>
      <c r="H8" s="420"/>
      <c r="I8" s="420" t="s">
        <v>219</v>
      </c>
      <c r="J8" s="420"/>
      <c r="K8" s="420" t="s">
        <v>219</v>
      </c>
      <c r="L8" s="420"/>
      <c r="AD8" s="48"/>
    </row>
    <row r="9" spans="1:30" ht="44.25" customHeight="1">
      <c r="A9" s="417"/>
      <c r="B9" s="418"/>
      <c r="C9" s="288" t="s">
        <v>220</v>
      </c>
      <c r="D9" s="288" t="s">
        <v>221</v>
      </c>
      <c r="E9" s="288" t="s">
        <v>222</v>
      </c>
      <c r="F9" s="288" t="s">
        <v>223</v>
      </c>
      <c r="G9" s="288" t="s">
        <v>224</v>
      </c>
      <c r="H9" s="288" t="s">
        <v>223</v>
      </c>
      <c r="I9" s="288" t="s">
        <v>225</v>
      </c>
      <c r="J9" s="288" t="s">
        <v>226</v>
      </c>
      <c r="K9" s="288" t="s">
        <v>220</v>
      </c>
      <c r="L9" s="288" t="s">
        <v>226</v>
      </c>
      <c r="Y9" s="48"/>
      <c r="Z9" s="30"/>
      <c r="AA9" s="30"/>
      <c r="AB9" s="30"/>
      <c r="AC9" s="30"/>
      <c r="AD9" s="47"/>
    </row>
    <row r="10" spans="1:30" ht="15.75" customHeight="1" thickBot="1">
      <c r="A10" s="238" t="s">
        <v>252</v>
      </c>
      <c r="B10" s="112" t="s">
        <v>282</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6" t="s">
        <v>119</v>
      </c>
      <c r="B11" s="416"/>
      <c r="C11" s="416"/>
      <c r="D11" s="416"/>
      <c r="E11" s="416"/>
      <c r="F11" s="416"/>
      <c r="G11" s="416"/>
      <c r="H11" s="416"/>
      <c r="I11" s="416"/>
      <c r="J11" s="416"/>
      <c r="K11" s="416"/>
      <c r="L11" s="416"/>
      <c r="Y11" s="64"/>
      <c r="Z11" s="47"/>
      <c r="AA11" s="47"/>
      <c r="AB11" s="47"/>
      <c r="AC11" s="47"/>
      <c r="AD11" s="47"/>
    </row>
    <row r="12" spans="1:35" ht="24" customHeight="1" thickTop="1">
      <c r="A12" s="150" t="s">
        <v>17</v>
      </c>
      <c r="B12" s="141" t="s">
        <v>157</v>
      </c>
      <c r="C12" s="148">
        <v>38.08</v>
      </c>
      <c r="D12" s="149">
        <v>6</v>
      </c>
      <c r="E12" s="148">
        <v>47.2</v>
      </c>
      <c r="F12" s="149">
        <v>9</v>
      </c>
      <c r="G12" s="148">
        <v>0</v>
      </c>
      <c r="H12" s="148">
        <v>0</v>
      </c>
      <c r="I12" s="148">
        <v>0</v>
      </c>
      <c r="J12" s="148">
        <v>0</v>
      </c>
      <c r="K12" s="148">
        <v>6355.15</v>
      </c>
      <c r="L12" s="149">
        <v>2165</v>
      </c>
      <c r="M12" s="30"/>
      <c r="N12" s="30"/>
      <c r="O12" s="30"/>
      <c r="P12" s="30"/>
      <c r="R12" s="30"/>
      <c r="Y12" s="47"/>
      <c r="Z12" s="30"/>
      <c r="AA12" s="30"/>
      <c r="AB12" s="30"/>
      <c r="AC12" s="30"/>
      <c r="AD12" s="47"/>
      <c r="AF12" s="57"/>
      <c r="AG12" s="30"/>
      <c r="AH12" s="30"/>
      <c r="AI12" s="30"/>
    </row>
    <row r="13" spans="1:35" ht="15" customHeight="1">
      <c r="A13" s="71"/>
      <c r="B13" s="70" t="s">
        <v>134</v>
      </c>
      <c r="C13" s="86">
        <v>38.08</v>
      </c>
      <c r="D13" s="109">
        <v>6</v>
      </c>
      <c r="E13" s="86">
        <v>47.2</v>
      </c>
      <c r="F13" s="109">
        <v>9</v>
      </c>
      <c r="G13" s="86">
        <v>0</v>
      </c>
      <c r="H13" s="86">
        <v>0</v>
      </c>
      <c r="I13" s="86">
        <v>0</v>
      </c>
      <c r="J13" s="86">
        <v>0</v>
      </c>
      <c r="K13" s="86">
        <v>6168.249999999999</v>
      </c>
      <c r="L13" s="109">
        <v>2155</v>
      </c>
      <c r="M13" s="30"/>
      <c r="N13" s="30"/>
      <c r="O13" s="30"/>
      <c r="P13" s="30"/>
      <c r="R13" s="30"/>
      <c r="Y13" s="47"/>
      <c r="Z13" s="30"/>
      <c r="AA13" s="30"/>
      <c r="AB13" s="30"/>
      <c r="AC13" s="30"/>
      <c r="AD13" s="47"/>
      <c r="AF13" s="57"/>
      <c r="AG13" s="30"/>
      <c r="AH13" s="30"/>
      <c r="AI13" s="30"/>
    </row>
    <row r="14" spans="1:35" ht="15" customHeight="1">
      <c r="A14" s="72"/>
      <c r="B14" s="163" t="s">
        <v>62</v>
      </c>
      <c r="C14" s="86">
        <v>0</v>
      </c>
      <c r="D14" s="109">
        <v>0</v>
      </c>
      <c r="E14" s="86">
        <v>0</v>
      </c>
      <c r="F14" s="109">
        <v>0</v>
      </c>
      <c r="G14" s="86">
        <v>0</v>
      </c>
      <c r="H14" s="86">
        <v>0</v>
      </c>
      <c r="I14" s="86">
        <v>0</v>
      </c>
      <c r="J14" s="86">
        <v>0</v>
      </c>
      <c r="K14" s="86">
        <v>186.9</v>
      </c>
      <c r="L14" s="109">
        <v>10</v>
      </c>
      <c r="M14" s="30"/>
      <c r="N14" s="30"/>
      <c r="O14" s="30"/>
      <c r="P14" s="30"/>
      <c r="R14" s="30"/>
      <c r="Y14" s="47"/>
      <c r="Z14" s="30"/>
      <c r="AA14" s="30"/>
      <c r="AB14" s="30"/>
      <c r="AC14" s="30"/>
      <c r="AD14" s="47"/>
      <c r="AF14" s="57"/>
      <c r="AG14" s="30"/>
      <c r="AH14" s="30"/>
      <c r="AI14" s="30"/>
    </row>
    <row r="15" spans="1:35" ht="26.25" customHeight="1">
      <c r="A15" s="71" t="s">
        <v>18</v>
      </c>
      <c r="B15" s="70" t="s">
        <v>170</v>
      </c>
      <c r="C15" s="79">
        <v>0</v>
      </c>
      <c r="D15" s="80">
        <v>0</v>
      </c>
      <c r="E15" s="79">
        <v>0</v>
      </c>
      <c r="F15" s="80">
        <v>0</v>
      </c>
      <c r="G15" s="79">
        <v>0</v>
      </c>
      <c r="H15" s="79">
        <v>0</v>
      </c>
      <c r="I15" s="79">
        <v>0</v>
      </c>
      <c r="J15" s="79">
        <v>0</v>
      </c>
      <c r="K15" s="79">
        <v>584.75</v>
      </c>
      <c r="L15" s="80">
        <v>260</v>
      </c>
      <c r="M15" s="30"/>
      <c r="N15" s="30"/>
      <c r="O15" s="30"/>
      <c r="P15" s="30"/>
      <c r="R15" s="30"/>
      <c r="Y15" s="47"/>
      <c r="Z15" s="30"/>
      <c r="AA15" s="30"/>
      <c r="AB15" s="30"/>
      <c r="AC15" s="30"/>
      <c r="AD15" s="47"/>
      <c r="AF15" s="57"/>
      <c r="AG15" s="30"/>
      <c r="AH15" s="30"/>
      <c r="AI15" s="30"/>
    </row>
    <row r="16" spans="1:35" ht="15" customHeight="1">
      <c r="A16" s="71"/>
      <c r="B16" s="70" t="s">
        <v>155</v>
      </c>
      <c r="C16" s="209">
        <v>0</v>
      </c>
      <c r="D16" s="210">
        <v>0</v>
      </c>
      <c r="E16" s="209">
        <v>0</v>
      </c>
      <c r="F16" s="210">
        <v>0</v>
      </c>
      <c r="G16" s="209">
        <v>0</v>
      </c>
      <c r="H16" s="209">
        <v>0</v>
      </c>
      <c r="I16" s="209">
        <v>0</v>
      </c>
      <c r="J16" s="210">
        <v>0</v>
      </c>
      <c r="K16" s="86">
        <v>540.95</v>
      </c>
      <c r="L16" s="109">
        <v>259</v>
      </c>
      <c r="M16" s="30"/>
      <c r="N16" s="30"/>
      <c r="O16" s="30"/>
      <c r="P16" s="30"/>
      <c r="R16" s="30"/>
      <c r="Y16" s="47"/>
      <c r="Z16" s="30"/>
      <c r="AA16" s="30"/>
      <c r="AB16" s="30"/>
      <c r="AC16" s="30"/>
      <c r="AD16" s="47"/>
      <c r="AF16" s="57"/>
      <c r="AG16" s="30"/>
      <c r="AH16" s="30"/>
      <c r="AI16" s="30"/>
    </row>
    <row r="17" spans="1:35" ht="15" customHeight="1">
      <c r="A17" s="72"/>
      <c r="B17" s="163" t="s">
        <v>62</v>
      </c>
      <c r="C17" s="209">
        <v>0</v>
      </c>
      <c r="D17" s="210">
        <v>0</v>
      </c>
      <c r="E17" s="209">
        <v>0</v>
      </c>
      <c r="F17" s="210">
        <v>0</v>
      </c>
      <c r="G17" s="209">
        <v>0</v>
      </c>
      <c r="H17" s="209">
        <v>0</v>
      </c>
      <c r="I17" s="209">
        <v>0</v>
      </c>
      <c r="J17" s="210">
        <v>0</v>
      </c>
      <c r="K17" s="86">
        <v>43.8</v>
      </c>
      <c r="L17" s="109">
        <v>1</v>
      </c>
      <c r="M17" s="30"/>
      <c r="N17" s="30"/>
      <c r="O17" s="30"/>
      <c r="P17" s="30"/>
      <c r="R17" s="30"/>
      <c r="Y17" s="47"/>
      <c r="Z17" s="30"/>
      <c r="AA17" s="30"/>
      <c r="AB17" s="30"/>
      <c r="AC17" s="30"/>
      <c r="AD17" s="47"/>
      <c r="AF17" s="57"/>
      <c r="AG17" s="30"/>
      <c r="AH17" s="30"/>
      <c r="AI17" s="30"/>
    </row>
    <row r="18" spans="1:35" ht="27" customHeight="1">
      <c r="A18" s="71" t="s">
        <v>19</v>
      </c>
      <c r="B18" s="70" t="s">
        <v>122</v>
      </c>
      <c r="C18" s="79">
        <v>0</v>
      </c>
      <c r="D18" s="80">
        <v>0</v>
      </c>
      <c r="E18" s="79">
        <v>1.3</v>
      </c>
      <c r="F18" s="80">
        <v>1</v>
      </c>
      <c r="G18" s="79">
        <v>0</v>
      </c>
      <c r="H18" s="79">
        <v>0</v>
      </c>
      <c r="I18" s="79">
        <v>0</v>
      </c>
      <c r="J18" s="80">
        <v>0</v>
      </c>
      <c r="K18" s="79">
        <v>193.47</v>
      </c>
      <c r="L18" s="80">
        <v>92</v>
      </c>
      <c r="M18" s="30"/>
      <c r="N18" s="30"/>
      <c r="O18" s="30"/>
      <c r="P18" s="30"/>
      <c r="R18" s="30"/>
      <c r="Y18" s="47"/>
      <c r="Z18" s="30"/>
      <c r="AA18" s="30"/>
      <c r="AB18" s="30"/>
      <c r="AC18" s="30"/>
      <c r="AD18" s="47"/>
      <c r="AF18" s="57"/>
      <c r="AG18" s="30"/>
      <c r="AH18" s="30"/>
      <c r="AI18" s="30"/>
    </row>
    <row r="19" spans="1:35" ht="15" customHeight="1">
      <c r="A19" s="71"/>
      <c r="B19" s="70" t="s">
        <v>134</v>
      </c>
      <c r="C19" s="86">
        <v>0</v>
      </c>
      <c r="D19" s="109">
        <v>0</v>
      </c>
      <c r="E19" s="86">
        <v>1.3</v>
      </c>
      <c r="F19" s="109">
        <v>1</v>
      </c>
      <c r="G19" s="86">
        <v>0</v>
      </c>
      <c r="H19" s="86">
        <v>0</v>
      </c>
      <c r="I19" s="86">
        <v>0</v>
      </c>
      <c r="J19" s="109">
        <v>0</v>
      </c>
      <c r="K19" s="86">
        <v>193.47</v>
      </c>
      <c r="L19" s="109">
        <v>92</v>
      </c>
      <c r="M19" s="30"/>
      <c r="N19" s="30"/>
      <c r="O19" s="30"/>
      <c r="P19" s="30"/>
      <c r="R19" s="30"/>
      <c r="Y19" s="47"/>
      <c r="Z19" s="30"/>
      <c r="AA19" s="30"/>
      <c r="AB19" s="30"/>
      <c r="AC19" s="30"/>
      <c r="AD19" s="47"/>
      <c r="AF19" s="57"/>
      <c r="AG19" s="30"/>
      <c r="AH19" s="30"/>
      <c r="AI19" s="30"/>
    </row>
    <row r="20" spans="1:35" ht="15" customHeight="1">
      <c r="A20" s="72"/>
      <c r="B20" s="163" t="s">
        <v>62</v>
      </c>
      <c r="C20" s="86">
        <v>0</v>
      </c>
      <c r="D20" s="109">
        <v>0</v>
      </c>
      <c r="E20" s="86">
        <v>0</v>
      </c>
      <c r="F20" s="109">
        <v>0</v>
      </c>
      <c r="G20" s="86">
        <v>0</v>
      </c>
      <c r="H20" s="86">
        <v>0</v>
      </c>
      <c r="I20" s="86">
        <v>0</v>
      </c>
      <c r="J20" s="109">
        <v>0</v>
      </c>
      <c r="K20" s="86">
        <v>0</v>
      </c>
      <c r="L20" s="109">
        <v>0</v>
      </c>
      <c r="M20" s="30"/>
      <c r="N20" s="30"/>
      <c r="O20" s="30"/>
      <c r="P20" s="30"/>
      <c r="R20" s="30"/>
      <c r="Y20" s="47"/>
      <c r="Z20" s="30"/>
      <c r="AA20" s="30"/>
      <c r="AB20" s="30"/>
      <c r="AC20" s="30"/>
      <c r="AD20" s="47"/>
      <c r="AF20" s="57"/>
      <c r="AG20" s="30"/>
      <c r="AH20" s="30"/>
      <c r="AI20" s="30"/>
    </row>
    <row r="21" spans="1:35" ht="23.25" customHeight="1">
      <c r="A21" s="71" t="s">
        <v>20</v>
      </c>
      <c r="B21" s="70" t="s">
        <v>123</v>
      </c>
      <c r="C21" s="79">
        <v>0</v>
      </c>
      <c r="D21" s="80">
        <v>0</v>
      </c>
      <c r="E21" s="79">
        <v>0</v>
      </c>
      <c r="F21" s="80">
        <v>0</v>
      </c>
      <c r="G21" s="79">
        <v>0</v>
      </c>
      <c r="H21" s="79">
        <v>0</v>
      </c>
      <c r="I21" s="79">
        <v>0</v>
      </c>
      <c r="J21" s="79">
        <v>0</v>
      </c>
      <c r="K21" s="79">
        <v>82.92</v>
      </c>
      <c r="L21" s="80">
        <v>20</v>
      </c>
      <c r="M21" s="30"/>
      <c r="N21" s="30"/>
      <c r="O21" s="30"/>
      <c r="P21" s="30"/>
      <c r="R21" s="30"/>
      <c r="Y21" s="47"/>
      <c r="Z21" s="30"/>
      <c r="AA21" s="30"/>
      <c r="AB21" s="30"/>
      <c r="AC21" s="30"/>
      <c r="AD21" s="47"/>
      <c r="AF21" s="57"/>
      <c r="AG21" s="30"/>
      <c r="AH21" s="30"/>
      <c r="AI21" s="30"/>
    </row>
    <row r="22" spans="1:35" ht="15" customHeight="1">
      <c r="A22" s="71"/>
      <c r="B22" s="70" t="s">
        <v>155</v>
      </c>
      <c r="C22" s="86">
        <v>0</v>
      </c>
      <c r="D22" s="109">
        <v>0</v>
      </c>
      <c r="E22" s="86">
        <v>0</v>
      </c>
      <c r="F22" s="109">
        <v>0</v>
      </c>
      <c r="G22" s="86">
        <v>0</v>
      </c>
      <c r="H22" s="86">
        <v>0</v>
      </c>
      <c r="I22" s="86">
        <v>0</v>
      </c>
      <c r="J22" s="86">
        <v>0</v>
      </c>
      <c r="K22" s="86">
        <v>52.92</v>
      </c>
      <c r="L22" s="109">
        <v>19</v>
      </c>
      <c r="M22" s="30"/>
      <c r="N22" s="30"/>
      <c r="O22" s="30"/>
      <c r="P22" s="30"/>
      <c r="R22" s="30"/>
      <c r="Y22" s="47"/>
      <c r="Z22" s="47"/>
      <c r="AF22" s="57"/>
      <c r="AG22" s="30"/>
      <c r="AH22" s="30"/>
      <c r="AI22" s="30"/>
    </row>
    <row r="23" spans="1:35" ht="15" customHeight="1">
      <c r="A23" s="72"/>
      <c r="B23" s="163" t="s">
        <v>62</v>
      </c>
      <c r="C23" s="86">
        <v>0</v>
      </c>
      <c r="D23" s="109">
        <v>0</v>
      </c>
      <c r="E23" s="86">
        <v>0</v>
      </c>
      <c r="F23" s="109">
        <v>0</v>
      </c>
      <c r="G23" s="86">
        <v>0</v>
      </c>
      <c r="H23" s="86">
        <v>0</v>
      </c>
      <c r="I23" s="86">
        <v>0</v>
      </c>
      <c r="J23" s="86">
        <v>0</v>
      </c>
      <c r="K23" s="86">
        <v>30</v>
      </c>
      <c r="L23" s="109">
        <v>1</v>
      </c>
      <c r="M23" s="30"/>
      <c r="N23" s="30"/>
      <c r="O23" s="30"/>
      <c r="P23" s="30"/>
      <c r="R23" s="30"/>
      <c r="Y23" s="47"/>
      <c r="Z23" s="47"/>
      <c r="AF23" s="57"/>
      <c r="AG23" s="30"/>
      <c r="AH23" s="30"/>
      <c r="AI23" s="30"/>
    </row>
    <row r="24" spans="1:35" ht="24" customHeight="1">
      <c r="A24" s="71" t="s">
        <v>21</v>
      </c>
      <c r="B24" s="70" t="s">
        <v>156</v>
      </c>
      <c r="C24" s="79">
        <v>18.9</v>
      </c>
      <c r="D24" s="80">
        <v>6</v>
      </c>
      <c r="E24" s="79">
        <v>16.95</v>
      </c>
      <c r="F24" s="80">
        <v>7</v>
      </c>
      <c r="G24" s="79">
        <v>0</v>
      </c>
      <c r="H24" s="79">
        <v>0</v>
      </c>
      <c r="I24" s="79">
        <v>0</v>
      </c>
      <c r="J24" s="80">
        <v>0</v>
      </c>
      <c r="K24" s="79">
        <v>3523.98</v>
      </c>
      <c r="L24" s="80">
        <v>1373</v>
      </c>
      <c r="M24" s="30"/>
      <c r="N24" s="30"/>
      <c r="O24" s="30"/>
      <c r="P24" s="30"/>
      <c r="R24" s="30"/>
      <c r="Y24" s="47"/>
      <c r="Z24" s="47"/>
      <c r="AF24" s="57"/>
      <c r="AG24" s="30"/>
      <c r="AH24" s="30"/>
      <c r="AI24" s="30"/>
    </row>
    <row r="25" spans="1:35" ht="15" customHeight="1">
      <c r="A25" s="71"/>
      <c r="B25" s="70" t="s">
        <v>134</v>
      </c>
      <c r="C25" s="86">
        <v>18.9</v>
      </c>
      <c r="D25" s="109">
        <v>6</v>
      </c>
      <c r="E25" s="86">
        <v>16.95</v>
      </c>
      <c r="F25" s="109">
        <v>7</v>
      </c>
      <c r="G25" s="86">
        <v>0</v>
      </c>
      <c r="H25" s="86">
        <v>0</v>
      </c>
      <c r="I25" s="86">
        <v>0</v>
      </c>
      <c r="J25" s="109">
        <v>0</v>
      </c>
      <c r="K25" s="86">
        <v>3229.4600000000005</v>
      </c>
      <c r="L25" s="109">
        <v>1362</v>
      </c>
      <c r="M25" s="30"/>
      <c r="N25" s="30"/>
      <c r="O25" s="30"/>
      <c r="P25" s="30"/>
      <c r="R25" s="30"/>
      <c r="Y25" s="47"/>
      <c r="Z25" s="47"/>
      <c r="AA25" s="30"/>
      <c r="AB25" s="30"/>
      <c r="AC25" s="30"/>
      <c r="AD25" s="30"/>
      <c r="AE25" s="47"/>
      <c r="AF25" s="57"/>
      <c r="AG25" s="30"/>
      <c r="AH25" s="30"/>
      <c r="AI25" s="30"/>
    </row>
    <row r="26" spans="1:35" ht="15" customHeight="1" thickBot="1">
      <c r="A26" s="151"/>
      <c r="B26" s="145" t="s">
        <v>62</v>
      </c>
      <c r="C26" s="153">
        <v>0</v>
      </c>
      <c r="D26" s="152">
        <v>0</v>
      </c>
      <c r="E26" s="153">
        <v>0</v>
      </c>
      <c r="F26" s="152">
        <v>0</v>
      </c>
      <c r="G26" s="153">
        <v>0</v>
      </c>
      <c r="H26" s="153">
        <v>0</v>
      </c>
      <c r="I26" s="153">
        <v>0</v>
      </c>
      <c r="J26" s="152">
        <v>0</v>
      </c>
      <c r="K26" s="153">
        <v>294.52</v>
      </c>
      <c r="L26" s="152">
        <v>11</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{67c83102-bed7-4c46-bf60-2d376475d6d5}</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{e43f8bef-1a3a-4a60-b098-cbcb6f6d4253}</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{c1038fce-ab44-430e-890a-a4149844de51}</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{43cfaa51-451d-4db1-a2d5-33cbfcd0a841}</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{24096981-4159-49cb-8999-32fad6f20d9a}</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{bac05af6-a4c6-4fc7-a4cb-b48633319821}</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{9b71eca9-04a7-4ea5-b133-9783d378ff27}</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{852f53f6-4eb1-492d-8208-00cf71a4b8ed}</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{7f90aa9b-f259-4e1c-89f4-2aa0c054857f}</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{6d86790d-ded4-4018-b2eb-998c8278c9d2}</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{46e406d0-0087-480d-9957-4facbdca23d8}</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{e41afd2e-a097-4390-94e8-80b4820c146b}</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{f8d677a3-29b4-4abd-9d2a-7324d5264211}</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{283ce3e0-b82a-4734-9ece-f38c3fcaf795}</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{ed1c078a-9fac-4794-8eb0-4b3cbedf0715}</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{0dd5baca-9c10-4eee-b32b-57c099f48ca7}</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{25b37f1a-7f30-42cf-93e7-a05be5782f0e}</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{470204d5-58d5-4c37-9259-4ecafc8688de}</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{c342e5a2-720e-43a9-846c-d9a518cd9651}</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{07fa46bb-68a0-49c3-8aad-23d1ec9eba56}</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{44ae38ea-5880-49f6-a802-92de84c80fa8}</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{724c9a6f-1360-46b3-8768-88ca23a69cf4}</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{f3d60da2-0d60-4060-bf1f-d11d2ef86296}</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{884d727e-fde9-4e78-9413-f0ce0e588a71}</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67c83102-bed7-4c46-bf60-2d376475d6d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43f8bef-1a3a-4a60-b098-cbcb6f6d425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1038fce-ab44-430e-890a-a4149844de51}">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3cfaa51-451d-4db1-a2d5-33cbfcd0a84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4096981-4159-49cb-8999-32fad6f20d9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bac05af6-a4c6-4fc7-a4cb-b4863331982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9b71eca9-04a7-4ea5-b133-9783d378ff2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852f53f6-4eb1-492d-8208-00cf71a4b8e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f90aa9b-f259-4e1c-89f4-2aa0c054857f}">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d86790d-ded4-4018-b2eb-998c8278c9d2}">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46e406d0-0087-480d-9957-4facbdca23d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41afd2e-a097-4390-94e8-80b4820c146b}">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f8d677a3-29b4-4abd-9d2a-7324d5264211}">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83ce3e0-b82a-4734-9ece-f38c3fcaf79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d1c078a-9fac-4794-8eb0-4b3cbedf071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dd5baca-9c10-4eee-b32b-57c099f48ca7}">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25b37f1a-7f30-42cf-93e7-a05be5782f0e}">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70204d5-58d5-4c37-9259-4ecafc8688d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c342e5a2-720e-43a9-846c-d9a518cd965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7fa46bb-68a0-49c3-8aad-23d1ec9eba5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4ae38ea-5880-49f6-a802-92de84c80fa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24c9a6f-1360-46b3-8768-88ca23a69cf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3d60da2-0d60-4060-bf1f-d11d2ef86296}">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884d727e-fde9-4e78-9413-f0ce0e588a71}">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A1" sqref="A1"/>
    </sheetView>
  </sheetViews>
  <sheetFormatPr defaultColWidth="11.421875" defaultRowHeight="15"/>
  <cols>
    <col min="1" max="1" width="2.8515625" style="26" customWidth="1"/>
    <col min="2" max="2" width="41.8515625" style="26" customWidth="1"/>
    <col min="3" max="3" width="10.421875" style="26" customWidth="1"/>
    <col min="4" max="14" width="10.7109375" style="26" customWidth="1"/>
    <col min="15" max="15" width="10.421875" style="26" customWidth="1"/>
    <col min="16" max="17" width="9.00390625" style="26" customWidth="1"/>
    <col min="18" max="18" width="10.140625" style="26" customWidth="1"/>
    <col min="19" max="19" width="10.8515625" style="26" customWidth="1"/>
    <col min="20" max="20" width="7.421875" style="26" customWidth="1"/>
    <col min="21" max="21" width="9.8515625" style="26" customWidth="1"/>
    <col min="22" max="22" width="7.7109375" style="26" customWidth="1"/>
    <col min="23" max="23" width="8.28125" style="26" customWidth="1"/>
    <col min="24" max="24" width="7.421875" style="26" customWidth="1"/>
    <col min="25" max="25" width="8.28125" style="26" customWidth="1"/>
    <col min="26" max="26" width="7.421875" style="26" customWidth="1"/>
    <col min="27" max="16384" width="11.421875" style="26" customWidth="1"/>
  </cols>
  <sheetData>
    <row r="1" spans="3:11" ht="21">
      <c r="C1" s="26" t="s">
        <v>29</v>
      </c>
      <c r="K1" s="32"/>
    </row>
    <row r="3" spans="1:24" ht="15.75" customHeight="1">
      <c r="A3" s="398" t="s">
        <v>94</v>
      </c>
      <c r="B3" s="398"/>
      <c r="C3" s="398"/>
      <c r="D3" s="398"/>
      <c r="E3" s="398"/>
      <c r="F3" s="398"/>
      <c r="G3" s="398"/>
      <c r="H3" s="398"/>
      <c r="I3" s="398"/>
      <c r="J3" s="398"/>
      <c r="K3" s="398"/>
      <c r="L3" s="398"/>
      <c r="M3" s="398"/>
      <c r="N3" s="398"/>
      <c r="O3" s="398"/>
      <c r="P3" s="398"/>
      <c r="Q3" s="34"/>
      <c r="R3" s="34"/>
      <c r="S3" s="34"/>
      <c r="T3" s="34"/>
      <c r="U3" s="34"/>
      <c r="V3" s="34"/>
      <c r="W3" s="34"/>
      <c r="X3" s="34"/>
    </row>
    <row r="4" spans="1:24" ht="15.75" customHeight="1">
      <c r="A4" s="401" t="s">
        <v>128</v>
      </c>
      <c r="B4" s="401"/>
      <c r="C4" s="401"/>
      <c r="D4" s="401"/>
      <c r="E4" s="401"/>
      <c r="F4" s="401"/>
      <c r="G4" s="401"/>
      <c r="H4" s="401"/>
      <c r="I4" s="401"/>
      <c r="J4" s="401"/>
      <c r="K4" s="401"/>
      <c r="L4" s="401"/>
      <c r="M4" s="401"/>
      <c r="N4" s="401"/>
      <c r="O4" s="401"/>
      <c r="P4" s="401"/>
      <c r="Q4" s="106"/>
      <c r="R4" s="106"/>
      <c r="S4" s="106"/>
      <c r="T4" s="106"/>
      <c r="U4" s="106"/>
      <c r="V4" s="106"/>
      <c r="W4" s="106"/>
      <c r="X4" s="106"/>
    </row>
    <row r="5" spans="1:24" ht="15.75" customHeight="1">
      <c r="A5" s="105"/>
      <c r="B5" s="105"/>
      <c r="C5" s="105"/>
      <c r="D5" s="105"/>
      <c r="E5" s="105"/>
      <c r="F5" s="105"/>
      <c r="G5" s="105"/>
      <c r="H5" s="105"/>
      <c r="I5" s="105"/>
      <c r="J5" s="105"/>
      <c r="K5" s="105"/>
      <c r="L5" s="105"/>
      <c r="M5" s="105"/>
      <c r="N5" s="105"/>
      <c r="O5" s="105"/>
      <c r="P5" s="105"/>
      <c r="Q5" s="106"/>
      <c r="R5" s="106"/>
      <c r="S5" s="106"/>
      <c r="T5" s="106"/>
      <c r="U5" s="106"/>
      <c r="V5" s="106"/>
      <c r="W5" s="106"/>
      <c r="X5" s="106"/>
    </row>
    <row r="6" spans="2:22" ht="17.25" customHeight="1">
      <c r="B6" s="34"/>
      <c r="C6" s="34"/>
      <c r="D6" s="34"/>
      <c r="E6" s="34"/>
      <c r="F6" s="34"/>
      <c r="G6" s="34"/>
      <c r="H6" s="34"/>
      <c r="I6" s="34"/>
      <c r="J6" s="34"/>
      <c r="O6" s="42"/>
      <c r="P6" s="42" t="s">
        <v>91</v>
      </c>
      <c r="Q6" s="34"/>
      <c r="R6" s="34"/>
      <c r="S6" s="34"/>
      <c r="T6" s="34"/>
      <c r="U6" s="34"/>
      <c r="V6" s="34"/>
    </row>
    <row r="7" spans="1:16" ht="15.75" customHeight="1" thickBot="1">
      <c r="A7" s="417" t="s">
        <v>227</v>
      </c>
      <c r="B7" s="418"/>
      <c r="C7" s="422" t="s">
        <v>228</v>
      </c>
      <c r="D7" s="423"/>
      <c r="E7" s="423"/>
      <c r="F7" s="423"/>
      <c r="G7" s="423"/>
      <c r="H7" s="423"/>
      <c r="I7" s="423"/>
      <c r="J7" s="423"/>
      <c r="K7" s="423"/>
      <c r="L7" s="423"/>
      <c r="M7" s="423"/>
      <c r="N7" s="423"/>
      <c r="O7" s="423"/>
      <c r="P7" s="423"/>
    </row>
    <row r="8" spans="1:16" ht="14.25" customHeight="1" thickBot="1">
      <c r="A8" s="417"/>
      <c r="B8" s="418"/>
      <c r="C8" s="424" t="s">
        <v>229</v>
      </c>
      <c r="D8" s="425"/>
      <c r="E8" s="424" t="s">
        <v>229</v>
      </c>
      <c r="F8" s="425"/>
      <c r="G8" s="424" t="s">
        <v>230</v>
      </c>
      <c r="H8" s="425"/>
      <c r="I8" s="424" t="s">
        <v>231</v>
      </c>
      <c r="J8" s="425"/>
      <c r="K8" s="424" t="s">
        <v>232</v>
      </c>
      <c r="L8" s="426"/>
      <c r="M8" s="424" t="s">
        <v>233</v>
      </c>
      <c r="N8" s="426"/>
      <c r="O8" s="424" t="s">
        <v>286</v>
      </c>
      <c r="P8" s="426"/>
    </row>
    <row r="9" spans="1:28" ht="44.25" customHeight="1">
      <c r="A9" s="417"/>
      <c r="B9" s="418"/>
      <c r="C9" s="288" t="s">
        <v>220</v>
      </c>
      <c r="D9" s="288" t="s">
        <v>221</v>
      </c>
      <c r="E9" s="288" t="s">
        <v>225</v>
      </c>
      <c r="F9" s="288" t="s">
        <v>221</v>
      </c>
      <c r="G9" s="288" t="s">
        <v>220</v>
      </c>
      <c r="H9" s="288" t="s">
        <v>221</v>
      </c>
      <c r="I9" s="288" t="s">
        <v>220</v>
      </c>
      <c r="J9" s="288" t="s">
        <v>221</v>
      </c>
      <c r="K9" s="288" t="s">
        <v>220</v>
      </c>
      <c r="L9" s="288" t="s">
        <v>221</v>
      </c>
      <c r="M9" s="288" t="s">
        <v>220</v>
      </c>
      <c r="N9" s="288" t="s">
        <v>221</v>
      </c>
      <c r="O9" s="288" t="s">
        <v>220</v>
      </c>
      <c r="P9" s="288" t="s">
        <v>221</v>
      </c>
      <c r="AA9" s="48"/>
      <c r="AB9" s="63"/>
    </row>
    <row r="10" spans="1:33" ht="14.25" customHeight="1" thickBot="1">
      <c r="A10" s="112" t="s">
        <v>282</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48"/>
      <c r="Z10" s="48"/>
      <c r="AA10" s="48"/>
      <c r="AB10" s="48"/>
      <c r="AG10" s="48"/>
    </row>
    <row r="11" spans="1:33" ht="15.75" customHeight="1" thickBot="1">
      <c r="A11" s="421" t="s">
        <v>135</v>
      </c>
      <c r="B11" s="421"/>
      <c r="C11" s="421"/>
      <c r="D11" s="421"/>
      <c r="E11" s="421"/>
      <c r="F11" s="421"/>
      <c r="G11" s="421"/>
      <c r="H11" s="421"/>
      <c r="I11" s="421"/>
      <c r="J11" s="421"/>
      <c r="K11" s="421"/>
      <c r="L11" s="421"/>
      <c r="M11" s="421"/>
      <c r="N11" s="421"/>
      <c r="O11" s="421"/>
      <c r="P11" s="421"/>
      <c r="AA11" s="64"/>
      <c r="AB11" s="61"/>
      <c r="AG11" s="48"/>
    </row>
    <row r="12" spans="1:37" ht="21.75" customHeight="1">
      <c r="A12" s="74" t="s">
        <v>17</v>
      </c>
      <c r="B12" s="75" t="s">
        <v>175</v>
      </c>
      <c r="C12" s="129">
        <v>378.1</v>
      </c>
      <c r="D12" s="132">
        <v>109</v>
      </c>
      <c r="E12" s="129">
        <v>0</v>
      </c>
      <c r="F12" s="132">
        <v>0</v>
      </c>
      <c r="G12" s="129">
        <v>170.8</v>
      </c>
      <c r="H12" s="132">
        <v>19</v>
      </c>
      <c r="I12" s="129">
        <v>46.2</v>
      </c>
      <c r="J12" s="132">
        <v>9</v>
      </c>
      <c r="K12" s="129">
        <v>784.4</v>
      </c>
      <c r="L12" s="132">
        <v>152</v>
      </c>
      <c r="M12" s="132">
        <v>1891.7</v>
      </c>
      <c r="N12" s="132">
        <v>275</v>
      </c>
      <c r="O12" s="129">
        <v>218.10000000000002</v>
      </c>
      <c r="P12" s="132">
        <v>36</v>
      </c>
      <c r="Q12" s="30"/>
      <c r="R12" s="30"/>
      <c r="S12" s="30"/>
      <c r="U12" s="30"/>
      <c r="AA12" s="47"/>
      <c r="AB12" s="47"/>
      <c r="AC12" s="30"/>
      <c r="AD12" s="30"/>
      <c r="AE12" s="30"/>
      <c r="AF12" s="30"/>
      <c r="AG12" s="47"/>
      <c r="AH12" s="57"/>
      <c r="AI12" s="30"/>
      <c r="AJ12" s="30"/>
      <c r="AK12" s="30"/>
    </row>
    <row r="13" spans="1:37" ht="15" customHeight="1">
      <c r="A13" s="71"/>
      <c r="B13" s="68" t="s">
        <v>134</v>
      </c>
      <c r="C13" s="86">
        <v>368.1</v>
      </c>
      <c r="D13" s="109">
        <v>108</v>
      </c>
      <c r="E13" s="86">
        <v>0</v>
      </c>
      <c r="F13" s="109">
        <v>0</v>
      </c>
      <c r="G13" s="86">
        <v>100.80000000000001</v>
      </c>
      <c r="H13" s="109">
        <v>18</v>
      </c>
      <c r="I13" s="86">
        <v>46.2</v>
      </c>
      <c r="J13" s="109">
        <v>9</v>
      </c>
      <c r="K13" s="86">
        <v>784.4</v>
      </c>
      <c r="L13" s="109">
        <v>152</v>
      </c>
      <c r="M13" s="109">
        <v>1277.5</v>
      </c>
      <c r="N13" s="109">
        <v>270</v>
      </c>
      <c r="O13" s="86">
        <v>168.10000000000002</v>
      </c>
      <c r="P13" s="109">
        <v>35</v>
      </c>
      <c r="Q13" s="30"/>
      <c r="R13" s="30"/>
      <c r="S13" s="30"/>
      <c r="U13" s="30"/>
      <c r="AA13" s="47"/>
      <c r="AB13" s="47"/>
      <c r="AC13" s="30"/>
      <c r="AD13" s="30"/>
      <c r="AE13" s="30"/>
      <c r="AF13" s="30"/>
      <c r="AG13" s="47"/>
      <c r="AH13" s="57"/>
      <c r="AI13" s="30"/>
      <c r="AJ13" s="30"/>
      <c r="AK13" s="30"/>
    </row>
    <row r="14" spans="1:37" ht="15" customHeight="1">
      <c r="A14" s="72"/>
      <c r="B14" s="69" t="s">
        <v>62</v>
      </c>
      <c r="C14" s="86">
        <v>10</v>
      </c>
      <c r="D14" s="109">
        <v>1</v>
      </c>
      <c r="E14" s="86">
        <v>0</v>
      </c>
      <c r="F14" s="109">
        <v>0</v>
      </c>
      <c r="G14" s="86">
        <v>70</v>
      </c>
      <c r="H14" s="109">
        <v>1</v>
      </c>
      <c r="I14" s="86">
        <v>0</v>
      </c>
      <c r="J14" s="109">
        <v>0</v>
      </c>
      <c r="K14" s="86">
        <v>0</v>
      </c>
      <c r="L14" s="109">
        <v>0</v>
      </c>
      <c r="M14" s="109">
        <v>614.2</v>
      </c>
      <c r="N14" s="109">
        <v>5</v>
      </c>
      <c r="O14" s="86">
        <v>50</v>
      </c>
      <c r="P14" s="109">
        <v>1</v>
      </c>
      <c r="Q14" s="30"/>
      <c r="R14" s="30"/>
      <c r="S14" s="30"/>
      <c r="U14" s="30"/>
      <c r="AA14" s="47"/>
      <c r="AB14" s="47"/>
      <c r="AC14" s="30"/>
      <c r="AD14" s="30"/>
      <c r="AE14" s="30"/>
      <c r="AF14" s="30"/>
      <c r="AG14" s="47"/>
      <c r="AH14" s="57"/>
      <c r="AI14" s="30"/>
      <c r="AJ14" s="30"/>
      <c r="AK14" s="30"/>
    </row>
    <row r="15" spans="1:37" ht="26.25" customHeight="1">
      <c r="A15" s="71" t="s">
        <v>18</v>
      </c>
      <c r="B15" s="70" t="s">
        <v>174</v>
      </c>
      <c r="C15" s="79">
        <v>150</v>
      </c>
      <c r="D15" s="80">
        <v>1</v>
      </c>
      <c r="E15" s="79">
        <v>0</v>
      </c>
      <c r="F15" s="80">
        <v>0</v>
      </c>
      <c r="G15" s="79">
        <v>440</v>
      </c>
      <c r="H15" s="80">
        <v>2</v>
      </c>
      <c r="I15" s="79">
        <v>403</v>
      </c>
      <c r="J15" s="80">
        <v>2</v>
      </c>
      <c r="K15" s="79">
        <v>115.5</v>
      </c>
      <c r="L15" s="80">
        <v>3</v>
      </c>
      <c r="M15" s="80">
        <v>117</v>
      </c>
      <c r="N15" s="80">
        <v>7</v>
      </c>
      <c r="O15" s="79">
        <v>0</v>
      </c>
      <c r="P15" s="80">
        <v>0</v>
      </c>
      <c r="Q15" s="30"/>
      <c r="R15" s="30"/>
      <c r="S15" s="30"/>
      <c r="U15" s="30"/>
      <c r="AA15" s="47"/>
      <c r="AB15" s="47"/>
      <c r="AC15" s="30"/>
      <c r="AD15" s="30"/>
      <c r="AE15" s="30"/>
      <c r="AF15" s="30"/>
      <c r="AG15" s="47"/>
      <c r="AH15" s="57"/>
      <c r="AI15" s="30"/>
      <c r="AJ15" s="30"/>
      <c r="AK15" s="30"/>
    </row>
    <row r="16" spans="1:37" ht="15" customHeight="1">
      <c r="A16" s="71"/>
      <c r="B16" s="68" t="s">
        <v>155</v>
      </c>
      <c r="C16" s="86">
        <v>0</v>
      </c>
      <c r="D16" s="109">
        <v>0</v>
      </c>
      <c r="E16" s="86">
        <v>0</v>
      </c>
      <c r="F16" s="109">
        <v>0</v>
      </c>
      <c r="G16" s="86">
        <v>0</v>
      </c>
      <c r="H16" s="109">
        <v>0</v>
      </c>
      <c r="I16" s="86">
        <v>3</v>
      </c>
      <c r="J16" s="109">
        <v>1</v>
      </c>
      <c r="K16" s="86">
        <v>1.5</v>
      </c>
      <c r="L16" s="109">
        <v>1</v>
      </c>
      <c r="M16" s="109">
        <v>42</v>
      </c>
      <c r="N16" s="109">
        <v>6</v>
      </c>
      <c r="O16" s="86">
        <v>0</v>
      </c>
      <c r="P16" s="109">
        <v>0</v>
      </c>
      <c r="Q16" s="30"/>
      <c r="R16" s="30"/>
      <c r="S16" s="30"/>
      <c r="U16" s="30"/>
      <c r="AA16" s="47"/>
      <c r="AB16" s="47"/>
      <c r="AC16" s="30"/>
      <c r="AD16" s="30"/>
      <c r="AE16" s="30"/>
      <c r="AF16" s="30"/>
      <c r="AG16" s="47"/>
      <c r="AH16" s="57"/>
      <c r="AI16" s="30"/>
      <c r="AJ16" s="30"/>
      <c r="AK16" s="30"/>
    </row>
    <row r="17" spans="1:37" ht="15" customHeight="1">
      <c r="A17" s="72"/>
      <c r="B17" s="69" t="s">
        <v>62</v>
      </c>
      <c r="C17" s="86">
        <v>150</v>
      </c>
      <c r="D17" s="109">
        <v>1</v>
      </c>
      <c r="E17" s="86">
        <v>0</v>
      </c>
      <c r="F17" s="109">
        <v>0</v>
      </c>
      <c r="G17" s="86">
        <v>440</v>
      </c>
      <c r="H17" s="109">
        <v>2</v>
      </c>
      <c r="I17" s="86">
        <v>400</v>
      </c>
      <c r="J17" s="109">
        <v>1</v>
      </c>
      <c r="K17" s="86">
        <v>114</v>
      </c>
      <c r="L17" s="109">
        <v>2</v>
      </c>
      <c r="M17" s="109">
        <v>75</v>
      </c>
      <c r="N17" s="109">
        <v>1</v>
      </c>
      <c r="O17" s="86">
        <v>0</v>
      </c>
      <c r="P17" s="109">
        <v>0</v>
      </c>
      <c r="Q17" s="30"/>
      <c r="R17" s="30"/>
      <c r="S17" s="30"/>
      <c r="U17" s="30"/>
      <c r="AA17" s="47"/>
      <c r="AB17" s="47"/>
      <c r="AC17" s="30"/>
      <c r="AD17" s="30"/>
      <c r="AE17" s="30"/>
      <c r="AF17" s="30"/>
      <c r="AG17" s="47"/>
      <c r="AH17" s="57"/>
      <c r="AI17" s="30"/>
      <c r="AJ17" s="30"/>
      <c r="AK17" s="30"/>
    </row>
    <row r="18" spans="1:37" ht="27" customHeight="1">
      <c r="A18" s="71" t="s">
        <v>19</v>
      </c>
      <c r="B18" s="70" t="s">
        <v>124</v>
      </c>
      <c r="C18" s="79">
        <v>31.78</v>
      </c>
      <c r="D18" s="80">
        <v>10</v>
      </c>
      <c r="E18" s="79">
        <v>0</v>
      </c>
      <c r="F18" s="80">
        <v>0</v>
      </c>
      <c r="G18" s="79">
        <v>5</v>
      </c>
      <c r="H18" s="80">
        <v>2</v>
      </c>
      <c r="I18" s="79">
        <v>68.76259999999999</v>
      </c>
      <c r="J18" s="80">
        <v>14</v>
      </c>
      <c r="K18" s="79">
        <v>100.71227200000001</v>
      </c>
      <c r="L18" s="80">
        <v>23</v>
      </c>
      <c r="M18" s="80">
        <v>334.242975</v>
      </c>
      <c r="N18" s="80">
        <v>31</v>
      </c>
      <c r="O18" s="79">
        <v>4.4</v>
      </c>
      <c r="P18" s="80">
        <v>2</v>
      </c>
      <c r="Q18" s="30"/>
      <c r="R18" s="30"/>
      <c r="S18" s="30"/>
      <c r="U18" s="30"/>
      <c r="AA18" s="47"/>
      <c r="AB18" s="47"/>
      <c r="AC18" s="30"/>
      <c r="AD18" s="30"/>
      <c r="AE18" s="30"/>
      <c r="AF18" s="30"/>
      <c r="AG18" s="47"/>
      <c r="AH18" s="57"/>
      <c r="AI18" s="30"/>
      <c r="AJ18" s="30"/>
      <c r="AK18" s="30"/>
    </row>
    <row r="19" spans="1:37" ht="15" customHeight="1">
      <c r="A19" s="71"/>
      <c r="B19" s="68" t="s">
        <v>155</v>
      </c>
      <c r="C19" s="86">
        <v>31.78</v>
      </c>
      <c r="D19" s="109">
        <v>10</v>
      </c>
      <c r="E19" s="86">
        <v>0</v>
      </c>
      <c r="F19" s="109">
        <v>0</v>
      </c>
      <c r="G19" s="86">
        <v>5</v>
      </c>
      <c r="H19" s="109">
        <v>2</v>
      </c>
      <c r="I19" s="86">
        <v>68.76259999999999</v>
      </c>
      <c r="J19" s="109">
        <v>14</v>
      </c>
      <c r="K19" s="86">
        <v>100.71227200000001</v>
      </c>
      <c r="L19" s="109">
        <v>23</v>
      </c>
      <c r="M19" s="109">
        <v>79.242975</v>
      </c>
      <c r="N19" s="109">
        <v>30</v>
      </c>
      <c r="O19" s="86">
        <v>4.4</v>
      </c>
      <c r="P19" s="109">
        <v>2</v>
      </c>
      <c r="Q19" s="30"/>
      <c r="R19" s="30"/>
      <c r="S19" s="30"/>
      <c r="U19" s="30"/>
      <c r="AA19" s="47"/>
      <c r="AB19" s="47"/>
      <c r="AC19" s="30"/>
      <c r="AD19" s="30"/>
      <c r="AE19" s="30"/>
      <c r="AF19" s="30"/>
      <c r="AG19" s="47"/>
      <c r="AH19" s="57"/>
      <c r="AI19" s="30"/>
      <c r="AJ19" s="30"/>
      <c r="AK19" s="30"/>
    </row>
    <row r="20" spans="1:37" ht="15" customHeight="1">
      <c r="A20" s="72"/>
      <c r="B20" s="69" t="s">
        <v>62</v>
      </c>
      <c r="C20" s="86">
        <v>0</v>
      </c>
      <c r="D20" s="109">
        <v>0</v>
      </c>
      <c r="E20" s="86">
        <v>0</v>
      </c>
      <c r="F20" s="109">
        <v>0</v>
      </c>
      <c r="G20" s="86">
        <v>0</v>
      </c>
      <c r="H20" s="109">
        <v>0</v>
      </c>
      <c r="I20" s="86">
        <v>0</v>
      </c>
      <c r="J20" s="109">
        <v>0</v>
      </c>
      <c r="K20" s="86">
        <v>0</v>
      </c>
      <c r="L20" s="109">
        <v>0</v>
      </c>
      <c r="M20" s="109">
        <v>255</v>
      </c>
      <c r="N20" s="109">
        <v>1</v>
      </c>
      <c r="O20" s="86">
        <v>0</v>
      </c>
      <c r="P20" s="109">
        <v>0</v>
      </c>
      <c r="Q20" s="30"/>
      <c r="R20" s="30"/>
      <c r="S20" s="30"/>
      <c r="U20" s="30"/>
      <c r="AA20" s="47"/>
      <c r="AB20" s="47"/>
      <c r="AC20" s="30"/>
      <c r="AD20" s="30"/>
      <c r="AE20" s="30"/>
      <c r="AF20" s="30"/>
      <c r="AG20" s="47"/>
      <c r="AH20" s="57"/>
      <c r="AI20" s="30"/>
      <c r="AJ20" s="30"/>
      <c r="AK20" s="30"/>
    </row>
    <row r="21" spans="1:37" ht="26.25" customHeight="1">
      <c r="A21" s="71" t="s">
        <v>20</v>
      </c>
      <c r="B21" s="68" t="s">
        <v>159</v>
      </c>
      <c r="C21" s="79">
        <v>0</v>
      </c>
      <c r="D21" s="80">
        <v>0</v>
      </c>
      <c r="E21" s="79">
        <v>0</v>
      </c>
      <c r="F21" s="80">
        <v>0</v>
      </c>
      <c r="G21" s="79">
        <v>0</v>
      </c>
      <c r="H21" s="80">
        <v>0</v>
      </c>
      <c r="I21" s="79">
        <v>20</v>
      </c>
      <c r="J21" s="80">
        <v>1</v>
      </c>
      <c r="K21" s="79">
        <v>0</v>
      </c>
      <c r="L21" s="80">
        <v>0</v>
      </c>
      <c r="M21" s="80">
        <v>58.1922</v>
      </c>
      <c r="N21" s="80">
        <v>11</v>
      </c>
      <c r="O21" s="79">
        <v>0.7</v>
      </c>
      <c r="P21" s="80">
        <v>1</v>
      </c>
      <c r="Q21" s="30"/>
      <c r="R21" s="30"/>
      <c r="S21" s="30"/>
      <c r="U21" s="30"/>
      <c r="AA21" s="47"/>
      <c r="AB21" s="47"/>
      <c r="AC21" s="30"/>
      <c r="AD21" s="30"/>
      <c r="AE21" s="30"/>
      <c r="AF21" s="30"/>
      <c r="AG21" s="47"/>
      <c r="AH21" s="57"/>
      <c r="AI21" s="30"/>
      <c r="AJ21" s="30"/>
      <c r="AK21" s="30"/>
    </row>
    <row r="22" spans="1:37" ht="15" customHeight="1">
      <c r="A22" s="71"/>
      <c r="B22" s="68" t="s">
        <v>158</v>
      </c>
      <c r="C22" s="81">
        <v>0</v>
      </c>
      <c r="D22" s="82">
        <v>0</v>
      </c>
      <c r="E22" s="81">
        <v>0</v>
      </c>
      <c r="F22" s="82">
        <v>0</v>
      </c>
      <c r="G22" s="81">
        <v>0</v>
      </c>
      <c r="H22" s="82">
        <v>0</v>
      </c>
      <c r="I22" s="86">
        <v>20</v>
      </c>
      <c r="J22" s="109">
        <v>1</v>
      </c>
      <c r="K22" s="86">
        <v>0</v>
      </c>
      <c r="L22" s="109">
        <v>0</v>
      </c>
      <c r="M22" s="109">
        <v>58.1922</v>
      </c>
      <c r="N22" s="109">
        <v>11</v>
      </c>
      <c r="O22" s="86">
        <v>0.7</v>
      </c>
      <c r="P22" s="109">
        <v>1</v>
      </c>
      <c r="Q22" s="30"/>
      <c r="R22" s="30"/>
      <c r="S22" s="30"/>
      <c r="U22" s="30"/>
      <c r="AA22" s="47"/>
      <c r="AB22" s="47"/>
      <c r="AC22" s="30"/>
      <c r="AD22" s="30"/>
      <c r="AE22" s="30"/>
      <c r="AF22" s="30"/>
      <c r="AG22" s="47"/>
      <c r="AH22" s="57"/>
      <c r="AI22" s="30"/>
      <c r="AJ22" s="30"/>
      <c r="AK22" s="30"/>
    </row>
    <row r="23" spans="1:37" ht="15" customHeight="1">
      <c r="A23" s="72"/>
      <c r="B23" s="69" t="s">
        <v>62</v>
      </c>
      <c r="C23" s="81">
        <v>0</v>
      </c>
      <c r="D23" s="82">
        <v>0</v>
      </c>
      <c r="E23" s="81">
        <v>0</v>
      </c>
      <c r="F23" s="82">
        <v>0</v>
      </c>
      <c r="G23" s="81">
        <v>0</v>
      </c>
      <c r="H23" s="82">
        <v>0</v>
      </c>
      <c r="I23" s="86">
        <v>0</v>
      </c>
      <c r="J23" s="109">
        <v>0</v>
      </c>
      <c r="K23" s="86">
        <v>0</v>
      </c>
      <c r="L23" s="109">
        <v>0</v>
      </c>
      <c r="M23" s="109">
        <v>0</v>
      </c>
      <c r="N23" s="109">
        <v>0</v>
      </c>
      <c r="O23" s="86">
        <v>0</v>
      </c>
      <c r="P23" s="109">
        <v>0</v>
      </c>
      <c r="Q23" s="30"/>
      <c r="R23" s="30"/>
      <c r="S23" s="30"/>
      <c r="U23" s="30"/>
      <c r="AA23" s="47"/>
      <c r="AB23" s="47"/>
      <c r="AC23" s="30"/>
      <c r="AD23" s="30"/>
      <c r="AE23" s="30"/>
      <c r="AF23" s="30"/>
      <c r="AG23" s="47"/>
      <c r="AH23" s="57"/>
      <c r="AI23" s="30"/>
      <c r="AJ23" s="30"/>
      <c r="AK23" s="30"/>
    </row>
    <row r="24" spans="1:37" ht="26.25" customHeight="1">
      <c r="A24" s="71" t="s">
        <v>21</v>
      </c>
      <c r="B24" s="68" t="s">
        <v>176</v>
      </c>
      <c r="C24" s="79">
        <v>278.29999999999995</v>
      </c>
      <c r="D24" s="80">
        <v>81</v>
      </c>
      <c r="E24" s="79">
        <v>0</v>
      </c>
      <c r="F24" s="80">
        <v>0</v>
      </c>
      <c r="G24" s="79">
        <v>5.5</v>
      </c>
      <c r="H24" s="80">
        <v>3</v>
      </c>
      <c r="I24" s="79">
        <v>434.2</v>
      </c>
      <c r="J24" s="80">
        <v>99</v>
      </c>
      <c r="K24" s="79">
        <v>210.2</v>
      </c>
      <c r="L24" s="80">
        <v>37</v>
      </c>
      <c r="M24" s="80">
        <v>0</v>
      </c>
      <c r="N24" s="80">
        <v>0</v>
      </c>
      <c r="O24" s="79">
        <v>0</v>
      </c>
      <c r="P24" s="80">
        <v>0</v>
      </c>
      <c r="Q24" s="30"/>
      <c r="R24" s="30"/>
      <c r="S24" s="30"/>
      <c r="U24" s="30"/>
      <c r="AA24" s="47"/>
      <c r="AB24" s="47"/>
      <c r="AC24" s="30"/>
      <c r="AD24" s="30"/>
      <c r="AE24" s="30"/>
      <c r="AF24" s="30"/>
      <c r="AG24" s="47"/>
      <c r="AH24" s="57"/>
      <c r="AI24" s="30"/>
      <c r="AJ24" s="30"/>
      <c r="AK24" s="30"/>
    </row>
    <row r="25" spans="1:37" ht="15" customHeight="1">
      <c r="A25" s="71"/>
      <c r="B25" s="68" t="s">
        <v>155</v>
      </c>
      <c r="C25" s="86">
        <v>278.29999999999995</v>
      </c>
      <c r="D25" s="109">
        <v>81</v>
      </c>
      <c r="E25" s="86">
        <v>0</v>
      </c>
      <c r="F25" s="109">
        <v>0</v>
      </c>
      <c r="G25" s="86">
        <v>5.5</v>
      </c>
      <c r="H25" s="109">
        <v>3</v>
      </c>
      <c r="I25" s="86">
        <v>434.2</v>
      </c>
      <c r="J25" s="109">
        <v>99</v>
      </c>
      <c r="K25" s="86">
        <v>210.2</v>
      </c>
      <c r="L25" s="109">
        <v>37</v>
      </c>
      <c r="M25" s="109">
        <v>0</v>
      </c>
      <c r="N25" s="109">
        <v>0</v>
      </c>
      <c r="O25" s="86">
        <v>0</v>
      </c>
      <c r="P25" s="109">
        <v>0</v>
      </c>
      <c r="Q25" s="30"/>
      <c r="R25" s="30"/>
      <c r="S25" s="30"/>
      <c r="U25" s="30"/>
      <c r="AA25" s="47"/>
      <c r="AB25" s="47"/>
      <c r="AC25" s="30"/>
      <c r="AD25" s="30"/>
      <c r="AE25" s="30"/>
      <c r="AF25" s="30"/>
      <c r="AG25" s="47"/>
      <c r="AH25" s="57"/>
      <c r="AI25" s="30"/>
      <c r="AJ25" s="30"/>
      <c r="AK25" s="30"/>
    </row>
    <row r="26" spans="1:37" ht="15" customHeight="1" thickBot="1">
      <c r="A26" s="144"/>
      <c r="B26" s="145" t="s">
        <v>62</v>
      </c>
      <c r="C26" s="153">
        <v>0</v>
      </c>
      <c r="D26" s="152">
        <v>0</v>
      </c>
      <c r="E26" s="153">
        <v>0</v>
      </c>
      <c r="F26" s="152">
        <v>0</v>
      </c>
      <c r="G26" s="153">
        <v>0</v>
      </c>
      <c r="H26" s="152">
        <v>0</v>
      </c>
      <c r="I26" s="153">
        <v>0</v>
      </c>
      <c r="J26" s="152">
        <v>0</v>
      </c>
      <c r="K26" s="153">
        <v>0</v>
      </c>
      <c r="L26" s="152">
        <v>0</v>
      </c>
      <c r="M26" s="152">
        <v>0</v>
      </c>
      <c r="N26" s="152">
        <v>0</v>
      </c>
      <c r="O26" s="153">
        <v>0</v>
      </c>
      <c r="P26" s="152">
        <v>0</v>
      </c>
      <c r="Q26" s="30"/>
      <c r="R26" s="30"/>
      <c r="S26" s="30"/>
      <c r="U26" s="30"/>
      <c r="AA26" s="47"/>
      <c r="AB26" s="47"/>
      <c r="AC26" s="30"/>
      <c r="AD26" s="30"/>
      <c r="AE26" s="30"/>
      <c r="AF26" s="30"/>
      <c r="AG26" s="47"/>
      <c r="AH26" s="57"/>
      <c r="AI26" s="30"/>
      <c r="AJ26" s="30"/>
      <c r="AK26" s="30"/>
    </row>
    <row r="27" spans="3:34" ht="11.25">
      <c r="C27" s="30"/>
      <c r="D27" s="30"/>
      <c r="E27" s="30"/>
      <c r="F27" s="30"/>
      <c r="G27" s="30"/>
      <c r="H27" s="30"/>
      <c r="I27" s="30"/>
      <c r="J27" s="30"/>
      <c r="K27" s="30"/>
      <c r="L27" s="30"/>
      <c r="M27" s="30"/>
      <c r="N27" s="30"/>
      <c r="AA27" s="47"/>
      <c r="AB27" s="47"/>
      <c r="AC27" s="30"/>
      <c r="AD27" s="30"/>
      <c r="AE27" s="30"/>
      <c r="AF27" s="30"/>
      <c r="AG27" s="48"/>
      <c r="AH27" s="57"/>
    </row>
    <row r="28" spans="3:33" ht="11.25">
      <c r="C28" s="84"/>
      <c r="D28" s="84"/>
      <c r="E28" s="84"/>
      <c r="F28" s="84"/>
      <c r="G28" s="84"/>
      <c r="H28" s="84"/>
      <c r="I28" s="84"/>
      <c r="J28" s="84"/>
      <c r="K28" s="84"/>
      <c r="L28" s="84"/>
      <c r="M28" s="297"/>
      <c r="N28" s="297"/>
      <c r="O28" s="84"/>
      <c r="P28" s="84"/>
      <c r="Q28" s="84"/>
      <c r="R28" s="84"/>
      <c r="S28" s="84"/>
      <c r="T28" s="84"/>
      <c r="U28" s="84"/>
      <c r="V28" s="84"/>
      <c r="W28" s="84"/>
      <c r="X28" s="84"/>
      <c r="Y28" s="84"/>
      <c r="Z28" s="84"/>
      <c r="AA28" s="113"/>
      <c r="AB28" s="113"/>
      <c r="AC28" s="113"/>
      <c r="AD28" s="113"/>
      <c r="AE28" s="113"/>
      <c r="AF28" s="47"/>
      <c r="AG28" s="48"/>
    </row>
    <row r="29" spans="3:31" ht="11.25">
      <c r="C29" s="62"/>
      <c r="D29" s="62"/>
      <c r="E29" s="62"/>
      <c r="F29" s="62"/>
      <c r="G29" s="62"/>
      <c r="H29" s="62"/>
      <c r="I29" s="62"/>
      <c r="J29" s="62"/>
      <c r="K29" s="62"/>
      <c r="L29" s="62"/>
      <c r="M29" s="62"/>
      <c r="N29" s="62"/>
      <c r="O29" s="62"/>
      <c r="P29" s="107"/>
      <c r="Q29" s="62"/>
      <c r="R29" s="62"/>
      <c r="S29" s="62"/>
      <c r="T29" s="62"/>
      <c r="U29" s="62"/>
      <c r="V29" s="62"/>
      <c r="W29" s="62"/>
      <c r="X29" s="62"/>
      <c r="Y29" s="62"/>
      <c r="Z29" s="62"/>
      <c r="AA29" s="30"/>
      <c r="AB29" s="30"/>
      <c r="AC29" s="30"/>
      <c r="AD29" s="30"/>
      <c r="AE29" s="30"/>
    </row>
    <row r="30" spans="4:30" ht="11.25">
      <c r="D30" s="63"/>
      <c r="E30" s="63"/>
      <c r="F30" s="47"/>
      <c r="G30" s="48"/>
      <c r="H30" s="57"/>
      <c r="I30" s="57"/>
      <c r="J30" s="63"/>
      <c r="K30" s="48"/>
      <c r="L30" s="63"/>
      <c r="M30" s="63"/>
      <c r="N30" s="63"/>
      <c r="O30" s="48"/>
      <c r="P30" s="63"/>
      <c r="Q30" s="63"/>
      <c r="R30" s="63"/>
      <c r="S30" s="48"/>
      <c r="T30" s="63"/>
      <c r="U30" s="48"/>
      <c r="V30" s="63"/>
      <c r="W30" s="48"/>
      <c r="X30" s="63"/>
      <c r="Y30" s="48"/>
      <c r="Z30" s="63"/>
      <c r="AA30" s="47"/>
      <c r="AB30" s="61"/>
      <c r="AC30" s="63"/>
      <c r="AD30" s="63"/>
    </row>
    <row r="31" spans="3:28" ht="11.25">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row>
    <row r="32" spans="3:28" ht="11.25">
      <c r="C32" s="61"/>
      <c r="D32" s="61"/>
      <c r="E32" s="61"/>
      <c r="F32" s="47"/>
      <c r="G32" s="61"/>
      <c r="H32" s="47"/>
      <c r="I32" s="47"/>
      <c r="J32" s="47"/>
      <c r="K32" s="47"/>
      <c r="L32" s="47"/>
      <c r="M32" s="47"/>
      <c r="N32" s="47"/>
      <c r="O32" s="47"/>
      <c r="P32" s="47"/>
      <c r="Q32" s="47"/>
      <c r="R32" s="47"/>
      <c r="S32" s="47"/>
      <c r="T32" s="47"/>
      <c r="U32" s="47"/>
      <c r="V32" s="47"/>
      <c r="W32" s="47"/>
      <c r="X32" s="47"/>
      <c r="Y32" s="47"/>
      <c r="Z32" s="47"/>
      <c r="AA32" s="61"/>
      <c r="AB32" s="61"/>
    </row>
    <row r="33" spans="3:28" ht="11.25">
      <c r="C33" s="47"/>
      <c r="D33" s="62"/>
      <c r="E33" s="62"/>
      <c r="F33" s="62"/>
      <c r="G33" s="62"/>
      <c r="H33" s="47"/>
      <c r="I33" s="47"/>
      <c r="J33" s="47"/>
      <c r="K33" s="47"/>
      <c r="L33" s="48"/>
      <c r="M33" s="48"/>
      <c r="N33" s="48"/>
      <c r="O33" s="47"/>
      <c r="P33" s="48"/>
      <c r="Q33" s="48"/>
      <c r="R33" s="48"/>
      <c r="S33" s="48"/>
      <c r="T33" s="47"/>
      <c r="U33" s="48"/>
      <c r="V33" s="48"/>
      <c r="W33" s="48"/>
      <c r="X33" s="48"/>
      <c r="Y33" s="48"/>
      <c r="Z33" s="48"/>
      <c r="AA33" s="48"/>
      <c r="AB33" s="48"/>
    </row>
    <row r="34" spans="2:28"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c r="AA34" s="48"/>
      <c r="AB34" s="48"/>
    </row>
    <row r="35" spans="3:26" ht="11.25">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3:15" ht="11.25">
      <c r="C36" s="53"/>
      <c r="D36" s="53"/>
      <c r="E36" s="53"/>
      <c r="F36" s="53"/>
      <c r="H36" s="53"/>
      <c r="O36" s="30"/>
    </row>
    <row r="37" spans="3:15" ht="11.25">
      <c r="C37" s="30"/>
      <c r="O37" s="53"/>
    </row>
    <row r="38" spans="3:15" ht="11.25">
      <c r="C38" s="30"/>
      <c r="D38" s="30"/>
      <c r="O38" s="30"/>
    </row>
    <row r="39" spans="3:15" ht="11.25">
      <c r="C39" s="30"/>
      <c r="D39" s="30"/>
      <c r="E39" s="30"/>
      <c r="F39" s="30"/>
      <c r="O39" s="57"/>
    </row>
    <row r="40" ht="11.25">
      <c r="D40" s="53"/>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{191c5067-b3b4-4358-8061-eb90100e7471}</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{7806abf7-6336-4bf6-9964-2ffba14ed9d2}</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{712d63ae-1df9-4748-8210-994bb2313a97}</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{ea4e167c-2006-4925-b428-78e63619d7f0}</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{fa0fb807-d9ff-4796-9e97-9c02d3e04024}</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{53bdb8ef-2b09-4bef-bbe6-799b27479b7f}</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{a2c28496-f30c-441b-acc2-04ad5a94501b}</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{acaa9308-b7ed-4433-9bac-2877186f6765}</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{43b07593-786b-431b-97a5-17819a722476}</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{a611ea66-77df-400a-9baf-3556355e0c69}</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{5e3ad7a8-bfbf-4a78-8453-d46ab34c6382}</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{e8085817-873d-41b6-ba01-db43e322c118}</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{185ebfbf-017e-4ed4-a84b-7071c27a85af}</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{fc39308d-0d1d-4e1c-8e98-89ec77c8208a}</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{db9a410d-8748-474c-8334-8abd102aa75c}</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{663af3be-4da4-4176-b00a-28cb2de63e11}</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{35e8c197-da62-44f3-a776-6bbaea818bce}</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{a7cad2e2-b6e6-41bc-bdd0-81ebd1ac2ee8}</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{0d34e814-71d6-4886-b850-ffc6a035d326}</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{50fade3e-64d7-4d63-bece-7a7104a33dc4}</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{e3cb1b4b-c530-40d5-be3d-855d73f8a5fd}</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{f0382f6b-1896-44ce-a6b6-63308559a74a}</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{c569cd36-763f-4581-a5a6-d726eb2dc1ea}</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{0d3ab4aa-f905-4897-b492-26c6c1d1c812}</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191c5067-b3b4-4358-8061-eb90100e747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806abf7-6336-4bf6-9964-2ffba14ed9d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12d63ae-1df9-4748-8210-994bb2313a9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ea4e167c-2006-4925-b428-78e63619d7f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a0fb807-d9ff-4796-9e97-9c02d3e04024}">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53bdb8ef-2b09-4bef-bbe6-799b27479b7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2c28496-f30c-441b-acc2-04ad5a94501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caa9308-b7ed-4433-9bac-2877186f676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3b07593-786b-431b-97a5-17819a72247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a611ea66-77df-400a-9baf-3556355e0c69}">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5e3ad7a8-bfbf-4a78-8453-d46ab34c6382}">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8085817-873d-41b6-ba01-db43e322c11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85ebfbf-017e-4ed4-a84b-7071c27a85a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c39308d-0d1d-4e1c-8e98-89ec77c8208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b9a410d-8748-474c-8334-8abd102aa75c}">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63af3be-4da4-4176-b00a-28cb2de63e1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5e8c197-da62-44f3-a776-6bbaea818bce}">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7cad2e2-b6e6-41bc-bdd0-81ebd1ac2ee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d34e814-71d6-4886-b850-ffc6a035d32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50fade3e-64d7-4d63-bece-7a7104a33dc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3cb1b4b-c530-40d5-be3d-855d73f8a5f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0382f6b-1896-44ce-a6b6-63308559a74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569cd36-763f-4581-a5a6-d726eb2dc1e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0d3ab4aa-f905-4897-b492-26c6c1d1c812}">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G44"/>
  <sheetViews>
    <sheetView workbookViewId="0" topLeftCell="A1">
      <selection activeCell="G35" sqref="G35"/>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1"/>
      <c r="C2" s="431"/>
    </row>
    <row r="3" spans="1:3" ht="15" customHeight="1">
      <c r="A3" s="432" t="s">
        <v>23</v>
      </c>
      <c r="B3" s="432"/>
      <c r="C3" s="432"/>
    </row>
    <row r="4" spans="1:3" ht="29.25" customHeight="1">
      <c r="A4" s="430" t="s">
        <v>259</v>
      </c>
      <c r="B4" s="430"/>
      <c r="C4" s="430"/>
    </row>
    <row r="5" spans="1:3" ht="12.75" customHeight="1">
      <c r="A5" s="90" t="s">
        <v>22</v>
      </c>
      <c r="B5" s="91"/>
      <c r="C5" s="92"/>
    </row>
    <row r="6" spans="1:3" ht="15.75" customHeight="1">
      <c r="A6" s="91" t="s">
        <v>46</v>
      </c>
      <c r="B6" s="434"/>
      <c r="C6" s="434"/>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33"/>
      <c r="B10" s="433"/>
      <c r="C10" s="433"/>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3"/>
    </row>
    <row r="18" spans="1:3" ht="15" customHeight="1">
      <c r="A18" s="94"/>
      <c r="B18" s="95" t="s">
        <v>234</v>
      </c>
      <c r="C18" s="93"/>
    </row>
    <row r="19" spans="1:3" ht="15" customHeight="1">
      <c r="A19" s="94"/>
      <c r="B19" s="95" t="s">
        <v>236</v>
      </c>
      <c r="C19" s="93"/>
    </row>
    <row r="20" spans="1:3" ht="15" customHeight="1">
      <c r="A20" s="173"/>
      <c r="B20" s="95"/>
      <c r="C20" s="93"/>
    </row>
    <row r="21" spans="1:3" ht="15.75">
      <c r="A21" s="172"/>
      <c r="B21" s="197"/>
      <c r="C21" s="93"/>
    </row>
    <row r="22" spans="1:3" ht="15.75">
      <c r="A22" s="172"/>
      <c r="B22" s="95"/>
      <c r="C22" s="93"/>
    </row>
    <row r="23" spans="1:3" ht="15">
      <c r="A23" s="427" t="s">
        <v>31</v>
      </c>
      <c r="B23" s="427"/>
      <c r="C23" s="427"/>
    </row>
    <row r="24" spans="1:3" ht="15">
      <c r="A24" s="96"/>
      <c r="B24" s="428"/>
      <c r="C24" s="428"/>
    </row>
    <row r="25" spans="1:3" ht="15">
      <c r="A25" s="429" t="s">
        <v>138</v>
      </c>
      <c r="B25" s="429"/>
      <c r="C25" s="429"/>
    </row>
    <row r="26" spans="1:3" ht="15">
      <c r="A26" s="97"/>
      <c r="B26" s="97"/>
      <c r="C26" s="97"/>
    </row>
    <row r="27" spans="1:3" ht="32.25" customHeight="1">
      <c r="A27" s="430" t="s">
        <v>260</v>
      </c>
      <c r="B27" s="430"/>
      <c r="C27" s="430"/>
    </row>
    <row r="28" spans="1:3" ht="17.25" customHeight="1">
      <c r="A28" s="90" t="s">
        <v>22</v>
      </c>
      <c r="B28" s="90"/>
      <c r="C28" s="89"/>
    </row>
    <row r="29" spans="1:3" ht="12.75" customHeight="1">
      <c r="A29" s="98" t="s">
        <v>140</v>
      </c>
      <c r="B29" s="95"/>
      <c r="C29" s="90"/>
    </row>
    <row r="30" spans="1:3" ht="12.75" customHeight="1">
      <c r="A30" s="98" t="s">
        <v>177</v>
      </c>
      <c r="B30" s="95"/>
      <c r="C30" s="40"/>
    </row>
    <row r="31" spans="1:3" ht="12" customHeight="1">
      <c r="A31" s="98" t="s">
        <v>84</v>
      </c>
      <c r="B31" s="91"/>
      <c r="C31" s="91"/>
    </row>
    <row r="32" spans="1:3" ht="12.75" customHeight="1">
      <c r="A32" s="98" t="s">
        <v>39</v>
      </c>
      <c r="B32" s="91"/>
      <c r="C32" s="91"/>
    </row>
    <row r="33" spans="1:3" ht="12.75" customHeight="1">
      <c r="A33" s="98" t="s">
        <v>160</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0" t="s">
        <v>139</v>
      </c>
    </row>
    <row r="41" spans="1:2" ht="15.75">
      <c r="A41" s="40"/>
      <c r="B41" s="170" t="s">
        <v>234</v>
      </c>
    </row>
    <row r="42" spans="1:2" ht="15.75">
      <c r="A42" s="40"/>
      <c r="B42" s="170" t="s">
        <v>235</v>
      </c>
    </row>
    <row r="43" spans="1:2" ht="15">
      <c r="A43" s="174"/>
      <c r="B43" s="93"/>
    </row>
    <row r="44" spans="1:2" ht="15.75">
      <c r="A44" s="98"/>
      <c r="B44" s="98"/>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5" customWidth="1"/>
    <col min="2" max="2" width="75.7109375" style="245" customWidth="1"/>
    <col min="3" max="3" width="3.28125" style="25" customWidth="1"/>
    <col min="4" max="4" width="10.7109375" style="25" customWidth="1"/>
    <col min="5" max="5" width="75.7109375" style="246" customWidth="1"/>
    <col min="6" max="16384" width="9.140625" style="25" customWidth="1"/>
  </cols>
  <sheetData>
    <row r="1" spans="1:5" ht="15.75">
      <c r="A1" s="337" t="s">
        <v>1</v>
      </c>
      <c r="B1" s="337"/>
      <c r="D1" s="338"/>
      <c r="E1" s="338"/>
    </row>
    <row r="2" spans="1:5" ht="42.75" customHeight="1">
      <c r="A2" s="334" t="s">
        <v>2</v>
      </c>
      <c r="B2" s="334"/>
      <c r="D2" s="339"/>
      <c r="E2" s="339"/>
    </row>
    <row r="3" spans="1:5" ht="28.5" customHeight="1">
      <c r="A3" s="334" t="s">
        <v>188</v>
      </c>
      <c r="B3" s="334"/>
      <c r="D3" s="339"/>
      <c r="E3" s="339"/>
    </row>
    <row r="4" spans="1:5" ht="16.5" customHeight="1">
      <c r="A4" s="335" t="s">
        <v>109</v>
      </c>
      <c r="B4" s="335"/>
      <c r="D4" s="338"/>
      <c r="E4" s="338"/>
    </row>
    <row r="5" spans="1:5" ht="77.25" customHeight="1">
      <c r="A5" s="336" t="s">
        <v>107</v>
      </c>
      <c r="B5" s="336"/>
      <c r="D5" s="339"/>
      <c r="E5" s="339"/>
    </row>
    <row r="6" spans="1:5" ht="14.25" customHeight="1">
      <c r="A6" s="335" t="s">
        <v>4</v>
      </c>
      <c r="B6" s="335"/>
      <c r="D6" s="338"/>
      <c r="E6" s="338"/>
    </row>
    <row r="7" spans="1:5" ht="15.75" customHeight="1">
      <c r="A7" s="334" t="s">
        <v>5</v>
      </c>
      <c r="B7" s="334"/>
      <c r="D7" s="339"/>
      <c r="E7" s="339"/>
    </row>
    <row r="8" spans="1:5" ht="14.25" customHeight="1">
      <c r="A8" s="335" t="s">
        <v>6</v>
      </c>
      <c r="B8" s="335"/>
      <c r="D8" s="338"/>
      <c r="E8" s="338"/>
    </row>
    <row r="9" spans="1:5" ht="11.25" customHeight="1">
      <c r="A9" s="334" t="s">
        <v>7</v>
      </c>
      <c r="B9" s="334"/>
      <c r="D9" s="339"/>
      <c r="E9" s="339"/>
    </row>
    <row r="10" spans="1:5" ht="21" customHeight="1">
      <c r="A10" s="239"/>
      <c r="B10" s="239"/>
      <c r="D10" s="240"/>
      <c r="E10" s="240"/>
    </row>
    <row r="11" spans="1:5" ht="12.75" customHeight="1">
      <c r="A11" s="322" t="s">
        <v>8</v>
      </c>
      <c r="B11" s="241" t="s">
        <v>9</v>
      </c>
      <c r="C11" s="240"/>
      <c r="D11" s="242"/>
      <c r="E11" s="243"/>
    </row>
    <row r="12" spans="1:5" ht="12" customHeight="1">
      <c r="A12" s="244" t="s">
        <v>10</v>
      </c>
      <c r="B12" s="244" t="s">
        <v>189</v>
      </c>
      <c r="D12" s="242"/>
      <c r="E12" s="25"/>
    </row>
    <row r="13" spans="1:5" ht="13.5" customHeight="1">
      <c r="A13" s="239"/>
      <c r="B13" s="239" t="s">
        <v>190</v>
      </c>
      <c r="E13" s="245"/>
    </row>
    <row r="14" spans="1:5" ht="13.5" customHeight="1">
      <c r="A14" s="239"/>
      <c r="B14" s="239" t="s">
        <v>72</v>
      </c>
      <c r="E14" s="245"/>
    </row>
    <row r="15" spans="1:2" ht="18.75" customHeight="1">
      <c r="A15" s="335" t="s">
        <v>35</v>
      </c>
      <c r="B15" s="335"/>
    </row>
    <row r="16" spans="1:5" ht="44.25" customHeight="1">
      <c r="A16" s="334" t="s">
        <v>191</v>
      </c>
      <c r="B16" s="334"/>
      <c r="E16" s="247"/>
    </row>
    <row r="17" spans="1:5" ht="27" customHeight="1">
      <c r="A17" s="334" t="s">
        <v>192</v>
      </c>
      <c r="B17" s="334"/>
      <c r="E17" s="248"/>
    </row>
    <row r="18" spans="1:2" ht="12.75">
      <c r="A18" s="335" t="s">
        <v>3</v>
      </c>
      <c r="B18" s="335"/>
    </row>
    <row r="19" spans="1:2" ht="66.75" customHeight="1">
      <c r="A19" s="334" t="s">
        <v>108</v>
      </c>
      <c r="B19" s="334"/>
    </row>
    <row r="20" spans="1:5" ht="26.25" customHeight="1">
      <c r="A20" s="335" t="s">
        <v>31</v>
      </c>
      <c r="B20" s="335"/>
      <c r="E20" s="249"/>
    </row>
    <row r="21" spans="1:2" ht="15" customHeight="1">
      <c r="A21" s="334" t="s">
        <v>36</v>
      </c>
      <c r="B21" s="334"/>
    </row>
    <row r="22" spans="1:2" ht="15" customHeight="1">
      <c r="A22" s="335" t="s">
        <v>37</v>
      </c>
      <c r="B22" s="335"/>
    </row>
    <row r="23" spans="1:2" ht="3" customHeight="1">
      <c r="A23" s="334" t="s">
        <v>38</v>
      </c>
      <c r="B23" s="334"/>
    </row>
    <row r="24" spans="1:11" ht="13.5" customHeight="1">
      <c r="A24" s="244" t="s">
        <v>8</v>
      </c>
      <c r="B24" s="250" t="s">
        <v>9</v>
      </c>
      <c r="C24" s="251"/>
      <c r="F24" s="251"/>
      <c r="G24" s="251"/>
      <c r="H24" s="251"/>
      <c r="I24" s="251"/>
      <c r="J24" s="251"/>
      <c r="K24" s="251"/>
    </row>
    <row r="25" spans="1:2" ht="23.25" customHeight="1">
      <c r="A25" s="252" t="s">
        <v>193</v>
      </c>
      <c r="B25" s="253" t="s">
        <v>194</v>
      </c>
    </row>
    <row r="26" spans="1:2" ht="12.75">
      <c r="A26" s="239"/>
      <c r="B26" s="239" t="s">
        <v>71</v>
      </c>
    </row>
    <row r="27" spans="1:2" ht="12.75">
      <c r="A27" s="25"/>
      <c r="B27" s="239" t="s">
        <v>72</v>
      </c>
    </row>
    <row r="28" spans="1:2" ht="12.75">
      <c r="A28" s="239"/>
      <c r="B28" s="239"/>
    </row>
    <row r="29" spans="1:2" ht="15" customHeight="1">
      <c r="A29" s="25"/>
      <c r="B29" s="239"/>
    </row>
    <row r="30" ht="12.75"/>
    <row r="31" ht="12.75"/>
    <row r="32" ht="12.75"/>
    <row r="33" ht="12.75"/>
    <row r="34" ht="12.75">
      <c r="B34" s="322"/>
    </row>
    <row r="35" ht="12.75"/>
    <row r="36" ht="12.75"/>
    <row r="37" ht="12.75"/>
    <row r="38" ht="14.25" customHeight="1"/>
    <row r="39" ht="31.5" customHeight="1">
      <c r="B39" s="254"/>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3"/>
  <sheetViews>
    <sheetView workbookViewId="0" topLeftCell="A1">
      <selection activeCell="C13" sqref="C13"/>
    </sheetView>
  </sheetViews>
  <sheetFormatPr defaultColWidth="11.421875" defaultRowHeight="15"/>
  <cols>
    <col min="1" max="1" width="31.00390625" style="177" customWidth="1"/>
    <col min="2" max="2" width="62.421875" style="177" customWidth="1"/>
    <col min="3" max="3" width="11.28125" style="177" customWidth="1"/>
    <col min="4" max="4" width="4.8515625" style="177" customWidth="1"/>
    <col min="5" max="5" width="6.28125" style="177" customWidth="1"/>
    <col min="6" max="15" width="11.421875" style="177" customWidth="1"/>
    <col min="16" max="16" width="5.8515625" style="177" customWidth="1"/>
    <col min="17" max="16384" width="11.421875" style="177" customWidth="1"/>
  </cols>
  <sheetData>
    <row r="1" spans="1:11" s="178" customFormat="1" ht="35.25" customHeight="1">
      <c r="A1" s="265" t="s">
        <v>11</v>
      </c>
      <c r="F1" s="265" t="s">
        <v>42</v>
      </c>
      <c r="K1" s="265"/>
    </row>
    <row r="2" spans="1:11" s="178" customFormat="1" ht="17.25" customHeight="1">
      <c r="A2" s="265"/>
      <c r="F2" s="265"/>
      <c r="K2" s="265"/>
    </row>
    <row r="3" spans="1:17" ht="21" customHeight="1">
      <c r="A3" s="99" t="s">
        <v>276</v>
      </c>
      <c r="B3" s="99"/>
      <c r="C3" s="266" t="s">
        <v>24</v>
      </c>
      <c r="D3" s="25"/>
      <c r="E3" s="25"/>
      <c r="F3" s="100" t="s">
        <v>278</v>
      </c>
      <c r="G3" s="100"/>
      <c r="H3" s="100"/>
      <c r="I3" s="100"/>
      <c r="J3" s="100"/>
      <c r="K3" s="100"/>
      <c r="L3" s="100"/>
      <c r="M3" s="267"/>
      <c r="N3" s="266" t="s">
        <v>81</v>
      </c>
      <c r="O3" s="25"/>
      <c r="P3" s="25"/>
      <c r="Q3" s="267"/>
    </row>
    <row r="4" spans="1:17" ht="21" customHeight="1">
      <c r="A4" s="99" t="s">
        <v>277</v>
      </c>
      <c r="B4" s="99"/>
      <c r="C4" s="266" t="s">
        <v>12</v>
      </c>
      <c r="D4" s="25"/>
      <c r="E4" s="25"/>
      <c r="F4" s="100" t="s">
        <v>279</v>
      </c>
      <c r="G4" s="100"/>
      <c r="H4" s="100"/>
      <c r="I4" s="100"/>
      <c r="J4" s="100"/>
      <c r="K4" s="100"/>
      <c r="L4" s="100"/>
      <c r="M4" s="267"/>
      <c r="N4" s="266" t="s">
        <v>73</v>
      </c>
      <c r="O4" s="25"/>
      <c r="P4" s="25"/>
      <c r="Q4" s="267"/>
    </row>
    <row r="5" spans="1:18" ht="21" customHeight="1">
      <c r="A5" s="99" t="s">
        <v>186</v>
      </c>
      <c r="B5" s="99"/>
      <c r="C5" s="266" t="s">
        <v>13</v>
      </c>
      <c r="D5" s="25"/>
      <c r="E5" s="25"/>
      <c r="F5" s="166" t="s">
        <v>179</v>
      </c>
      <c r="G5" s="166"/>
      <c r="H5" s="166"/>
      <c r="I5" s="166"/>
      <c r="J5" s="166"/>
      <c r="K5" s="166"/>
      <c r="L5" s="100"/>
      <c r="M5" s="268"/>
      <c r="N5" s="266" t="s">
        <v>74</v>
      </c>
      <c r="O5" s="25"/>
      <c r="P5" s="25"/>
      <c r="Q5" s="268"/>
      <c r="R5" s="268"/>
    </row>
    <row r="6" spans="1:18" ht="21" customHeight="1">
      <c r="A6" s="99" t="s">
        <v>178</v>
      </c>
      <c r="B6" s="99"/>
      <c r="C6" s="266" t="s">
        <v>14</v>
      </c>
      <c r="D6" s="25"/>
      <c r="E6" s="25"/>
      <c r="F6" s="166" t="s">
        <v>148</v>
      </c>
      <c r="G6" s="166"/>
      <c r="H6" s="166"/>
      <c r="I6" s="166"/>
      <c r="J6" s="166"/>
      <c r="K6" s="166"/>
      <c r="L6" s="100"/>
      <c r="M6" s="268"/>
      <c r="N6" s="266" t="s">
        <v>75</v>
      </c>
      <c r="O6" s="25"/>
      <c r="P6" s="25"/>
      <c r="Q6" s="268"/>
      <c r="R6" s="268"/>
    </row>
    <row r="7" spans="1:17" ht="21" customHeight="1">
      <c r="A7" s="99" t="s">
        <v>258</v>
      </c>
      <c r="B7" s="99"/>
      <c r="C7" s="266" t="s">
        <v>15</v>
      </c>
      <c r="D7" s="25"/>
      <c r="E7" s="25"/>
      <c r="F7" s="166" t="s">
        <v>161</v>
      </c>
      <c r="G7" s="166"/>
      <c r="H7" s="166"/>
      <c r="I7" s="166"/>
      <c r="J7" s="166"/>
      <c r="K7" s="166"/>
      <c r="L7" s="100"/>
      <c r="M7" s="268"/>
      <c r="N7" s="266" t="s">
        <v>76</v>
      </c>
      <c r="O7" s="25"/>
      <c r="P7" s="25"/>
      <c r="Q7" s="268"/>
    </row>
    <row r="8" spans="1:17" ht="21" customHeight="1">
      <c r="A8" s="99" t="s">
        <v>110</v>
      </c>
      <c r="B8" s="99"/>
      <c r="C8" s="266" t="s">
        <v>16</v>
      </c>
      <c r="D8" s="25"/>
      <c r="E8" s="25"/>
      <c r="F8" s="166" t="s">
        <v>162</v>
      </c>
      <c r="G8" s="166"/>
      <c r="H8" s="166"/>
      <c r="I8" s="166"/>
      <c r="J8" s="166"/>
      <c r="K8" s="166"/>
      <c r="L8" s="100"/>
      <c r="M8" s="268"/>
      <c r="N8" s="266" t="s">
        <v>77</v>
      </c>
      <c r="O8" s="25"/>
      <c r="P8" s="25"/>
      <c r="Q8" s="268"/>
    </row>
    <row r="9" spans="1:17" ht="21" customHeight="1">
      <c r="A9" s="99" t="s">
        <v>112</v>
      </c>
      <c r="B9" s="99"/>
      <c r="C9" s="266" t="s">
        <v>25</v>
      </c>
      <c r="D9" s="25"/>
      <c r="E9" s="25"/>
      <c r="F9" s="166" t="s">
        <v>127</v>
      </c>
      <c r="G9" s="166"/>
      <c r="H9" s="166"/>
      <c r="I9" s="166"/>
      <c r="J9" s="166"/>
      <c r="K9" s="166"/>
      <c r="L9" s="100"/>
      <c r="M9" s="268"/>
      <c r="N9" s="266" t="s">
        <v>78</v>
      </c>
      <c r="O9" s="25"/>
      <c r="P9" s="25"/>
      <c r="Q9" s="268"/>
    </row>
    <row r="10" spans="1:17" ht="21" customHeight="1">
      <c r="A10" s="99" t="s">
        <v>268</v>
      </c>
      <c r="B10" s="99"/>
      <c r="C10" s="266" t="s">
        <v>56</v>
      </c>
      <c r="D10" s="25"/>
      <c r="E10" s="25"/>
      <c r="F10" s="166" t="s">
        <v>263</v>
      </c>
      <c r="G10" s="166"/>
      <c r="H10" s="166"/>
      <c r="I10" s="166"/>
      <c r="J10" s="166"/>
      <c r="K10" s="166"/>
      <c r="L10" s="100"/>
      <c r="M10" s="268"/>
      <c r="N10" s="266" t="s">
        <v>79</v>
      </c>
      <c r="O10" s="25"/>
      <c r="P10" s="25"/>
      <c r="Q10" s="268"/>
    </row>
    <row r="11" spans="1:17" ht="21" customHeight="1">
      <c r="A11" s="99" t="s">
        <v>269</v>
      </c>
      <c r="B11" s="99"/>
      <c r="C11" s="266" t="s">
        <v>70</v>
      </c>
      <c r="D11" s="25"/>
      <c r="E11" s="25"/>
      <c r="F11" s="166" t="s">
        <v>264</v>
      </c>
      <c r="G11" s="166"/>
      <c r="H11" s="166"/>
      <c r="I11" s="166"/>
      <c r="J11" s="166"/>
      <c r="K11" s="166"/>
      <c r="L11" s="100"/>
      <c r="M11" s="268"/>
      <c r="N11" s="266" t="s">
        <v>80</v>
      </c>
      <c r="O11" s="25"/>
      <c r="P11" s="25"/>
      <c r="Q11" s="268"/>
    </row>
    <row r="12" spans="1:17" ht="21" customHeight="1">
      <c r="A12" s="99" t="s">
        <v>89</v>
      </c>
      <c r="B12" s="99"/>
      <c r="C12" s="266" t="s">
        <v>100</v>
      </c>
      <c r="D12" s="25"/>
      <c r="E12" s="25"/>
      <c r="F12" s="166" t="s">
        <v>129</v>
      </c>
      <c r="G12" s="166"/>
      <c r="H12" s="166"/>
      <c r="I12" s="166"/>
      <c r="J12" s="166"/>
      <c r="K12" s="166"/>
      <c r="L12" s="100"/>
      <c r="M12" s="268"/>
      <c r="N12" s="266" t="s">
        <v>103</v>
      </c>
      <c r="O12" s="25"/>
      <c r="P12" s="25"/>
      <c r="Q12" s="268"/>
    </row>
    <row r="13" spans="1:17" ht="18.75" customHeight="1">
      <c r="A13" s="99" t="s">
        <v>94</v>
      </c>
      <c r="B13" s="101"/>
      <c r="C13" s="266" t="s">
        <v>102</v>
      </c>
      <c r="D13" s="25"/>
      <c r="E13" s="25"/>
      <c r="F13" s="166" t="s">
        <v>128</v>
      </c>
      <c r="G13" s="167"/>
      <c r="H13" s="168"/>
      <c r="I13" s="166"/>
      <c r="J13" s="166"/>
      <c r="K13" s="166"/>
      <c r="L13" s="102"/>
      <c r="M13" s="266"/>
      <c r="N13" s="266" t="s">
        <v>104</v>
      </c>
      <c r="O13" s="25"/>
      <c r="P13" s="99"/>
      <c r="Q13" s="267"/>
    </row>
    <row r="14" spans="1:17" ht="18.75" customHeight="1">
      <c r="A14" s="99" t="s">
        <v>115</v>
      </c>
      <c r="B14" s="268"/>
      <c r="C14" s="266" t="s">
        <v>113</v>
      </c>
      <c r="D14" s="25"/>
      <c r="E14" s="25"/>
      <c r="F14" s="100" t="s">
        <v>130</v>
      </c>
      <c r="G14" s="268"/>
      <c r="H14" s="266"/>
      <c r="I14" s="25"/>
      <c r="J14" s="25"/>
      <c r="K14" s="268"/>
      <c r="L14" s="268"/>
      <c r="M14" s="266"/>
      <c r="N14" s="266" t="s">
        <v>114</v>
      </c>
      <c r="O14" s="25"/>
      <c r="P14" s="268"/>
      <c r="Q14" s="268"/>
    </row>
    <row r="15" spans="1:17" ht="15">
      <c r="A15" s="268"/>
      <c r="B15" s="268"/>
      <c r="C15" s="266"/>
      <c r="D15" s="25"/>
      <c r="E15" s="25"/>
      <c r="F15" s="268"/>
      <c r="G15" s="268"/>
      <c r="H15" s="266"/>
      <c r="I15" s="25"/>
      <c r="J15" s="25"/>
      <c r="K15" s="268"/>
      <c r="L15" s="268"/>
      <c r="M15" s="266"/>
      <c r="N15" s="25"/>
      <c r="O15" s="25"/>
      <c r="P15" s="268"/>
      <c r="Q15" s="268"/>
    </row>
    <row r="16" spans="1:17" ht="15">
      <c r="A16" s="269"/>
      <c r="B16" s="269"/>
      <c r="C16" s="266"/>
      <c r="D16" s="25"/>
      <c r="E16" s="25"/>
      <c r="F16" s="269"/>
      <c r="G16" s="269"/>
      <c r="H16" s="266"/>
      <c r="I16" s="25"/>
      <c r="J16" s="25"/>
      <c r="K16" s="269"/>
      <c r="L16" s="269"/>
      <c r="M16" s="266"/>
      <c r="N16" s="25"/>
      <c r="O16" s="25"/>
      <c r="P16" s="269"/>
      <c r="Q16" s="269"/>
    </row>
    <row r="17" spans="1:17" ht="15">
      <c r="A17" s="269"/>
      <c r="B17" s="269"/>
      <c r="C17" s="266"/>
      <c r="D17" s="25"/>
      <c r="E17" s="25"/>
      <c r="F17" s="269"/>
      <c r="G17" s="269"/>
      <c r="H17" s="266"/>
      <c r="I17" s="25"/>
      <c r="J17" s="25"/>
      <c r="K17" s="269"/>
      <c r="L17" s="269"/>
      <c r="M17" s="266"/>
      <c r="N17" s="25"/>
      <c r="O17" s="25"/>
      <c r="P17" s="269"/>
      <c r="Q17" s="269"/>
    </row>
    <row r="18" spans="1:17" ht="15">
      <c r="A18" s="269"/>
      <c r="B18" s="269"/>
      <c r="C18" s="266"/>
      <c r="D18" s="25"/>
      <c r="E18" s="25"/>
      <c r="F18" s="269"/>
      <c r="G18" s="269"/>
      <c r="H18" s="266"/>
      <c r="I18" s="25"/>
      <c r="J18" s="25"/>
      <c r="K18" s="269"/>
      <c r="L18" s="269"/>
      <c r="M18" s="266"/>
      <c r="N18" s="25"/>
      <c r="O18" s="25"/>
      <c r="P18" s="269"/>
      <c r="Q18" s="269"/>
    </row>
    <row r="19" spans="1:17" ht="15">
      <c r="A19" s="270"/>
      <c r="B19" s="270"/>
      <c r="C19" s="266"/>
      <c r="D19" s="25"/>
      <c r="E19" s="25"/>
      <c r="F19" s="270"/>
      <c r="G19" s="270"/>
      <c r="H19" s="266"/>
      <c r="I19" s="25"/>
      <c r="J19" s="25"/>
      <c r="K19" s="270"/>
      <c r="L19" s="270"/>
      <c r="M19" s="266"/>
      <c r="N19" s="25"/>
      <c r="O19" s="25"/>
      <c r="P19" s="270"/>
      <c r="Q19" s="270"/>
    </row>
    <row r="20" spans="1:17" ht="15">
      <c r="A20" s="270"/>
      <c r="B20" s="270"/>
      <c r="C20" s="270"/>
      <c r="D20" s="270"/>
      <c r="F20" s="270"/>
      <c r="G20" s="270"/>
      <c r="H20" s="270"/>
      <c r="I20" s="270"/>
      <c r="K20" s="270"/>
      <c r="L20" s="270"/>
      <c r="M20" s="270"/>
      <c r="N20" s="270"/>
      <c r="P20" s="270"/>
      <c r="Q20" s="270"/>
    </row>
    <row r="21" spans="1:17" ht="15">
      <c r="A21" s="270"/>
      <c r="B21" s="270"/>
      <c r="C21" s="270"/>
      <c r="D21" s="270"/>
      <c r="F21" s="270"/>
      <c r="G21" s="270"/>
      <c r="H21" s="270"/>
      <c r="I21" s="270"/>
      <c r="K21" s="270"/>
      <c r="L21" s="270"/>
      <c r="M21" s="270"/>
      <c r="N21" s="270"/>
      <c r="P21" s="270"/>
      <c r="Q21" s="270"/>
    </row>
    <row r="22" spans="1:17" ht="15">
      <c r="A22" s="270"/>
      <c r="B22" s="270"/>
      <c r="C22" s="270"/>
      <c r="D22" s="270"/>
      <c r="F22" s="270"/>
      <c r="G22" s="270"/>
      <c r="H22" s="270"/>
      <c r="I22" s="270"/>
      <c r="K22" s="270"/>
      <c r="L22" s="270"/>
      <c r="M22" s="270"/>
      <c r="N22" s="270"/>
      <c r="P22" s="270"/>
      <c r="Q22" s="270"/>
    </row>
    <row r="23" spans="1:17" ht="15">
      <c r="A23" s="270"/>
      <c r="B23" s="270"/>
      <c r="C23" s="270"/>
      <c r="D23" s="270"/>
      <c r="F23" s="270"/>
      <c r="G23" s="270"/>
      <c r="H23" s="270"/>
      <c r="I23" s="270"/>
      <c r="K23" s="270"/>
      <c r="L23" s="270"/>
      <c r="M23" s="270"/>
      <c r="N23" s="270"/>
      <c r="P23" s="270"/>
      <c r="Q23" s="270"/>
    </row>
    <row r="24" spans="1:17" ht="15">
      <c r="A24" s="270"/>
      <c r="B24" s="270"/>
      <c r="C24" s="270"/>
      <c r="D24" s="270"/>
      <c r="F24" s="270"/>
      <c r="G24" s="270"/>
      <c r="H24" s="270"/>
      <c r="I24" s="270"/>
      <c r="K24" s="270"/>
      <c r="L24" s="270"/>
      <c r="M24" s="270"/>
      <c r="N24" s="270"/>
      <c r="P24" s="270"/>
      <c r="Q24" s="270"/>
    </row>
    <row r="25" spans="1:17" ht="15">
      <c r="A25" s="270"/>
      <c r="B25" s="270"/>
      <c r="C25" s="270"/>
      <c r="D25" s="270"/>
      <c r="F25" s="270"/>
      <c r="G25" s="270"/>
      <c r="H25" s="270"/>
      <c r="I25" s="270"/>
      <c r="K25" s="270"/>
      <c r="L25" s="270"/>
      <c r="M25" s="270"/>
      <c r="N25" s="270"/>
      <c r="P25" s="270"/>
      <c r="Q25" s="270"/>
    </row>
    <row r="26" spans="1:17" ht="15">
      <c r="A26" s="270"/>
      <c r="B26" s="270"/>
      <c r="C26" s="270"/>
      <c r="D26" s="270"/>
      <c r="F26" s="270"/>
      <c r="G26" s="270"/>
      <c r="H26" s="270"/>
      <c r="I26" s="270"/>
      <c r="K26" s="270"/>
      <c r="L26" s="270"/>
      <c r="M26" s="270"/>
      <c r="N26" s="270"/>
      <c r="P26" s="270"/>
      <c r="Q26" s="270"/>
    </row>
    <row r="27" spans="1:20" ht="15">
      <c r="A27" s="270"/>
      <c r="B27" s="270"/>
      <c r="C27" s="270"/>
      <c r="D27" s="270"/>
      <c r="F27" s="270"/>
      <c r="G27" s="270"/>
      <c r="H27" s="270"/>
      <c r="I27" s="270"/>
      <c r="J27" s="270"/>
      <c r="L27" s="270"/>
      <c r="M27" s="270"/>
      <c r="N27" s="270"/>
      <c r="O27" s="270"/>
      <c r="Q27" s="270"/>
      <c r="R27" s="270"/>
      <c r="S27" s="270"/>
      <c r="T27" s="270"/>
    </row>
    <row r="28" spans="1:17" ht="15">
      <c r="A28" s="270"/>
      <c r="B28" s="270"/>
      <c r="C28" s="270"/>
      <c r="D28" s="270"/>
      <c r="F28" s="270"/>
      <c r="G28" s="270"/>
      <c r="H28" s="270"/>
      <c r="I28" s="270"/>
      <c r="K28" s="270"/>
      <c r="L28" s="270"/>
      <c r="M28" s="270"/>
      <c r="N28" s="270"/>
      <c r="P28" s="270"/>
      <c r="Q28" s="270"/>
    </row>
    <row r="29" spans="1:17" ht="15">
      <c r="A29" s="270"/>
      <c r="B29" s="270"/>
      <c r="C29" s="270"/>
      <c r="D29" s="270"/>
      <c r="F29" s="270"/>
      <c r="G29" s="270"/>
      <c r="H29" s="270"/>
      <c r="I29" s="270"/>
      <c r="K29" s="270"/>
      <c r="L29" s="270"/>
      <c r="M29" s="270"/>
      <c r="N29" s="270"/>
      <c r="P29" s="270"/>
      <c r="Q29" s="270"/>
    </row>
    <row r="30" spans="1:4" ht="15">
      <c r="A30" s="270"/>
      <c r="B30" s="270"/>
      <c r="C30" s="270"/>
      <c r="D30" s="270"/>
    </row>
    <row r="31" spans="1:4" ht="15">
      <c r="A31" s="270"/>
      <c r="B31" s="270"/>
      <c r="C31" s="270"/>
      <c r="D31" s="270"/>
    </row>
    <row r="32" spans="1:4" ht="15">
      <c r="A32" s="270"/>
      <c r="B32" s="270"/>
      <c r="C32" s="270"/>
      <c r="D32" s="270"/>
    </row>
    <row r="33" spans="1:4" ht="15">
      <c r="A33" s="270"/>
      <c r="B33" s="270"/>
      <c r="C33" s="270"/>
      <c r="D33" s="270"/>
    </row>
    <row r="34" spans="1:4" ht="15">
      <c r="A34" s="270"/>
      <c r="B34" s="270"/>
      <c r="C34" s="270"/>
      <c r="D34" s="270"/>
    </row>
    <row r="35" spans="1:4" ht="15">
      <c r="A35" s="270"/>
      <c r="B35" s="270"/>
      <c r="C35" s="270"/>
      <c r="D35" s="270"/>
    </row>
    <row r="36" spans="1:4" ht="15">
      <c r="A36" s="270"/>
      <c r="B36" s="270"/>
      <c r="C36" s="270"/>
      <c r="D36" s="270"/>
    </row>
    <row r="37" spans="1:4" ht="15">
      <c r="A37" s="270"/>
      <c r="B37" s="270"/>
      <c r="C37" s="270"/>
      <c r="D37" s="270"/>
    </row>
    <row r="38" spans="1:4" ht="15">
      <c r="A38" s="270"/>
      <c r="B38" s="270"/>
      <c r="C38" s="270"/>
      <c r="D38" s="270"/>
    </row>
    <row r="39" spans="1:4" ht="15">
      <c r="A39" s="270"/>
      <c r="B39" s="270"/>
      <c r="C39" s="270"/>
      <c r="D39" s="270"/>
    </row>
    <row r="40" spans="1:4" ht="15">
      <c r="A40" s="270"/>
      <c r="B40" s="270"/>
      <c r="C40" s="270"/>
      <c r="D40" s="270"/>
    </row>
    <row r="41" spans="1:4" ht="15">
      <c r="A41" s="270"/>
      <c r="B41" s="270"/>
      <c r="C41" s="270"/>
      <c r="D41" s="270"/>
    </row>
    <row r="42" spans="1:4" ht="15">
      <c r="A42" s="270"/>
      <c r="B42" s="270"/>
      <c r="C42" s="270"/>
      <c r="D42" s="270"/>
    </row>
    <row r="43" spans="1:4" ht="15">
      <c r="A43" s="270"/>
      <c r="B43" s="270"/>
      <c r="C43" s="270"/>
      <c r="D43" s="270"/>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 location="'Faqe 13'!A1" display="Faqe 13"/>
    <hyperlink ref="N14" location="'Faqe 13'!A1" display="Page 13"/>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38" sqref="G38"/>
    </sheetView>
  </sheetViews>
  <sheetFormatPr defaultColWidth="11.421875" defaultRowHeight="15"/>
  <cols>
    <col min="1" max="1" width="4.8515625" style="177" customWidth="1"/>
    <col min="2" max="2" width="50.140625" style="177" customWidth="1"/>
    <col min="3" max="3" width="24.140625" style="177" customWidth="1"/>
    <col min="4" max="4" width="25.8515625" style="177" customWidth="1"/>
    <col min="5" max="5" width="24.00390625" style="177" customWidth="1"/>
    <col min="6" max="6" width="13.421875" style="177" customWidth="1"/>
    <col min="7" max="7" width="12.421875" style="177" customWidth="1"/>
    <col min="8" max="8" width="11.421875" style="177" customWidth="1"/>
    <col min="9" max="9" width="11.28125" style="177" customWidth="1"/>
    <col min="10" max="10" width="10.421875" style="177" bestFit="1" customWidth="1"/>
    <col min="11" max="11" width="10.28125" style="177" customWidth="1"/>
    <col min="12" max="13" width="9.421875" style="177" bestFit="1" customWidth="1"/>
    <col min="14" max="14" width="10.421875" style="177" bestFit="1" customWidth="1"/>
    <col min="15" max="16384" width="11.421875" style="177" customWidth="1"/>
  </cols>
  <sheetData>
    <row r="1" spans="1:5" ht="15">
      <c r="A1" s="176"/>
      <c r="B1" s="176"/>
      <c r="C1" s="176"/>
      <c r="D1" s="176"/>
      <c r="E1" s="176"/>
    </row>
    <row r="2" spans="1:7" ht="20.25">
      <c r="A2" s="176"/>
      <c r="B2" s="347" t="s">
        <v>266</v>
      </c>
      <c r="C2" s="347"/>
      <c r="D2" s="347"/>
      <c r="E2" s="347"/>
      <c r="G2" s="178"/>
    </row>
    <row r="3" spans="1:12" ht="15.75">
      <c r="A3" s="176"/>
      <c r="B3" s="344" t="s">
        <v>265</v>
      </c>
      <c r="C3" s="344"/>
      <c r="D3" s="344"/>
      <c r="E3" s="344"/>
      <c r="F3" s="36"/>
      <c r="G3" s="36"/>
      <c r="H3" s="36"/>
      <c r="I3" s="36"/>
      <c r="J3" s="36"/>
      <c r="K3" s="36"/>
      <c r="L3" s="36"/>
    </row>
    <row r="4" spans="1:12" ht="15.75">
      <c r="A4" s="176"/>
      <c r="B4" s="175"/>
      <c r="C4" s="175"/>
      <c r="D4" s="175"/>
      <c r="E4" s="175"/>
      <c r="F4" s="36"/>
      <c r="G4" s="36"/>
      <c r="H4" s="36"/>
      <c r="I4" s="36"/>
      <c r="J4" s="36"/>
      <c r="K4" s="36"/>
      <c r="L4" s="36"/>
    </row>
    <row r="5" spans="1:5" ht="15">
      <c r="A5" s="342" t="s">
        <v>197</v>
      </c>
      <c r="B5" s="343"/>
      <c r="C5" s="345" t="s">
        <v>198</v>
      </c>
      <c r="D5" s="346"/>
      <c r="E5" s="352" t="s">
        <v>199</v>
      </c>
    </row>
    <row r="6" spans="1:5" ht="15">
      <c r="A6" s="342"/>
      <c r="B6" s="343"/>
      <c r="C6" s="348" t="s">
        <v>200</v>
      </c>
      <c r="D6" s="349"/>
      <c r="E6" s="352"/>
    </row>
    <row r="7" spans="1:5" ht="3.75" customHeight="1">
      <c r="A7" s="342"/>
      <c r="B7" s="343"/>
      <c r="C7" s="350"/>
      <c r="D7" s="351"/>
      <c r="E7" s="284"/>
    </row>
    <row r="8" spans="1:8" ht="15.75" thickBot="1">
      <c r="A8" s="315" t="s">
        <v>270</v>
      </c>
      <c r="B8" s="43"/>
      <c r="C8" s="83">
        <v>2021</v>
      </c>
      <c r="D8" s="83">
        <v>2022</v>
      </c>
      <c r="E8" s="83" t="s">
        <v>280</v>
      </c>
      <c r="F8" s="179"/>
      <c r="G8" s="179"/>
      <c r="H8" s="179"/>
    </row>
    <row r="9" spans="1:14" ht="13.5" customHeight="1" thickBot="1" thickTop="1">
      <c r="A9" s="341"/>
      <c r="B9" s="341"/>
      <c r="C9" s="341"/>
      <c r="D9" s="341"/>
      <c r="E9" s="341"/>
      <c r="H9" s="180"/>
      <c r="I9" s="181"/>
      <c r="J9" s="181"/>
      <c r="K9" s="181"/>
      <c r="L9" s="181"/>
      <c r="M9" s="181"/>
      <c r="N9" s="181"/>
    </row>
    <row r="10" spans="1:14" ht="23.25" customHeight="1" thickTop="1">
      <c r="A10" s="74" t="s">
        <v>17</v>
      </c>
      <c r="B10" s="165" t="s">
        <v>131</v>
      </c>
      <c r="C10" s="129">
        <v>6278.609999999999</v>
      </c>
      <c r="D10" s="130">
        <v>9929.73</v>
      </c>
      <c r="E10" s="131">
        <v>58.151724665172736</v>
      </c>
      <c r="F10" s="182"/>
      <c r="G10" s="182"/>
      <c r="H10" s="183"/>
      <c r="I10" s="184"/>
      <c r="J10" s="180"/>
      <c r="K10" s="184"/>
      <c r="L10" s="180"/>
      <c r="M10" s="180"/>
      <c r="N10" s="180">
        <f>M10+M13+M16+M19+M22</f>
        <v>0</v>
      </c>
    </row>
    <row r="11" spans="1:14" ht="12.75" customHeight="1">
      <c r="A11" s="71"/>
      <c r="B11" s="70" t="s">
        <v>132</v>
      </c>
      <c r="C11" s="213">
        <v>4952.219999999999</v>
      </c>
      <c r="D11" s="86">
        <v>8998.629999999997</v>
      </c>
      <c r="E11" s="214">
        <v>81.70901131209838</v>
      </c>
      <c r="F11" s="185"/>
      <c r="G11" s="185"/>
      <c r="H11" s="183"/>
      <c r="I11" s="184"/>
      <c r="J11" s="183"/>
      <c r="K11" s="184"/>
      <c r="L11" s="180"/>
      <c r="M11" s="180"/>
      <c r="N11" s="181"/>
    </row>
    <row r="12" spans="1:14" ht="13.5" customHeight="1">
      <c r="A12" s="72"/>
      <c r="B12" s="163" t="s">
        <v>66</v>
      </c>
      <c r="C12" s="213">
        <v>1326.39</v>
      </c>
      <c r="D12" s="86">
        <v>931.1</v>
      </c>
      <c r="E12" s="214">
        <v>-29.80194362140849</v>
      </c>
      <c r="F12" s="186"/>
      <c r="G12" s="179"/>
      <c r="H12" s="183"/>
      <c r="I12" s="184"/>
      <c r="J12" s="183"/>
      <c r="K12" s="184"/>
      <c r="L12" s="180"/>
      <c r="M12" s="180"/>
      <c r="N12" s="181"/>
    </row>
    <row r="13" spans="1:14" ht="23.25" customHeight="1">
      <c r="A13" s="71" t="s">
        <v>18</v>
      </c>
      <c r="B13" s="70" t="s">
        <v>165</v>
      </c>
      <c r="C13" s="79">
        <v>961.98</v>
      </c>
      <c r="D13" s="79">
        <v>1810.25</v>
      </c>
      <c r="E13" s="103">
        <v>88.17958793322106</v>
      </c>
      <c r="F13" s="182"/>
      <c r="G13" s="182"/>
      <c r="H13" s="188"/>
      <c r="I13" s="184"/>
      <c r="J13" s="188"/>
      <c r="K13" s="184"/>
      <c r="L13" s="180"/>
      <c r="M13" s="180"/>
      <c r="N13" s="181"/>
    </row>
    <row r="14" spans="1:14" ht="11.25" customHeight="1">
      <c r="A14" s="71"/>
      <c r="B14" s="70" t="s">
        <v>143</v>
      </c>
      <c r="C14" s="213">
        <v>886.98</v>
      </c>
      <c r="D14" s="86">
        <v>587.45</v>
      </c>
      <c r="E14" s="214">
        <v>-33.769645313310335</v>
      </c>
      <c r="F14" s="189"/>
      <c r="G14" s="179"/>
      <c r="H14" s="183"/>
      <c r="I14" s="183"/>
      <c r="J14" s="180"/>
      <c r="K14" s="184"/>
      <c r="L14" s="180"/>
      <c r="M14" s="180"/>
      <c r="N14" s="181"/>
    </row>
    <row r="15" spans="1:14" ht="11.25" customHeight="1">
      <c r="A15" s="72"/>
      <c r="B15" s="163" t="s">
        <v>66</v>
      </c>
      <c r="C15" s="213">
        <v>75</v>
      </c>
      <c r="D15" s="86">
        <v>1222.8</v>
      </c>
      <c r="E15" s="215">
        <v>1530.4</v>
      </c>
      <c r="F15" s="186"/>
      <c r="G15" s="190"/>
      <c r="H15" s="191"/>
      <c r="I15" s="183"/>
      <c r="J15" s="180"/>
      <c r="K15" s="184"/>
      <c r="L15" s="180"/>
      <c r="M15" s="180"/>
      <c r="N15" s="181"/>
    </row>
    <row r="16" spans="1:14" ht="22.5" customHeight="1">
      <c r="A16" s="71" t="s">
        <v>19</v>
      </c>
      <c r="B16" s="164" t="s">
        <v>133</v>
      </c>
      <c r="C16" s="79">
        <v>457.04046400000004</v>
      </c>
      <c r="D16" s="79">
        <v>739.6678469999999</v>
      </c>
      <c r="E16" s="103">
        <v>61.83859094804347</v>
      </c>
      <c r="F16" s="187"/>
      <c r="G16" s="190"/>
      <c r="H16" s="188"/>
      <c r="I16" s="183"/>
      <c r="J16" s="180"/>
      <c r="K16" s="184"/>
      <c r="L16" s="180"/>
      <c r="M16" s="180"/>
      <c r="N16" s="181"/>
    </row>
    <row r="17" spans="1:14" ht="15.75" customHeight="1">
      <c r="A17" s="71"/>
      <c r="B17" s="70" t="s">
        <v>142</v>
      </c>
      <c r="C17" s="213">
        <v>413.64046400000007</v>
      </c>
      <c r="D17" s="86">
        <v>484.66784700000005</v>
      </c>
      <c r="E17" s="214">
        <v>17.17128501238698</v>
      </c>
      <c r="F17" s="186"/>
      <c r="G17" s="179"/>
      <c r="H17" s="191"/>
      <c r="I17" s="184"/>
      <c r="J17" s="180"/>
      <c r="K17" s="184"/>
      <c r="L17" s="180"/>
      <c r="M17" s="180"/>
      <c r="N17" s="181"/>
    </row>
    <row r="18" spans="1:14" ht="15.75" customHeight="1">
      <c r="A18" s="72"/>
      <c r="B18" s="163" t="s">
        <v>66</v>
      </c>
      <c r="C18" s="213">
        <v>43.4</v>
      </c>
      <c r="D18" s="86">
        <v>255</v>
      </c>
      <c r="E18" s="215">
        <v>487.55760368663596</v>
      </c>
      <c r="F18" s="186"/>
      <c r="G18" s="179"/>
      <c r="H18" s="183"/>
      <c r="I18" s="184"/>
      <c r="J18" s="180"/>
      <c r="K18" s="184"/>
      <c r="L18" s="180"/>
      <c r="M18" s="180"/>
      <c r="N18" s="181"/>
    </row>
    <row r="19" spans="1:14" ht="23.25" customHeight="1">
      <c r="A19" s="71" t="s">
        <v>20</v>
      </c>
      <c r="B19" s="70" t="s">
        <v>67</v>
      </c>
      <c r="C19" s="79">
        <v>51.599999999999994</v>
      </c>
      <c r="D19" s="79">
        <v>161.81220000000002</v>
      </c>
      <c r="E19" s="104">
        <v>213.589534883721</v>
      </c>
      <c r="F19" s="189"/>
      <c r="G19" s="179"/>
      <c r="H19" s="188"/>
      <c r="I19" s="184"/>
      <c r="J19" s="180"/>
      <c r="K19" s="184"/>
      <c r="L19" s="180"/>
      <c r="M19" s="180"/>
      <c r="N19" s="181"/>
    </row>
    <row r="20" spans="1:14" ht="15" customHeight="1">
      <c r="A20" s="71"/>
      <c r="B20" s="70" t="s">
        <v>144</v>
      </c>
      <c r="C20" s="213">
        <v>34.8</v>
      </c>
      <c r="D20" s="86">
        <v>131.81220000000002</v>
      </c>
      <c r="E20" s="214">
        <v>278.7706896551725</v>
      </c>
      <c r="F20" s="186"/>
      <c r="G20" s="179"/>
      <c r="H20" s="183"/>
      <c r="I20" s="184"/>
      <c r="J20" s="180"/>
      <c r="K20" s="184"/>
      <c r="L20" s="180"/>
      <c r="M20" s="180"/>
      <c r="N20" s="181"/>
    </row>
    <row r="21" spans="1:14" ht="12.75" customHeight="1">
      <c r="A21" s="72"/>
      <c r="B21" s="163" t="s">
        <v>66</v>
      </c>
      <c r="C21" s="213">
        <v>16.8</v>
      </c>
      <c r="D21" s="86">
        <v>30</v>
      </c>
      <c r="E21" s="214">
        <v>78.57142857142856</v>
      </c>
      <c r="F21" s="186"/>
      <c r="G21" s="179"/>
      <c r="H21" s="183"/>
      <c r="I21" s="184"/>
      <c r="J21" s="180"/>
      <c r="K21" s="184"/>
      <c r="L21" s="180"/>
      <c r="M21" s="180"/>
      <c r="N21" s="181"/>
    </row>
    <row r="22" spans="1:14" ht="22.5" customHeight="1">
      <c r="A22" s="71" t="s">
        <v>21</v>
      </c>
      <c r="B22" s="70" t="s">
        <v>141</v>
      </c>
      <c r="C22" s="79">
        <v>3488.580000000001</v>
      </c>
      <c r="D22" s="79">
        <v>4488.03</v>
      </c>
      <c r="E22" s="104">
        <v>28.649192508126475</v>
      </c>
      <c r="F22" s="189"/>
      <c r="G22" s="179"/>
      <c r="H22" s="183"/>
      <c r="I22" s="184"/>
      <c r="J22" s="180"/>
      <c r="K22" s="184"/>
      <c r="L22" s="180"/>
      <c r="M22" s="180"/>
      <c r="N22" s="181"/>
    </row>
    <row r="23" spans="1:14" ht="12.75" customHeight="1">
      <c r="A23" s="71"/>
      <c r="B23" s="68" t="s">
        <v>145</v>
      </c>
      <c r="C23" s="213">
        <v>3289.390000000001</v>
      </c>
      <c r="D23" s="86">
        <v>4193.51</v>
      </c>
      <c r="E23" s="215">
        <v>27.485947242497826</v>
      </c>
      <c r="F23" s="186"/>
      <c r="G23" s="179"/>
      <c r="H23" s="183"/>
      <c r="I23" s="184"/>
      <c r="J23" s="180"/>
      <c r="K23" s="184"/>
      <c r="L23" s="180"/>
      <c r="M23" s="180"/>
      <c r="N23" s="181"/>
    </row>
    <row r="24" spans="1:14" ht="15.75" customHeight="1" thickBot="1">
      <c r="A24" s="144"/>
      <c r="B24" s="145" t="s">
        <v>66</v>
      </c>
      <c r="C24" s="216">
        <v>199.19</v>
      </c>
      <c r="D24" s="153">
        <v>294.52</v>
      </c>
      <c r="E24" s="217">
        <v>47.858828254430435</v>
      </c>
      <c r="F24" s="186"/>
      <c r="G24" s="179"/>
      <c r="H24" s="183"/>
      <c r="I24" s="184"/>
      <c r="J24" s="180"/>
      <c r="K24" s="184"/>
      <c r="L24" s="180"/>
      <c r="M24" s="180"/>
      <c r="N24" s="181"/>
    </row>
    <row r="25" spans="1:14" ht="15">
      <c r="A25" s="176"/>
      <c r="B25" s="161" t="s">
        <v>271</v>
      </c>
      <c r="C25" s="160"/>
      <c r="D25" s="340" t="s">
        <v>281</v>
      </c>
      <c r="E25" s="340"/>
      <c r="F25" s="182"/>
      <c r="G25" s="182"/>
      <c r="H25" s="180"/>
      <c r="I25" s="180"/>
      <c r="J25" s="181"/>
      <c r="K25" s="181"/>
      <c r="L25" s="181"/>
      <c r="M25" s="181"/>
      <c r="N25" s="181"/>
    </row>
    <row r="26" spans="1:14" ht="15">
      <c r="A26" s="176"/>
      <c r="B26" s="176"/>
      <c r="C26" s="192"/>
      <c r="D26" s="193"/>
      <c r="E26" s="176"/>
      <c r="F26" s="179"/>
      <c r="G26" s="190"/>
      <c r="H26" s="180"/>
      <c r="I26" s="180"/>
      <c r="J26" s="180"/>
      <c r="K26" s="181"/>
      <c r="L26" s="181"/>
      <c r="M26" s="181"/>
      <c r="N26" s="181"/>
    </row>
    <row r="27" spans="1:14" ht="15">
      <c r="A27" s="176"/>
      <c r="B27" s="176"/>
      <c r="C27" s="176"/>
      <c r="D27" s="176"/>
      <c r="E27" s="176"/>
      <c r="F27" s="179"/>
      <c r="G27" s="179"/>
      <c r="H27" s="194"/>
      <c r="I27" s="194"/>
      <c r="J27" s="194"/>
      <c r="K27" s="180"/>
      <c r="L27" s="181"/>
      <c r="M27" s="181"/>
      <c r="N27" s="181"/>
    </row>
    <row r="28" spans="1:7" ht="15">
      <c r="A28" s="176"/>
      <c r="B28" s="176"/>
      <c r="C28" s="176"/>
      <c r="D28" s="176"/>
      <c r="E28" s="176"/>
      <c r="F28" s="179"/>
      <c r="G28" s="179"/>
    </row>
    <row r="29" spans="1:7" ht="15">
      <c r="A29" s="176"/>
      <c r="B29" s="176"/>
      <c r="C29" s="176"/>
      <c r="D29" s="176"/>
      <c r="E29" s="176"/>
      <c r="G29" s="185"/>
    </row>
    <row r="30" spans="1:5" ht="15">
      <c r="A30" s="176"/>
      <c r="B30" s="176"/>
      <c r="C30" s="176"/>
      <c r="D30" s="176"/>
      <c r="E30" s="176"/>
    </row>
    <row r="31" spans="1:5" ht="15">
      <c r="A31" s="176"/>
      <c r="B31" s="176"/>
      <c r="C31" s="176"/>
      <c r="D31" s="176"/>
      <c r="E31" s="176"/>
    </row>
    <row r="32" spans="1:5" ht="15">
      <c r="A32" s="176"/>
      <c r="B32" s="176"/>
      <c r="C32" s="176"/>
      <c r="D32" s="176"/>
      <c r="E32" s="176"/>
    </row>
    <row r="33" spans="1:5" ht="15">
      <c r="A33" s="176"/>
      <c r="B33" s="176"/>
      <c r="C33" s="176"/>
      <c r="D33" s="176"/>
      <c r="E33" s="176"/>
    </row>
    <row r="34" spans="1:5" ht="15">
      <c r="A34" s="176"/>
      <c r="B34" s="176"/>
      <c r="C34" s="176"/>
      <c r="D34" s="176"/>
      <c r="E34" s="176"/>
    </row>
    <row r="35" spans="1:5" ht="15">
      <c r="A35" s="176"/>
      <c r="B35" s="176"/>
      <c r="C35" s="176"/>
      <c r="D35" s="176"/>
      <c r="E35" s="176"/>
    </row>
    <row r="40" spans="2:3" ht="15">
      <c r="B40" s="33"/>
      <c r="C40" s="195"/>
    </row>
    <row r="41" spans="2:3" ht="15">
      <c r="B41" s="33"/>
      <c r="C41" s="195"/>
    </row>
    <row r="42" spans="2:3" ht="15">
      <c r="B42" s="33"/>
      <c r="C42" s="195"/>
    </row>
    <row r="43" spans="2:3" ht="15">
      <c r="B43" s="33"/>
      <c r="C43" s="195"/>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{493dd7f9-a6fc-4256-b0ba-ded94f088e3d}</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{87f23e23-df3d-4484-a0e7-f99b7f5111d7}</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{86a783cf-8f30-4c26-9db6-7ff88c93d346}</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{5121b305-b23a-4ba0-a4b7-a204478fa3f0}</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{00843d86-0ac2-44a9-bd8f-705667c04005}</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{daaef66a-7361-4d87-8892-5a303a9a991a}</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{06f6e3a4-0377-4a00-a850-7d53c35fc85c}</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{08173cba-70fb-45c8-b3ec-1135b259b912}</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{ce3a5221-bab1-42d9-83e4-2f5d2ef072f3}</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{de894ddc-d184-4c06-9716-be4e66ad4115}</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{3b904e3a-71f4-4730-b844-fbde1835ce8e}</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{161d004b-3512-4c63-b16f-fb1b4a1ec768}</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{7a53942a-fe28-48d5-9925-f00b91832854}</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{56331372-6726-4766-9e30-0c652fca8490}</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{f5a111d7-eaf4-4c5a-b77c-bbaf1cb0e04f}</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{bb0840cb-ae6c-4f0f-8f49-2c442c3f74d2}</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{fb9b5b89-03ec-4d47-8af2-d7461eea95bc}</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{3702a9d1-a413-4165-83d2-ada947d126bd}</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{0a8ada0e-2216-42c6-b3a5-eb3b1f185b55}</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{653a4507-4e42-4b90-8a64-47d2ff42a6b5}</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{5c0f1c16-76e4-4ecd-98f9-3f0692191286}</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{ffd093f4-7e19-4534-a517-13da379db922}</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{3c17b710-6630-4a9b-b4b3-bac115dc0ea3}</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{20678067-7d31-4bdf-9a00-5e922b412b2a}</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{61ca4d28-0fa7-4b7a-868b-00440ead5309}</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{221bd3e4-e898-40f9-8c9f-d37c10c9c12c}</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{b6aa49c6-54f7-416d-b21a-088e9b39e454}</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{c43eaa54-2696-464c-b853-99f54e82dc97}</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{9ccbdb05-5472-4ef2-ac8d-a608b25449b3}</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{61834353-ac71-4eb8-94cc-50ac0807aadf}</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{0d4e2b05-e411-4162-a2ec-2e709fc36a0c}</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{049301b9-a915-4c6a-afed-ff26271ae960}</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{bfeec0e9-1fce-4ee7-8915-10cc784e48f4}</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{b968dc6e-7326-45ec-9f0f-a036a6802949}</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{5d4221a3-0b61-4a56-96a5-31e53b101547}</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{0430e275-5a76-4012-b1eb-1da21f286407}</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{88a81639-3dc3-4350-a6a1-706e6d3f2c78}</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{57cf7cbc-a008-4329-b771-0822c54e73f6}</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493dd7f9-a6fc-4256-b0ba-ded94f088e3d}">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87f23e23-df3d-4484-a0e7-f99b7f5111d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6a783cf-8f30-4c26-9db6-7ff88c93d346}">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5121b305-b23a-4ba0-a4b7-a204478fa3f0}">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00843d86-0ac2-44a9-bd8f-705667c0400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aaef66a-7361-4d87-8892-5a303a9a991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6f6e3a4-0377-4a00-a850-7d53c35fc85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8173cba-70fb-45c8-b3ec-1135b259b91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e3a5221-bab1-42d9-83e4-2f5d2ef072f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e894ddc-d184-4c06-9716-be4e66ad411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b904e3a-71f4-4730-b844-fbde1835ce8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61d004b-3512-4c63-b16f-fb1b4a1ec76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a53942a-fe28-48d5-9925-f00b9183285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6331372-6726-4766-9e30-0c652fca849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5a111d7-eaf4-4c5a-b77c-bbaf1cb0e04f}">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bb0840cb-ae6c-4f0f-8f49-2c442c3f74d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b9b5b89-03ec-4d47-8af2-d7461eea95bc}">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3702a9d1-a413-4165-83d2-ada947d126b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a8ada0e-2216-42c6-b3a5-eb3b1f185b5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53a4507-4e42-4b90-8a64-47d2ff42a6b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c0f1c16-76e4-4ecd-98f9-3f069219128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fd093f4-7e19-4534-a517-13da379db92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c17b710-6630-4a9b-b4b3-bac115dc0ea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0678067-7d31-4bdf-9a00-5e922b412b2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1ca4d28-0fa7-4b7a-868b-00440ead530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21bd3e4-e898-40f9-8c9f-d37c10c9c12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6aa49c6-54f7-416d-b21a-088e9b39e454}">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c43eaa54-2696-464c-b853-99f54e82dc9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ccbdb05-5472-4ef2-ac8d-a608b25449b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1834353-ac71-4eb8-94cc-50ac0807aad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d4e2b05-e411-4162-a2ec-2e709fc36a0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49301b9-a915-4c6a-afed-ff26271ae96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feec0e9-1fce-4ee7-8915-10cc784e48f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b968dc6e-7326-45ec-9f0f-a036a6802949}">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d4221a3-0b61-4a56-96a5-31e53b10154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430e275-5a76-4012-b1eb-1da21f28640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88a81639-3dc3-4350-a6a1-706e6d3f2c78}">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7cf7cbc-a008-4329-b771-0822c54e73f6}">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4" sqref="G24"/>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4"/>
      <c r="C2" s="354"/>
      <c r="D2" s="354"/>
      <c r="E2" s="354"/>
    </row>
    <row r="3" spans="2:5" ht="15.75">
      <c r="B3" s="347" t="s">
        <v>266</v>
      </c>
      <c r="C3" s="347"/>
      <c r="D3" s="347"/>
      <c r="E3" s="347"/>
    </row>
    <row r="4" spans="2:5" ht="15.75">
      <c r="B4" s="357" t="s">
        <v>267</v>
      </c>
      <c r="C4" s="357"/>
      <c r="D4" s="357"/>
      <c r="E4" s="357"/>
    </row>
    <row r="5" spans="2:5" ht="15.75">
      <c r="B5" s="31"/>
      <c r="C5" s="10"/>
      <c r="D5" s="10"/>
      <c r="E5" s="35"/>
    </row>
    <row r="6" spans="1:5" ht="15">
      <c r="A6" s="342" t="s">
        <v>197</v>
      </c>
      <c r="B6" s="343"/>
      <c r="C6" s="345"/>
      <c r="D6" s="346"/>
      <c r="E6" s="352" t="s">
        <v>201</v>
      </c>
    </row>
    <row r="7" spans="1:5" ht="15">
      <c r="A7" s="342"/>
      <c r="B7" s="343"/>
      <c r="C7" s="355" t="s">
        <v>202</v>
      </c>
      <c r="D7" s="356"/>
      <c r="E7" s="352"/>
    </row>
    <row r="8" spans="1:5" ht="15">
      <c r="A8" s="342"/>
      <c r="B8" s="343"/>
      <c r="C8" s="350"/>
      <c r="D8" s="351"/>
      <c r="E8" s="284"/>
    </row>
    <row r="9" spans="1:5" ht="15.75" thickBot="1">
      <c r="A9" s="315" t="s">
        <v>270</v>
      </c>
      <c r="B9" s="112"/>
      <c r="C9" s="83">
        <v>2021</v>
      </c>
      <c r="D9" s="83">
        <v>2022</v>
      </c>
      <c r="E9" s="83" t="s">
        <v>280</v>
      </c>
    </row>
    <row r="10" spans="1:5" ht="16.5" thickBot="1" thickTop="1">
      <c r="A10" s="353"/>
      <c r="B10" s="353"/>
      <c r="C10" s="353"/>
      <c r="D10" s="353"/>
      <c r="E10" s="353"/>
    </row>
    <row r="11" spans="1:8" ht="25.5" customHeight="1" thickTop="1">
      <c r="A11" s="74" t="s">
        <v>17</v>
      </c>
      <c r="B11" s="169" t="s">
        <v>136</v>
      </c>
      <c r="C11" s="132">
        <v>1716</v>
      </c>
      <c r="D11" s="132">
        <v>2780</v>
      </c>
      <c r="E11" s="133">
        <v>62.004662004662</v>
      </c>
      <c r="F11" s="2"/>
      <c r="G11" s="54"/>
      <c r="H11" s="2"/>
    </row>
    <row r="12" spans="1:8" ht="15" customHeight="1">
      <c r="A12" s="71"/>
      <c r="B12" s="70" t="s">
        <v>146</v>
      </c>
      <c r="C12" s="211">
        <v>1697</v>
      </c>
      <c r="D12" s="109">
        <v>2762</v>
      </c>
      <c r="E12" s="218">
        <v>62.75780789628757</v>
      </c>
      <c r="F12" s="54"/>
      <c r="G12" s="55"/>
      <c r="H12" s="2"/>
    </row>
    <row r="13" spans="1:8" ht="15" customHeight="1">
      <c r="A13" s="72"/>
      <c r="B13" s="163" t="s">
        <v>68</v>
      </c>
      <c r="C13" s="211">
        <v>19</v>
      </c>
      <c r="D13" s="109">
        <v>18</v>
      </c>
      <c r="E13" s="218">
        <v>-5.263157894736842</v>
      </c>
      <c r="F13" s="67"/>
      <c r="G13" s="3"/>
      <c r="H13" s="2"/>
    </row>
    <row r="14" spans="1:9" ht="23.25" customHeight="1">
      <c r="A14" s="71" t="s">
        <v>18</v>
      </c>
      <c r="B14" s="70" t="s">
        <v>163</v>
      </c>
      <c r="C14" s="80">
        <v>405</v>
      </c>
      <c r="D14" s="80">
        <v>275</v>
      </c>
      <c r="E14" s="41">
        <v>-32.098765432098766</v>
      </c>
      <c r="F14" s="58"/>
      <c r="G14" s="58"/>
      <c r="H14" s="58"/>
      <c r="I14" s="54"/>
    </row>
    <row r="15" spans="1:9" ht="15" customHeight="1">
      <c r="A15" s="71"/>
      <c r="B15" s="70" t="s">
        <v>145</v>
      </c>
      <c r="C15" s="211">
        <v>403</v>
      </c>
      <c r="D15" s="109">
        <v>267</v>
      </c>
      <c r="E15" s="219">
        <v>-33.7468982630273</v>
      </c>
      <c r="F15" s="54"/>
      <c r="G15" s="67"/>
      <c r="H15" s="46"/>
      <c r="I15" s="54"/>
    </row>
    <row r="16" spans="1:8" ht="15" customHeight="1">
      <c r="A16" s="72"/>
      <c r="B16" s="163" t="s">
        <v>69</v>
      </c>
      <c r="C16" s="211">
        <v>2</v>
      </c>
      <c r="D16" s="109">
        <v>8</v>
      </c>
      <c r="E16" s="219">
        <v>300</v>
      </c>
      <c r="F16" s="58"/>
      <c r="G16" s="55"/>
      <c r="H16" s="2"/>
    </row>
    <row r="17" spans="1:8" ht="25.5" customHeight="1">
      <c r="A17" s="71" t="s">
        <v>19</v>
      </c>
      <c r="B17" s="164" t="s">
        <v>137</v>
      </c>
      <c r="C17" s="80">
        <v>149</v>
      </c>
      <c r="D17" s="80">
        <v>175</v>
      </c>
      <c r="E17" s="41">
        <v>17.449664429530202</v>
      </c>
      <c r="F17" s="65"/>
      <c r="G17" s="54"/>
      <c r="H17" s="2"/>
    </row>
    <row r="18" spans="1:8" ht="15" customHeight="1">
      <c r="A18" s="71"/>
      <c r="B18" s="70" t="s">
        <v>145</v>
      </c>
      <c r="C18" s="211">
        <v>148</v>
      </c>
      <c r="D18" s="109">
        <v>174</v>
      </c>
      <c r="E18" s="218">
        <v>17.56756756756757</v>
      </c>
      <c r="F18" s="3"/>
      <c r="H18" s="2"/>
    </row>
    <row r="19" spans="1:8" ht="15" customHeight="1">
      <c r="A19" s="72"/>
      <c r="B19" s="163" t="s">
        <v>66</v>
      </c>
      <c r="C19" s="211">
        <v>1</v>
      </c>
      <c r="D19" s="109">
        <v>1</v>
      </c>
      <c r="E19" s="219">
        <v>0</v>
      </c>
      <c r="F19" s="3"/>
      <c r="H19" s="2"/>
    </row>
    <row r="20" spans="1:8" ht="25.5" customHeight="1">
      <c r="A20" s="71" t="s">
        <v>20</v>
      </c>
      <c r="B20" s="70" t="s">
        <v>67</v>
      </c>
      <c r="C20" s="80">
        <v>11</v>
      </c>
      <c r="D20" s="80">
        <v>33</v>
      </c>
      <c r="E20" s="77">
        <v>200</v>
      </c>
      <c r="F20" s="54"/>
      <c r="G20" s="54"/>
      <c r="H20" s="2"/>
    </row>
    <row r="21" spans="1:8" ht="15" customHeight="1">
      <c r="A21" s="71"/>
      <c r="B21" s="70" t="s">
        <v>145</v>
      </c>
      <c r="C21" s="211">
        <v>9</v>
      </c>
      <c r="D21" s="109">
        <v>32</v>
      </c>
      <c r="E21" s="218">
        <v>255.55555555555554</v>
      </c>
      <c r="F21" s="3"/>
      <c r="H21" s="2"/>
    </row>
    <row r="22" spans="1:8" ht="15" customHeight="1">
      <c r="A22" s="72"/>
      <c r="B22" s="163" t="s">
        <v>69</v>
      </c>
      <c r="C22" s="211">
        <v>2</v>
      </c>
      <c r="D22" s="109">
        <v>1</v>
      </c>
      <c r="E22" s="218">
        <v>-50</v>
      </c>
      <c r="F22" s="3"/>
      <c r="H22" s="2"/>
    </row>
    <row r="23" spans="1:8" ht="27.75" customHeight="1">
      <c r="A23" s="71" t="s">
        <v>21</v>
      </c>
      <c r="B23" s="70" t="s">
        <v>164</v>
      </c>
      <c r="C23" s="80">
        <v>1300</v>
      </c>
      <c r="D23" s="80">
        <v>1606</v>
      </c>
      <c r="E23" s="41">
        <v>23.53846153846154</v>
      </c>
      <c r="F23" s="3"/>
      <c r="H23" s="2"/>
    </row>
    <row r="24" spans="1:8" ht="15" customHeight="1">
      <c r="A24" s="71"/>
      <c r="B24" s="70" t="s">
        <v>145</v>
      </c>
      <c r="C24" s="211">
        <v>1295</v>
      </c>
      <c r="D24" s="109">
        <v>1595</v>
      </c>
      <c r="E24" s="219">
        <v>23.166023166023166</v>
      </c>
      <c r="F24" s="3"/>
      <c r="H24" s="2"/>
    </row>
    <row r="25" spans="1:8" ht="15" customHeight="1" thickBot="1">
      <c r="A25" s="144"/>
      <c r="B25" s="145" t="s">
        <v>66</v>
      </c>
      <c r="C25" s="212">
        <v>5</v>
      </c>
      <c r="D25" s="152">
        <v>11</v>
      </c>
      <c r="E25" s="220">
        <v>120</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{71910d44-b6d1-497f-a0d3-24ce672f1ced}</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{7045f6b9-6603-453d-bd8d-a7167b9d0d23}</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{f31aa957-2609-406d-84e0-715aeabb6623}</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{100c91b8-f9f6-4dae-a9e5-4a0d3f047ca8}</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{cd69b43d-f1a9-4187-b5f7-966951b18c27}</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{488cabbd-9961-4dc8-922a-59d7cb08fcf8}</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{7385cc79-a972-4fe1-990e-71911223ce36}</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{76ff93af-4517-4000-b29c-525bd0863720}</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{f0cd2231-c04c-43bd-805b-4c5b512f34fe}</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{f6b26ed4-4d7a-43ee-8ae0-e5f0467e9b3a}</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{7abf6649-66af-4eba-a968-cdbb39e4ef13}</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{0e3e51ed-8199-4ab3-8f38-9805de4df3a3}</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{38470df7-b8ce-413e-afff-e8aa49921d57}</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{f563078f-4025-408c-ae9c-f0be79fa3d96}</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{69f3a37c-6108-49e6-9303-d75dd07fe2df}</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{f0541f0a-0542-41b8-8955-11b18f30c43c}</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{f78c468b-115b-4c47-872a-858d9efca077}</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{5b2aa921-5630-42f6-9139-28a145d90390}</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{3f28483d-d8ec-44cf-964c-0c2228919892}</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{539889b7-8e78-49ac-aa49-e28f0d60e384}</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{548d6b2b-e490-41a4-baf9-97a01e1a6278}</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{ee83824d-3f6b-4d20-9884-ed1c28703788}</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{64ecf4f5-511a-4151-ab99-6b44f95e23ed}</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{41b58020-7940-417f-aae7-ff7f0bd1d2c1}</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{e29f3d78-34a0-4394-bbf4-dc73fc3c7a21}</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{31861eb1-c62d-4e83-8d1a-5f668474f045}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{cec10146-6ae2-4210-b607-92b9297438a8}</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{eca16b18-d9cc-4173-97a5-82d01e2f9934}</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{f50971e4-8df7-44ce-acc1-19f5457198eb}</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{d9c5435f-1557-4553-94fd-c002357c5e8a}</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{9297cb72-6d88-40be-a1ec-f2cbfa867a21}</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{5bafaf63-e0b5-419d-acdf-a647c18ea31a}</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{8ad33367-19b0-4f01-937b-96811a64d625}</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{dc90c8fc-044b-4ed8-9686-d15e33819983}</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{74ff98f5-17f5-4ce2-ab8c-6865973efe7a}</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{5b645f69-1464-4ade-aeea-628f806fde07}</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{cc4556c4-2050-40be-bc6a-be665435860e}</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{99d288a9-9ed7-4228-abe9-4fe0c068e19a}</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{81db32f4-ebf6-4716-84f5-2da2b64a38f8}</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{074d215d-92d6-49ef-9868-7f35dd1ae36b}</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{7e5f593e-bd6d-4c70-bb7f-a6b70f40de93}</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{82ab3bd6-1554-436c-9b66-1821b6f7f8c8}</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{734129ce-9434-41df-a15c-00a86be061bb}</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{e9bad951-982b-4597-a5a1-7e3a81625b12}</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{e73a89b7-1ff8-4946-8fff-f879ad38bef7}</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71910d44-b6d1-497f-a0d3-24ce672f1ced}">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7045f6b9-6603-453d-bd8d-a7167b9d0d2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31aa957-2609-406d-84e0-715aeabb6623}">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100c91b8-f9f6-4dae-a9e5-4a0d3f047ca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cd69b43d-f1a9-4187-b5f7-966951b18c2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88cabbd-9961-4dc8-922a-59d7cb08fcf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7385cc79-a972-4fe1-990e-71911223ce3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6ff93af-4517-4000-b29c-525bd0863720}">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0cd2231-c04c-43bd-805b-4c5b512f34f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6b26ed4-4d7a-43ee-8ae0-e5f0467e9b3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abf6649-66af-4eba-a968-cdbb39e4ef1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e3e51ed-8199-4ab3-8f38-9805de4df3a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8470df7-b8ce-413e-afff-e8aa49921d5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563078f-4025-408c-ae9c-f0be79fa3d96}">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69f3a37c-6108-49e6-9303-d75dd07fe2d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0541f0a-0542-41b8-8955-11b18f30c43c}">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f78c468b-115b-4c47-872a-858d9efca07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b2aa921-5630-42f6-9139-28a145d9039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f28483d-d8ec-44cf-964c-0c2228919892}">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39889b7-8e78-49ac-aa49-e28f0d60e38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548d6b2b-e490-41a4-baf9-97a01e1a6278}">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e83824d-3f6b-4d20-9884-ed1c28703788}">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4ecf4f5-511a-4151-ab99-6b44f95e23e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1b58020-7940-417f-aae7-ff7f0bd1d2c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29f3d78-34a0-4394-bbf4-dc73fc3c7a2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1861eb1-c62d-4e83-8d1a-5f668474f04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cec10146-6ae2-4210-b607-92b9297438a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ca16b18-d9cc-4173-97a5-82d01e2f993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50971e4-8df7-44ce-acc1-19f5457198e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9c5435f-1557-4553-94fd-c002357c5e8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297cb72-6d88-40be-a1ec-f2cbfa867a2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bafaf63-e0b5-419d-acdf-a647c18ea31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ad33367-19b0-4f01-937b-96811a64d62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c90c8fc-044b-4ed8-9686-d15e3381998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4ff98f5-17f5-4ce2-ab8c-6865973efe7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b645f69-1464-4ade-aeea-628f806fde0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c4556c4-2050-40be-bc6a-be665435860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9d288a9-9ed7-4228-abe9-4fe0c068e19a}">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1db32f4-ebf6-4716-84f5-2da2b64a38f8}">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74d215d-92d6-49ef-9868-7f35dd1ae36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e5f593e-bd6d-4c70-bb7f-a6b70f40de93}">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2ab3bd6-1554-436c-9b66-1821b6f7f8c8}">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34129ce-9434-41df-a15c-00a86be061b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e9bad951-982b-4597-a5a1-7e3a81625b1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e73a89b7-1ff8-4946-8fff-f879ad38bef7}">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4">
      <selection activeCell="Q24" sqref="Q24"/>
    </sheetView>
  </sheetViews>
  <sheetFormatPr defaultColWidth="11.421875" defaultRowHeight="15"/>
  <cols>
    <col min="1" max="1" width="28.57421875" style="9" customWidth="1"/>
    <col min="2" max="2" width="7.7109375" style="9" customWidth="1"/>
    <col min="3" max="3" width="8.7109375" style="9" customWidth="1"/>
    <col min="4" max="4" width="9.8515625" style="9" customWidth="1"/>
    <col min="5" max="5" width="9.421875" style="9" customWidth="1"/>
    <col min="6" max="6" width="7.7109375" style="9" customWidth="1"/>
    <col min="7" max="7" width="10.140625" style="9" customWidth="1"/>
    <col min="8" max="8" width="8.8515625" style="9" customWidth="1"/>
    <col min="9" max="9" width="10.00390625" style="9" customWidth="1"/>
    <col min="10" max="10" width="10.28125" style="9" customWidth="1"/>
    <col min="11" max="11" width="8.8515625" style="9" customWidth="1"/>
    <col min="12" max="12" width="9.8515625" style="9" customWidth="1"/>
    <col min="13" max="13" width="10.28125" style="9" customWidth="1"/>
    <col min="14" max="16384" width="11.421875" style="9" customWidth="1"/>
  </cols>
  <sheetData>
    <row r="3" spans="1:69" s="5" customFormat="1" ht="15.75" customHeight="1">
      <c r="A3" s="354" t="s">
        <v>105</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3" t="s">
        <v>168</v>
      </c>
      <c r="B4" s="363"/>
      <c r="C4" s="363"/>
      <c r="D4" s="363"/>
      <c r="E4" s="363"/>
      <c r="F4" s="363"/>
      <c r="G4" s="363"/>
      <c r="H4" s="363"/>
      <c r="I4" s="363"/>
      <c r="J4" s="363"/>
      <c r="K4" s="363"/>
      <c r="L4" s="363"/>
      <c r="M4" s="36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6" t="s">
        <v>272</v>
      </c>
      <c r="P5" s="354"/>
      <c r="Q5" s="354"/>
      <c r="R5" s="354"/>
      <c r="S5" s="354"/>
      <c r="T5" s="354"/>
      <c r="U5" s="354"/>
      <c r="V5" s="354"/>
      <c r="W5" s="354"/>
      <c r="X5" s="354"/>
      <c r="Y5" s="354"/>
      <c r="Z5" s="354"/>
      <c r="AA5" s="354"/>
      <c r="AB5" s="354"/>
    </row>
    <row r="6" spans="1:196" s="11" customFormat="1" ht="20.25" customHeight="1" thickBot="1">
      <c r="A6" s="364" t="s">
        <v>203</v>
      </c>
      <c r="B6" s="358">
        <v>2021</v>
      </c>
      <c r="C6" s="359"/>
      <c r="D6" s="359"/>
      <c r="E6" s="359"/>
      <c r="F6" s="359"/>
      <c r="G6" s="359"/>
      <c r="H6" s="359"/>
      <c r="I6" s="359"/>
      <c r="J6" s="360"/>
      <c r="K6" s="359">
        <v>2022</v>
      </c>
      <c r="L6" s="359"/>
      <c r="M6" s="359"/>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5"/>
      <c r="B7" s="289" t="s">
        <v>243</v>
      </c>
      <c r="C7" s="289" t="s">
        <v>244</v>
      </c>
      <c r="D7" s="290" t="s">
        <v>245</v>
      </c>
      <c r="E7" s="289" t="s">
        <v>246</v>
      </c>
      <c r="F7" s="289" t="s">
        <v>247</v>
      </c>
      <c r="G7" s="291" t="s">
        <v>248</v>
      </c>
      <c r="H7" s="289" t="s">
        <v>249</v>
      </c>
      <c r="I7" s="289" t="s">
        <v>250</v>
      </c>
      <c r="J7" s="289" t="s">
        <v>251</v>
      </c>
      <c r="K7" s="289" t="s">
        <v>240</v>
      </c>
      <c r="L7" s="289" t="s">
        <v>241</v>
      </c>
      <c r="M7" s="289" t="s">
        <v>242</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5"/>
      <c r="B8" s="135"/>
      <c r="C8" s="135"/>
      <c r="D8" s="135"/>
      <c r="E8" s="135"/>
      <c r="F8" s="135"/>
      <c r="G8" s="135"/>
      <c r="H8" s="135"/>
      <c r="I8" s="135"/>
      <c r="J8" s="135"/>
      <c r="K8" s="135"/>
      <c r="L8" s="134"/>
      <c r="M8" s="13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6" t="s">
        <v>96</v>
      </c>
      <c r="B9" s="221">
        <v>193</v>
      </c>
      <c r="C9" s="221">
        <v>146</v>
      </c>
      <c r="D9" s="221">
        <v>66</v>
      </c>
      <c r="E9" s="221">
        <v>46</v>
      </c>
      <c r="F9" s="221">
        <v>63</v>
      </c>
      <c r="G9" s="221">
        <v>49</v>
      </c>
      <c r="H9" s="221">
        <v>75</v>
      </c>
      <c r="I9" s="221">
        <v>78</v>
      </c>
      <c r="J9" s="221">
        <v>39</v>
      </c>
      <c r="K9" s="221">
        <v>115</v>
      </c>
      <c r="L9" s="221">
        <v>110</v>
      </c>
      <c r="M9" s="221">
        <v>50</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7" t="s">
        <v>95</v>
      </c>
      <c r="B10" s="223" t="s">
        <v>92</v>
      </c>
      <c r="C10" s="224">
        <v>-24.352331606217618</v>
      </c>
      <c r="D10" s="225">
        <v>-54.794520547945204</v>
      </c>
      <c r="E10" s="224">
        <v>-30.303030303030305</v>
      </c>
      <c r="F10" s="226">
        <v>36.95652173913043</v>
      </c>
      <c r="G10" s="294">
        <v>-22.22222222222222</v>
      </c>
      <c r="H10" s="226">
        <v>53.06122448979592</v>
      </c>
      <c r="I10" s="226">
        <v>4</v>
      </c>
      <c r="J10" s="224">
        <v>-50</v>
      </c>
      <c r="K10" s="226">
        <v>194.87179487179486</v>
      </c>
      <c r="L10" s="224">
        <v>-4.3478260869565215</v>
      </c>
      <c r="M10" s="224">
        <v>-54.54545454545454</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167</v>
      </c>
      <c r="B11" s="222">
        <v>383.98999999999995</v>
      </c>
      <c r="C11" s="222">
        <v>357.13999999999993</v>
      </c>
      <c r="D11" s="222">
        <v>220.85000000000002</v>
      </c>
      <c r="E11" s="222">
        <v>81.48</v>
      </c>
      <c r="F11" s="222">
        <v>253.25</v>
      </c>
      <c r="G11" s="222">
        <v>154.2</v>
      </c>
      <c r="H11" s="222">
        <v>136.45</v>
      </c>
      <c r="I11" s="222">
        <v>155.61</v>
      </c>
      <c r="J11" s="222">
        <v>72.17999999999999</v>
      </c>
      <c r="K11" s="222">
        <v>237.96</v>
      </c>
      <c r="L11" s="222">
        <v>1425.68</v>
      </c>
      <c r="M11" s="222">
        <v>146.61</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39" t="s">
        <v>97</v>
      </c>
      <c r="B12" s="227" t="s">
        <v>92</v>
      </c>
      <c r="C12" s="228">
        <v>-6.992369592958157</v>
      </c>
      <c r="D12" s="228">
        <v>-38.16150529204232</v>
      </c>
      <c r="E12" s="228">
        <v>-63.10618066561013</v>
      </c>
      <c r="F12" s="229">
        <v>210.8124693176239</v>
      </c>
      <c r="G12" s="228">
        <v>-39.111549851924984</v>
      </c>
      <c r="H12" s="228">
        <v>-11.511024643320363</v>
      </c>
      <c r="I12" s="229">
        <v>14.04177354342252</v>
      </c>
      <c r="J12" s="228">
        <v>-53.61480624638521</v>
      </c>
      <c r="K12" s="229">
        <v>229.67581047381552</v>
      </c>
      <c r="L12" s="229">
        <v>499.12590351319545</v>
      </c>
      <c r="M12" s="228">
        <v>-89.71648616800405</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2" t="s">
        <v>85</v>
      </c>
      <c r="B15" s="362"/>
      <c r="C15" s="362"/>
      <c r="D15" s="362"/>
      <c r="E15" s="29"/>
      <c r="F15" s="29"/>
      <c r="G15" s="29" t="s">
        <v>98</v>
      </c>
      <c r="H15" s="29" t="s">
        <v>99</v>
      </c>
      <c r="I15" s="29"/>
      <c r="J15" s="29"/>
      <c r="K15" s="29"/>
      <c r="L15" s="29"/>
      <c r="M15" s="29"/>
    </row>
    <row r="16" spans="1:13" ht="15" customHeight="1">
      <c r="A16" s="366" t="s">
        <v>147</v>
      </c>
      <c r="B16" s="366"/>
      <c r="C16" s="366"/>
      <c r="D16" s="366"/>
      <c r="E16" s="108"/>
      <c r="G16" s="361" t="s">
        <v>166</v>
      </c>
      <c r="H16" s="361"/>
      <c r="I16" s="361"/>
      <c r="J16" s="361"/>
      <c r="K16" s="361"/>
      <c r="L16" s="361"/>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2"/>
      <c r="C42" s="362"/>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2"/>
      <c r="C69" s="362"/>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{8f35a73b-a40b-47c4-b959-2f55a5cd9f65}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8f35a73b-a40b-47c4-b959-2f55a5cd9f6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19" sqref="O19"/>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4" t="s">
        <v>82</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0" t="s">
        <v>148</v>
      </c>
      <c r="B4" s="370"/>
      <c r="C4" s="370"/>
      <c r="D4" s="370"/>
      <c r="E4" s="370"/>
      <c r="F4" s="370"/>
      <c r="G4" s="370"/>
      <c r="H4" s="370"/>
      <c r="I4" s="370"/>
      <c r="J4" s="370"/>
      <c r="K4" s="370"/>
      <c r="L4" s="370"/>
      <c r="M4" s="370"/>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116</v>
      </c>
    </row>
    <row r="6" spans="1:196" s="11" customFormat="1" ht="21" customHeight="1" thickBot="1">
      <c r="A6" s="367" t="s">
        <v>204</v>
      </c>
      <c r="B6" s="358">
        <v>2021</v>
      </c>
      <c r="C6" s="359"/>
      <c r="D6" s="359"/>
      <c r="E6" s="359"/>
      <c r="F6" s="359"/>
      <c r="G6" s="359"/>
      <c r="H6" s="359"/>
      <c r="I6" s="359"/>
      <c r="J6" s="360"/>
      <c r="K6" s="359">
        <v>2022</v>
      </c>
      <c r="L6" s="359"/>
      <c r="M6" s="359"/>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8"/>
      <c r="B7" s="289" t="s">
        <v>243</v>
      </c>
      <c r="C7" s="289" t="s">
        <v>244</v>
      </c>
      <c r="D7" s="290" t="s">
        <v>245</v>
      </c>
      <c r="E7" s="289" t="s">
        <v>246</v>
      </c>
      <c r="F7" s="289" t="s">
        <v>247</v>
      </c>
      <c r="G7" s="291" t="s">
        <v>248</v>
      </c>
      <c r="H7" s="289" t="s">
        <v>249</v>
      </c>
      <c r="I7" s="289" t="s">
        <v>250</v>
      </c>
      <c r="J7" s="289" t="s">
        <v>251</v>
      </c>
      <c r="K7" s="289" t="s">
        <v>240</v>
      </c>
      <c r="L7" s="289" t="s">
        <v>241</v>
      </c>
      <c r="M7" s="289" t="s">
        <v>242</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6" t="s">
        <v>87</v>
      </c>
      <c r="B9" s="230">
        <v>58</v>
      </c>
      <c r="C9" s="230">
        <v>47</v>
      </c>
      <c r="D9" s="230">
        <v>44</v>
      </c>
      <c r="E9" s="230">
        <v>39</v>
      </c>
      <c r="F9" s="230">
        <v>47</v>
      </c>
      <c r="G9" s="230">
        <v>57</v>
      </c>
      <c r="H9" s="230">
        <v>56</v>
      </c>
      <c r="I9" s="230">
        <v>64</v>
      </c>
      <c r="J9" s="230">
        <v>62</v>
      </c>
      <c r="K9" s="230">
        <v>51</v>
      </c>
      <c r="L9" s="230">
        <v>43</v>
      </c>
      <c r="M9" s="230">
        <v>81</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7" t="s">
        <v>64</v>
      </c>
      <c r="B10" s="231" t="s">
        <v>92</v>
      </c>
      <c r="C10" s="232">
        <v>-18.96551724137931</v>
      </c>
      <c r="D10" s="327">
        <v>-6.382978723404255</v>
      </c>
      <c r="E10" s="232">
        <v>-11.363636363636363</v>
      </c>
      <c r="F10" s="233">
        <v>20.51282051282051</v>
      </c>
      <c r="G10" s="328">
        <v>21.27659574468085</v>
      </c>
      <c r="H10" s="232">
        <v>-1.7543859649122806</v>
      </c>
      <c r="I10" s="233">
        <v>14.285714285714285</v>
      </c>
      <c r="J10" s="232">
        <v>-3.125</v>
      </c>
      <c r="K10" s="232">
        <v>-17.741935483870968</v>
      </c>
      <c r="L10" s="232">
        <v>-15.686274509803921</v>
      </c>
      <c r="M10" s="233">
        <v>88.37209302325581</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93</v>
      </c>
      <c r="B11" s="234">
        <v>170.43046399999997</v>
      </c>
      <c r="C11" s="234">
        <v>211.76999999999998</v>
      </c>
      <c r="D11" s="234">
        <v>74.84</v>
      </c>
      <c r="E11" s="234">
        <v>155.62</v>
      </c>
      <c r="F11" s="234">
        <v>202.13394100000005</v>
      </c>
      <c r="G11" s="234">
        <v>203.08859999999999</v>
      </c>
      <c r="H11" s="234">
        <v>124.3009</v>
      </c>
      <c r="I11" s="234">
        <v>273.33927851</v>
      </c>
      <c r="J11" s="234">
        <v>134.0816</v>
      </c>
      <c r="K11" s="234">
        <v>395.894675</v>
      </c>
      <c r="L11" s="234">
        <v>134.313172</v>
      </c>
      <c r="M11" s="234">
        <v>209.45999999999998</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39" t="s">
        <v>65</v>
      </c>
      <c r="B12" s="235" t="s">
        <v>92</v>
      </c>
      <c r="C12" s="237">
        <v>24.255954616188816</v>
      </c>
      <c r="D12" s="236">
        <v>-64.65977239457902</v>
      </c>
      <c r="E12" s="237">
        <v>107.93693212185997</v>
      </c>
      <c r="F12" s="237">
        <v>29.889436447757383</v>
      </c>
      <c r="G12" s="237">
        <v>0.4722903018053437</v>
      </c>
      <c r="H12" s="236">
        <v>-38.79474278713822</v>
      </c>
      <c r="I12" s="237">
        <v>119.90128672439215</v>
      </c>
      <c r="J12" s="236">
        <v>-50.94682303586504</v>
      </c>
      <c r="K12" s="237">
        <v>195.26398476748489</v>
      </c>
      <c r="L12" s="236">
        <v>-66.07350881898071</v>
      </c>
      <c r="M12" s="237">
        <v>55.94896381421174</v>
      </c>
      <c r="N12" s="127"/>
      <c r="Q12" s="125"/>
      <c r="R12" s="295"/>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8"/>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6"/>
    </row>
    <row r="15" spans="1:13" ht="13.5" customHeight="1">
      <c r="A15" s="362" t="s">
        <v>88</v>
      </c>
      <c r="B15" s="362"/>
      <c r="C15" s="362"/>
      <c r="D15" s="362"/>
      <c r="E15" s="29"/>
      <c r="G15" s="362" t="s">
        <v>86</v>
      </c>
      <c r="H15" s="362"/>
      <c r="I15" s="362"/>
      <c r="J15" s="362"/>
      <c r="K15" s="362"/>
      <c r="L15" s="362"/>
      <c r="M15" s="362"/>
    </row>
    <row r="16" spans="1:17" ht="13.5" customHeight="1">
      <c r="A16" s="371" t="s">
        <v>149</v>
      </c>
      <c r="B16" s="371"/>
      <c r="C16" s="371"/>
      <c r="D16" s="371"/>
      <c r="E16" s="108"/>
      <c r="G16" s="366" t="s">
        <v>126</v>
      </c>
      <c r="H16" s="366"/>
      <c r="I16" s="366"/>
      <c r="J16" s="366"/>
      <c r="K16" s="366"/>
      <c r="L16" s="366"/>
      <c r="M16" s="366"/>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9"/>
      <c r="H36" s="369"/>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2"/>
      <c r="C69" s="362"/>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K6:M6"/>
    <mergeCell ref="G16:M16"/>
    <mergeCell ref="G15:M15"/>
    <mergeCell ref="A3:M3"/>
    <mergeCell ref="A6:A7"/>
    <mergeCell ref="B69:C69"/>
    <mergeCell ref="G36:H36"/>
    <mergeCell ref="A4:M4"/>
    <mergeCell ref="A15:D15"/>
    <mergeCell ref="A16:D16"/>
    <mergeCell ref="B6:J6"/>
  </mergeCells>
  <conditionalFormatting sqref="N8">
    <cfRule type="dataBar" priority="92" dxfId="0">
      <dataBar>
        <cfvo type="min"/>
        <cfvo type="max"/>
        <color theme="1" tint="0.34999001026153564"/>
      </dataBar>
      <extLst>
        <ext xmlns:x14="http://schemas.microsoft.com/office/spreadsheetml/2009/9/main" uri="{B025F937-C7B1-47D3-B67F-A62EFF666E3E}">
          <x14:id>{733672c8-24a1-4c87-87c5-272db37a61f0}</x14:id>
        </ext>
      </extLst>
    </cfRule>
    <cfRule type="dataBar" priority="93" dxfId="0">
      <dataBar>
        <cfvo type="min"/>
        <cfvo type="max"/>
        <color theme="1" tint="0.34999001026153564"/>
      </dataBar>
      <extLst>
        <ext xmlns:x14="http://schemas.microsoft.com/office/spreadsheetml/2009/9/main" uri="{B025F937-C7B1-47D3-B67F-A62EFF666E3E}">
          <x14:id>{57abf894-f42f-405b-b621-e3cad1f514b0}</x14:id>
        </ext>
      </extLst>
    </cfRule>
    <cfRule type="dataBar" priority="94" dxfId="0">
      <dataBar>
        <cfvo type="min"/>
        <cfvo type="max"/>
        <color theme="1" tint="0.34999001026153564"/>
      </dataBar>
      <extLst>
        <ext xmlns:x14="http://schemas.microsoft.com/office/spreadsheetml/2009/9/main" uri="{B025F937-C7B1-47D3-B67F-A62EFF666E3E}">
          <x14:id>{a724c7ab-37c9-465c-8012-9663fc0c944e}</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{995246b6-e6ff-475a-adf0-c6dd19ac619f}</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{d4ce24c6-c359-40f5-963c-12246d2b1603}</x14:id>
        </ext>
      </extLst>
    </cfRule>
    <cfRule type="dataBar" priority="89" dxfId="0">
      <dataBar>
        <cfvo type="min"/>
        <cfvo type="max"/>
        <color theme="1" tint="0.34999001026153564"/>
      </dataBar>
      <extLst>
        <ext xmlns:x14="http://schemas.microsoft.com/office/spreadsheetml/2009/9/main" uri="{B025F937-C7B1-47D3-B67F-A62EFF666E3E}">
          <x14:id>{f590f300-8af7-4376-9e29-f6dccd51881e}</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{98aadbfe-e452-4fcf-b5e5-0794ef09fa57}</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733672c8-24a1-4c87-87c5-272db37a61f0}">
            <x14:dataBar minLength="0" maxLength="100" gradient="0">
              <x14:cfvo type="min"/>
              <x14:cfvo type="max"/>
              <x14:negativeFillColor rgb="FFFF0000"/>
              <x14:axisColor rgb="FF000000"/>
            </x14:dataBar>
            <x14:dxf/>
          </x14:cfRule>
          <x14:cfRule type="dataBar" id="{57abf894-f42f-405b-b621-e3cad1f514b0}">
            <x14:dataBar minLength="0" maxLength="100" gradient="0">
              <x14:cfvo type="min"/>
              <x14:cfvo type="max"/>
              <x14:negativeFillColor rgb="FFFF0000"/>
              <x14:axisColor rgb="FF000000"/>
            </x14:dataBar>
            <x14:dxf/>
          </x14:cfRule>
          <x14:cfRule type="dataBar" id="{a724c7ab-37c9-465c-8012-9663fc0c944e}">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95246b6-e6ff-475a-adf0-c6dd19ac619f}">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4ce24c6-c359-40f5-963c-12246d2b1603}">
            <x14:dataBar minLength="0" maxLength="100" gradient="0">
              <x14:cfvo type="min"/>
              <x14:cfvo type="max"/>
              <x14:negativeFillColor rgb="FFFF0000"/>
              <x14:axisColor rgb="FF000000"/>
            </x14:dataBar>
            <x14:dxf/>
          </x14:cfRule>
          <x14:cfRule type="dataBar" id="{f590f300-8af7-4376-9e29-f6dccd51881e}">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8aadbfe-e452-4fcf-b5e5-0794ef09fa57}">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1">
      <selection activeCell="Q21" sqref="Q21"/>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75" t="s">
        <v>258</v>
      </c>
      <c r="B3" s="375"/>
      <c r="C3" s="375"/>
      <c r="D3" s="375"/>
      <c r="E3" s="375"/>
      <c r="F3" s="375"/>
      <c r="G3" s="375"/>
      <c r="H3" s="375"/>
      <c r="I3" s="375"/>
      <c r="J3" s="375"/>
      <c r="K3" s="375"/>
      <c r="L3" s="375"/>
      <c r="M3" s="375"/>
    </row>
    <row r="4" spans="1:13" ht="15.75">
      <c r="A4" s="376" t="s">
        <v>161</v>
      </c>
      <c r="B4" s="376"/>
      <c r="C4" s="376"/>
      <c r="D4" s="376"/>
      <c r="E4" s="376"/>
      <c r="F4" s="376"/>
      <c r="G4" s="376"/>
      <c r="H4" s="376"/>
      <c r="I4" s="376"/>
      <c r="J4" s="376"/>
      <c r="K4" s="376"/>
      <c r="L4" s="376"/>
      <c r="M4" s="376"/>
    </row>
    <row r="5" spans="1:13" ht="15">
      <c r="A5" s="117"/>
      <c r="B5" s="117"/>
      <c r="C5" s="117"/>
      <c r="D5" s="117"/>
      <c r="E5" s="117"/>
      <c r="F5" s="117"/>
      <c r="G5" s="117"/>
      <c r="H5" s="117"/>
      <c r="I5" s="117"/>
      <c r="J5" s="117"/>
      <c r="K5" s="117"/>
      <c r="L5" s="117"/>
      <c r="M5" s="117"/>
    </row>
    <row r="6" spans="1:13" ht="41.25" customHeight="1">
      <c r="A6" s="377"/>
      <c r="B6" s="378"/>
      <c r="C6" s="377" t="s">
        <v>205</v>
      </c>
      <c r="D6" s="378"/>
      <c r="E6" s="378"/>
      <c r="F6" s="378"/>
      <c r="G6" s="377" t="s">
        <v>206</v>
      </c>
      <c r="H6" s="378"/>
      <c r="I6" s="378"/>
      <c r="J6" s="378"/>
      <c r="K6" s="379" t="s">
        <v>101</v>
      </c>
      <c r="L6" s="380"/>
      <c r="M6" s="380"/>
    </row>
    <row r="7" spans="1:13" ht="37.5" customHeight="1">
      <c r="A7" s="379" t="s">
        <v>207</v>
      </c>
      <c r="B7" s="381"/>
      <c r="C7" s="379" t="s">
        <v>208</v>
      </c>
      <c r="D7" s="381"/>
      <c r="E7" s="383" t="s">
        <v>255</v>
      </c>
      <c r="F7" s="384"/>
      <c r="G7" s="379" t="s">
        <v>209</v>
      </c>
      <c r="H7" s="381"/>
      <c r="I7" s="385" t="s">
        <v>253</v>
      </c>
      <c r="J7" s="386"/>
      <c r="K7" s="292" t="s">
        <v>208</v>
      </c>
      <c r="L7" s="385" t="s">
        <v>254</v>
      </c>
      <c r="M7" s="387"/>
    </row>
    <row r="8" spans="1:13" ht="15.75" customHeight="1" thickBot="1">
      <c r="A8" s="112" t="s">
        <v>282</v>
      </c>
      <c r="B8" s="121"/>
      <c r="C8" s="121"/>
      <c r="D8" s="121"/>
      <c r="E8" s="121"/>
      <c r="F8" s="121"/>
      <c r="G8" s="121"/>
      <c r="H8" s="121"/>
      <c r="I8" s="121"/>
      <c r="J8" s="121"/>
      <c r="K8" s="121"/>
      <c r="L8" s="121"/>
      <c r="M8" s="121"/>
    </row>
    <row r="9" spans="1:15" ht="15">
      <c r="A9" s="388" t="s">
        <v>54</v>
      </c>
      <c r="B9" s="388"/>
      <c r="C9" s="317"/>
      <c r="D9" s="311">
        <v>259</v>
      </c>
      <c r="E9" s="310"/>
      <c r="F9" s="310">
        <v>540.95</v>
      </c>
      <c r="G9" s="311"/>
      <c r="H9" s="311">
        <v>72</v>
      </c>
      <c r="I9" s="310"/>
      <c r="J9" s="310">
        <v>199.86784699999998</v>
      </c>
      <c r="K9" s="312">
        <v>331</v>
      </c>
      <c r="L9" s="310"/>
      <c r="M9" s="310">
        <v>740.817847</v>
      </c>
      <c r="O9" s="196"/>
    </row>
    <row r="10" spans="1:15" ht="15">
      <c r="A10" s="390" t="s">
        <v>0</v>
      </c>
      <c r="B10" s="390"/>
      <c r="C10" s="318"/>
      <c r="D10" s="298">
        <v>0</v>
      </c>
      <c r="E10" s="306"/>
      <c r="F10" s="307">
        <v>0</v>
      </c>
      <c r="G10" s="298"/>
      <c r="H10" s="298">
        <v>46</v>
      </c>
      <c r="I10" s="299"/>
      <c r="J10" s="308">
        <v>112.78</v>
      </c>
      <c r="K10" s="298">
        <v>46</v>
      </c>
      <c r="L10" s="299"/>
      <c r="M10" s="308">
        <v>112.78</v>
      </c>
      <c r="O10" s="196"/>
    </row>
    <row r="11" spans="1:13" ht="15">
      <c r="A11" s="382" t="s">
        <v>111</v>
      </c>
      <c r="B11" s="382"/>
      <c r="C11" s="318"/>
      <c r="D11" s="298">
        <v>0</v>
      </c>
      <c r="E11" s="299"/>
      <c r="F11" s="308">
        <v>0</v>
      </c>
      <c r="G11" s="305"/>
      <c r="H11" s="305">
        <v>13</v>
      </c>
      <c r="I11" s="306"/>
      <c r="J11" s="307">
        <v>49.56</v>
      </c>
      <c r="K11" s="305">
        <v>13</v>
      </c>
      <c r="L11" s="306"/>
      <c r="M11" s="307">
        <v>49.56</v>
      </c>
    </row>
    <row r="12" spans="1:13" ht="15">
      <c r="A12" s="390" t="s">
        <v>51</v>
      </c>
      <c r="B12" s="390"/>
      <c r="C12" s="319"/>
      <c r="D12" s="305">
        <v>0</v>
      </c>
      <c r="E12" s="306"/>
      <c r="F12" s="307">
        <v>0</v>
      </c>
      <c r="G12" s="298"/>
      <c r="H12" s="298">
        <v>4</v>
      </c>
      <c r="I12" s="299"/>
      <c r="J12" s="308">
        <v>16.82</v>
      </c>
      <c r="K12" s="298">
        <v>4</v>
      </c>
      <c r="L12" s="299"/>
      <c r="M12" s="308">
        <v>16.82</v>
      </c>
    </row>
    <row r="13" spans="1:13" ht="15">
      <c r="A13" s="382" t="s">
        <v>52</v>
      </c>
      <c r="B13" s="382"/>
      <c r="C13" s="318"/>
      <c r="D13" s="298">
        <v>2</v>
      </c>
      <c r="E13" s="299"/>
      <c r="F13" s="308">
        <v>89</v>
      </c>
      <c r="G13" s="301"/>
      <c r="H13" s="301">
        <v>14</v>
      </c>
      <c r="I13" s="302"/>
      <c r="J13" s="304">
        <v>283.36</v>
      </c>
      <c r="K13" s="301">
        <v>16</v>
      </c>
      <c r="L13" s="302"/>
      <c r="M13" s="304">
        <v>372.36</v>
      </c>
    </row>
    <row r="14" spans="1:13" ht="15">
      <c r="A14" s="390" t="s">
        <v>53</v>
      </c>
      <c r="B14" s="390"/>
      <c r="C14" s="319"/>
      <c r="D14" s="305">
        <v>8</v>
      </c>
      <c r="E14" s="306"/>
      <c r="F14" s="307">
        <v>74</v>
      </c>
      <c r="G14" s="298"/>
      <c r="H14" s="298">
        <v>14</v>
      </c>
      <c r="I14" s="299"/>
      <c r="J14" s="308">
        <v>53.050000000000004</v>
      </c>
      <c r="K14" s="300">
        <v>22</v>
      </c>
      <c r="L14" s="303"/>
      <c r="M14" s="309">
        <v>127.05000000000001</v>
      </c>
    </row>
    <row r="15" spans="1:13" ht="15">
      <c r="A15" s="382" t="s">
        <v>55</v>
      </c>
      <c r="B15" s="382"/>
      <c r="C15" s="318"/>
      <c r="D15" s="298">
        <v>6</v>
      </c>
      <c r="E15" s="299"/>
      <c r="F15" s="308">
        <v>1106.3</v>
      </c>
      <c r="G15" s="305"/>
      <c r="H15" s="305">
        <v>7</v>
      </c>
      <c r="I15" s="306"/>
      <c r="J15" s="307">
        <v>21.55</v>
      </c>
      <c r="K15" s="298">
        <v>13</v>
      </c>
      <c r="L15" s="299"/>
      <c r="M15" s="308">
        <v>1127.85</v>
      </c>
    </row>
    <row r="16" spans="1:13" ht="15">
      <c r="A16" s="390" t="s">
        <v>187</v>
      </c>
      <c r="B16" s="390"/>
      <c r="C16" s="319"/>
      <c r="D16" s="305">
        <v>0</v>
      </c>
      <c r="E16" s="306"/>
      <c r="F16" s="307">
        <v>0</v>
      </c>
      <c r="G16" s="298"/>
      <c r="H16" s="298">
        <v>0</v>
      </c>
      <c r="I16" s="299"/>
      <c r="J16" s="308">
        <v>0</v>
      </c>
      <c r="K16" s="305">
        <v>0</v>
      </c>
      <c r="L16" s="306"/>
      <c r="M16" s="307">
        <v>0</v>
      </c>
    </row>
    <row r="17" spans="1:13" ht="15">
      <c r="A17" s="382" t="s">
        <v>106</v>
      </c>
      <c r="B17" s="382"/>
      <c r="C17" s="318"/>
      <c r="D17" s="298">
        <v>0</v>
      </c>
      <c r="E17" s="299"/>
      <c r="F17" s="308">
        <v>0</v>
      </c>
      <c r="G17" s="305"/>
      <c r="H17" s="305">
        <v>5</v>
      </c>
      <c r="I17" s="306"/>
      <c r="J17" s="307">
        <v>2.6799999999999997</v>
      </c>
      <c r="K17" s="298">
        <v>5</v>
      </c>
      <c r="L17" s="299"/>
      <c r="M17" s="308">
        <v>2.6799999999999997</v>
      </c>
    </row>
    <row r="18" spans="1:13" ht="15">
      <c r="A18" s="372" t="s">
        <v>34</v>
      </c>
      <c r="B18" s="372"/>
      <c r="C18" s="324"/>
      <c r="D18" s="300"/>
      <c r="E18" s="303"/>
      <c r="F18" s="309"/>
      <c r="G18" s="303"/>
      <c r="H18" s="303"/>
      <c r="I18" s="303"/>
      <c r="J18" s="303"/>
      <c r="K18" s="303"/>
      <c r="L18" s="303"/>
      <c r="M18" s="303"/>
    </row>
    <row r="19" spans="1:13" ht="15.75" thickBot="1">
      <c r="A19" s="389" t="s">
        <v>283</v>
      </c>
      <c r="B19" s="389"/>
      <c r="C19" s="320"/>
      <c r="D19" s="313">
        <v>0</v>
      </c>
      <c r="E19" s="314"/>
      <c r="F19" s="313" t="s">
        <v>92</v>
      </c>
      <c r="G19" s="313"/>
      <c r="H19" s="313">
        <v>0</v>
      </c>
      <c r="I19" s="314"/>
      <c r="J19" s="314" t="s">
        <v>92</v>
      </c>
      <c r="K19" s="325">
        <v>0</v>
      </c>
      <c r="L19" s="326"/>
      <c r="M19" s="325">
        <v>0</v>
      </c>
    </row>
    <row r="20" spans="1:15" ht="15.75">
      <c r="A20" s="154"/>
      <c r="B20" s="154"/>
      <c r="C20" s="155"/>
      <c r="D20" s="155"/>
      <c r="E20" s="156"/>
      <c r="F20" s="157"/>
      <c r="G20" s="157"/>
      <c r="H20" s="157"/>
      <c r="I20" s="157"/>
      <c r="J20" s="157"/>
      <c r="K20" s="157"/>
      <c r="L20" s="157"/>
      <c r="M20" s="157"/>
      <c r="N20" s="46"/>
      <c r="O20" s="46"/>
    </row>
    <row r="21" spans="1:15" ht="15.75">
      <c r="A21" s="391" t="s">
        <v>120</v>
      </c>
      <c r="B21" s="391"/>
      <c r="C21" s="391"/>
      <c r="D21" s="391"/>
      <c r="E21" s="391"/>
      <c r="F21" s="391"/>
      <c r="G21" s="158"/>
      <c r="H21" s="373" t="s">
        <v>121</v>
      </c>
      <c r="I21" s="373"/>
      <c r="J21" s="373"/>
      <c r="K21" s="373"/>
      <c r="L21" s="373"/>
      <c r="M21" s="373"/>
      <c r="O21" s="118"/>
    </row>
    <row r="22" spans="1:14" ht="15.75">
      <c r="A22" s="374" t="s">
        <v>166</v>
      </c>
      <c r="B22" s="374"/>
      <c r="C22" s="374"/>
      <c r="D22" s="374"/>
      <c r="E22" s="374"/>
      <c r="F22" s="374"/>
      <c r="G22" s="159"/>
      <c r="H22" s="374" t="s">
        <v>171</v>
      </c>
      <c r="I22" s="374"/>
      <c r="J22" s="374"/>
      <c r="K22" s="374"/>
      <c r="L22" s="374"/>
      <c r="M22" s="374"/>
      <c r="N22" s="119"/>
    </row>
  </sheetData>
  <sheetProtection/>
  <mergeCells count="27">
    <mergeCell ref="A19:B19"/>
    <mergeCell ref="A10:B10"/>
    <mergeCell ref="A22:F22"/>
    <mergeCell ref="A11:B11"/>
    <mergeCell ref="A12:B12"/>
    <mergeCell ref="A13:B13"/>
    <mergeCell ref="A21:F21"/>
    <mergeCell ref="A14:B14"/>
    <mergeCell ref="A15:B15"/>
    <mergeCell ref="A16:B16"/>
    <mergeCell ref="A17:B17"/>
    <mergeCell ref="C7:D7"/>
    <mergeCell ref="E7:F7"/>
    <mergeCell ref="G7:H7"/>
    <mergeCell ref="I7:J7"/>
    <mergeCell ref="L7:M7"/>
    <mergeCell ref="A9:B9"/>
    <mergeCell ref="A18:B18"/>
    <mergeCell ref="H21:M21"/>
    <mergeCell ref="H22:M22"/>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J31" sqref="J31"/>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398" t="s">
        <v>110</v>
      </c>
      <c r="B3" s="398"/>
      <c r="C3" s="398"/>
      <c r="D3" s="398"/>
      <c r="E3" s="398"/>
      <c r="F3" s="398"/>
      <c r="G3" s="398"/>
      <c r="H3" s="398"/>
      <c r="I3" s="398"/>
      <c r="J3" s="398"/>
      <c r="K3" s="398"/>
      <c r="L3" s="398"/>
      <c r="M3" s="398"/>
      <c r="N3" s="398"/>
      <c r="Q3" s="114"/>
    </row>
    <row r="4" spans="1:14" ht="15" customHeight="1">
      <c r="A4" s="399" t="s">
        <v>182</v>
      </c>
      <c r="B4" s="399"/>
      <c r="C4" s="399"/>
      <c r="D4" s="399"/>
      <c r="E4" s="399"/>
      <c r="F4" s="399"/>
      <c r="G4" s="399"/>
      <c r="H4" s="399"/>
      <c r="I4" s="399"/>
      <c r="J4" s="399"/>
      <c r="K4" s="399"/>
      <c r="L4" s="399"/>
      <c r="M4" s="399"/>
      <c r="N4" s="399"/>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2" t="s">
        <v>210</v>
      </c>
      <c r="B7" s="393"/>
      <c r="C7" s="396" t="s">
        <v>211</v>
      </c>
      <c r="D7" s="397"/>
      <c r="E7" s="397"/>
      <c r="F7" s="397"/>
      <c r="G7" s="397"/>
      <c r="H7" s="397"/>
      <c r="I7" s="397"/>
      <c r="J7" s="397"/>
      <c r="K7" s="397"/>
      <c r="L7" s="397"/>
      <c r="M7" s="397"/>
      <c r="N7" s="397"/>
    </row>
    <row r="8" spans="1:14" ht="21" customHeight="1" thickBot="1">
      <c r="A8" s="394"/>
      <c r="B8" s="395"/>
      <c r="C8" s="285" t="s">
        <v>54</v>
      </c>
      <c r="D8" s="285" t="s">
        <v>0</v>
      </c>
      <c r="E8" s="285" t="s">
        <v>111</v>
      </c>
      <c r="F8" s="285" t="s">
        <v>51</v>
      </c>
      <c r="G8" s="285" t="s">
        <v>52</v>
      </c>
      <c r="H8" s="286" t="s">
        <v>34</v>
      </c>
      <c r="I8" s="285" t="s">
        <v>55</v>
      </c>
      <c r="J8" s="285" t="s">
        <v>53</v>
      </c>
      <c r="K8" s="285" t="s">
        <v>187</v>
      </c>
      <c r="L8" s="285" t="s">
        <v>106</v>
      </c>
      <c r="M8" s="323" t="s">
        <v>283</v>
      </c>
      <c r="N8" s="285" t="s">
        <v>101</v>
      </c>
    </row>
    <row r="9" spans="1:18" ht="19.5" customHeight="1" thickBot="1">
      <c r="A9" s="112" t="s">
        <v>282</v>
      </c>
      <c r="B9" s="43"/>
      <c r="C9" s="43"/>
      <c r="D9" s="43"/>
      <c r="E9" s="43"/>
      <c r="F9" s="43"/>
      <c r="G9" s="43"/>
      <c r="H9" s="43"/>
      <c r="I9" s="43"/>
      <c r="J9" s="43"/>
      <c r="K9" s="73"/>
      <c r="L9" s="73"/>
      <c r="M9" s="73"/>
      <c r="N9" s="73"/>
      <c r="R9" s="30"/>
    </row>
    <row r="10" spans="1:24" ht="25.5" customHeight="1">
      <c r="A10" s="140" t="s">
        <v>17</v>
      </c>
      <c r="B10" s="162" t="s">
        <v>169</v>
      </c>
      <c r="C10" s="142">
        <v>2676.27</v>
      </c>
      <c r="D10" s="142">
        <v>1910.31</v>
      </c>
      <c r="E10" s="142">
        <v>343.34</v>
      </c>
      <c r="F10" s="142">
        <v>85.72</v>
      </c>
      <c r="G10" s="142">
        <v>586.4</v>
      </c>
      <c r="H10" s="142">
        <v>14.219999999999999</v>
      </c>
      <c r="I10" s="142">
        <v>151.19</v>
      </c>
      <c r="J10" s="142">
        <v>340.2</v>
      </c>
      <c r="K10" s="143">
        <v>220.24</v>
      </c>
      <c r="L10" s="143">
        <v>112.54</v>
      </c>
      <c r="M10" s="143">
        <v>0</v>
      </c>
      <c r="N10" s="143">
        <v>6440.429999999999</v>
      </c>
      <c r="O10" s="47"/>
      <c r="P10" s="47"/>
      <c r="Q10" s="47"/>
      <c r="R10" s="47"/>
      <c r="S10" s="66"/>
      <c r="T10" s="47"/>
      <c r="U10" s="115"/>
      <c r="V10" s="30"/>
      <c r="W10" s="30"/>
      <c r="X10" s="30"/>
    </row>
    <row r="11" spans="1:24" ht="16.5" customHeight="1">
      <c r="A11" s="71"/>
      <c r="B11" s="70" t="s">
        <v>134</v>
      </c>
      <c r="C11" s="200">
        <v>2606.27</v>
      </c>
      <c r="D11" s="200">
        <v>1883.11</v>
      </c>
      <c r="E11" s="200">
        <v>313.34</v>
      </c>
      <c r="F11" s="200">
        <v>85.72</v>
      </c>
      <c r="G11" s="201">
        <v>551.8</v>
      </c>
      <c r="H11" s="201">
        <v>14.219999999999999</v>
      </c>
      <c r="I11" s="201">
        <v>151.19</v>
      </c>
      <c r="J11" s="201">
        <v>340.2</v>
      </c>
      <c r="K11" s="207">
        <v>220.24</v>
      </c>
      <c r="L11" s="207">
        <v>87.44</v>
      </c>
      <c r="M11" s="207">
        <v>0</v>
      </c>
      <c r="N11" s="207">
        <v>6253.53</v>
      </c>
      <c r="O11" s="47"/>
      <c r="P11" s="47"/>
      <c r="Q11" s="47"/>
      <c r="R11" s="47"/>
      <c r="S11" s="66"/>
      <c r="T11" s="47"/>
      <c r="U11" s="115"/>
      <c r="V11" s="30"/>
      <c r="W11" s="30"/>
      <c r="X11" s="30"/>
    </row>
    <row r="12" spans="1:24" ht="16.5" customHeight="1">
      <c r="A12" s="72"/>
      <c r="B12" s="163" t="s">
        <v>62</v>
      </c>
      <c r="C12" s="200">
        <v>70</v>
      </c>
      <c r="D12" s="200">
        <v>27.2</v>
      </c>
      <c r="E12" s="200">
        <v>30</v>
      </c>
      <c r="F12" s="200">
        <v>0</v>
      </c>
      <c r="G12" s="201">
        <v>34.6</v>
      </c>
      <c r="H12" s="201">
        <v>0</v>
      </c>
      <c r="I12" s="201">
        <v>0</v>
      </c>
      <c r="J12" s="201">
        <v>0</v>
      </c>
      <c r="K12" s="207">
        <v>0</v>
      </c>
      <c r="L12" s="207">
        <v>25.1</v>
      </c>
      <c r="M12" s="207">
        <v>0</v>
      </c>
      <c r="N12" s="207">
        <v>186.9</v>
      </c>
      <c r="O12" s="47"/>
      <c r="P12" s="47"/>
      <c r="Q12" s="47"/>
      <c r="R12" s="47"/>
      <c r="S12" s="66"/>
      <c r="T12" s="47"/>
      <c r="U12" s="115"/>
      <c r="V12" s="30"/>
      <c r="W12" s="30"/>
      <c r="X12" s="30"/>
    </row>
    <row r="13" spans="1:39" ht="25.5" customHeight="1">
      <c r="A13" s="71" t="s">
        <v>18</v>
      </c>
      <c r="B13" s="70" t="s">
        <v>174</v>
      </c>
      <c r="C13" s="76">
        <v>540.95</v>
      </c>
      <c r="D13" s="76">
        <v>0</v>
      </c>
      <c r="E13" s="76">
        <v>0</v>
      </c>
      <c r="F13" s="76">
        <v>0</v>
      </c>
      <c r="G13" s="77">
        <v>0</v>
      </c>
      <c r="H13" s="77">
        <v>0</v>
      </c>
      <c r="I13" s="77">
        <v>43.8</v>
      </c>
      <c r="J13" s="77">
        <v>0</v>
      </c>
      <c r="K13" s="78">
        <v>0</v>
      </c>
      <c r="L13" s="78">
        <v>0</v>
      </c>
      <c r="M13" s="78">
        <v>0</v>
      </c>
      <c r="N13" s="78">
        <v>584.75</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155</v>
      </c>
      <c r="C14" s="200">
        <v>540.95</v>
      </c>
      <c r="D14" s="200">
        <v>0</v>
      </c>
      <c r="E14" s="200">
        <v>0</v>
      </c>
      <c r="F14" s="200">
        <v>0</v>
      </c>
      <c r="G14" s="201">
        <v>0</v>
      </c>
      <c r="H14" s="201">
        <v>0</v>
      </c>
      <c r="I14" s="201">
        <v>0</v>
      </c>
      <c r="J14" s="201">
        <v>0</v>
      </c>
      <c r="K14" s="207">
        <v>0</v>
      </c>
      <c r="L14" s="207">
        <v>0</v>
      </c>
      <c r="M14" s="207">
        <v>0</v>
      </c>
      <c r="N14" s="207">
        <v>540.95</v>
      </c>
      <c r="O14" s="47"/>
      <c r="P14" s="47"/>
      <c r="Q14" s="47"/>
      <c r="R14" s="47"/>
      <c r="S14" s="66"/>
      <c r="T14" s="47"/>
      <c r="U14" s="115"/>
      <c r="V14" s="30"/>
      <c r="W14" s="30"/>
      <c r="X14" s="30"/>
    </row>
    <row r="15" spans="1:24" ht="18.75" customHeight="1">
      <c r="A15" s="72"/>
      <c r="B15" s="163" t="s">
        <v>62</v>
      </c>
      <c r="C15" s="200">
        <v>0</v>
      </c>
      <c r="D15" s="200">
        <v>0</v>
      </c>
      <c r="E15" s="200">
        <v>0</v>
      </c>
      <c r="F15" s="200">
        <v>0</v>
      </c>
      <c r="G15" s="201">
        <v>0</v>
      </c>
      <c r="H15" s="201">
        <v>0</v>
      </c>
      <c r="I15" s="201">
        <v>43.8</v>
      </c>
      <c r="J15" s="201">
        <v>0</v>
      </c>
      <c r="K15" s="207">
        <v>0</v>
      </c>
      <c r="L15" s="207">
        <v>0</v>
      </c>
      <c r="M15" s="207">
        <v>0</v>
      </c>
      <c r="N15" s="207">
        <v>43.8</v>
      </c>
      <c r="O15" s="47"/>
      <c r="P15" s="47"/>
      <c r="Q15" s="47"/>
      <c r="R15" s="47"/>
      <c r="S15" s="66"/>
      <c r="T15" s="47"/>
      <c r="U15" s="115"/>
      <c r="V15" s="30"/>
      <c r="W15" s="30"/>
      <c r="X15" s="30"/>
    </row>
    <row r="16" spans="1:24" ht="25.5" customHeight="1">
      <c r="A16" s="71" t="s">
        <v>19</v>
      </c>
      <c r="B16" s="70" t="s">
        <v>183</v>
      </c>
      <c r="C16" s="76">
        <v>99.95</v>
      </c>
      <c r="D16" s="76">
        <v>37.980000000000004</v>
      </c>
      <c r="E16" s="76">
        <v>14.059999999999999</v>
      </c>
      <c r="F16" s="76">
        <v>14.52</v>
      </c>
      <c r="G16" s="77">
        <v>16.56</v>
      </c>
      <c r="H16" s="77">
        <v>0</v>
      </c>
      <c r="I16" s="77">
        <v>2.85</v>
      </c>
      <c r="J16" s="77">
        <v>7.15</v>
      </c>
      <c r="K16" s="78">
        <v>0</v>
      </c>
      <c r="L16" s="78">
        <v>1.7</v>
      </c>
      <c r="M16" s="78">
        <v>0</v>
      </c>
      <c r="N16" s="78">
        <v>194.77</v>
      </c>
      <c r="O16" s="47"/>
      <c r="P16" s="47"/>
      <c r="Q16" s="47"/>
      <c r="R16" s="47"/>
      <c r="S16" s="66"/>
      <c r="T16" s="47"/>
      <c r="U16" s="115"/>
      <c r="V16" s="30"/>
      <c r="W16" s="30"/>
      <c r="X16" s="30"/>
    </row>
    <row r="17" spans="1:24" ht="15" customHeight="1">
      <c r="A17" s="71"/>
      <c r="B17" s="70" t="s">
        <v>155</v>
      </c>
      <c r="C17" s="200">
        <v>99.95</v>
      </c>
      <c r="D17" s="200">
        <v>37.980000000000004</v>
      </c>
      <c r="E17" s="200">
        <v>14.059999999999999</v>
      </c>
      <c r="F17" s="200">
        <v>14.52</v>
      </c>
      <c r="G17" s="201">
        <v>16.56</v>
      </c>
      <c r="H17" s="201">
        <v>0</v>
      </c>
      <c r="I17" s="201">
        <v>2.85</v>
      </c>
      <c r="J17" s="201">
        <v>7.15</v>
      </c>
      <c r="K17" s="207">
        <v>0</v>
      </c>
      <c r="L17" s="207">
        <v>1.7</v>
      </c>
      <c r="M17" s="207">
        <v>0</v>
      </c>
      <c r="N17" s="207">
        <v>194.77</v>
      </c>
      <c r="O17" s="47"/>
      <c r="P17" s="47"/>
      <c r="Q17" s="47"/>
      <c r="R17" s="47"/>
      <c r="S17" s="66"/>
      <c r="T17" s="47"/>
      <c r="U17" s="115"/>
      <c r="V17" s="30"/>
      <c r="W17" s="30"/>
      <c r="X17" s="30"/>
    </row>
    <row r="18" spans="1:24" ht="16.5" customHeight="1">
      <c r="A18" s="72"/>
      <c r="B18" s="163" t="s">
        <v>62</v>
      </c>
      <c r="C18" s="200">
        <v>0</v>
      </c>
      <c r="D18" s="200">
        <v>0</v>
      </c>
      <c r="E18" s="200">
        <v>0</v>
      </c>
      <c r="F18" s="200">
        <v>0</v>
      </c>
      <c r="G18" s="201">
        <v>0</v>
      </c>
      <c r="H18" s="201">
        <v>0</v>
      </c>
      <c r="I18" s="201">
        <v>0</v>
      </c>
      <c r="J18" s="201">
        <v>0</v>
      </c>
      <c r="K18" s="207">
        <v>0</v>
      </c>
      <c r="L18" s="207">
        <v>0</v>
      </c>
      <c r="M18" s="207">
        <v>0</v>
      </c>
      <c r="N18" s="207">
        <v>0</v>
      </c>
      <c r="O18" s="47"/>
      <c r="P18" s="47"/>
      <c r="Q18" s="47"/>
      <c r="R18" s="47"/>
      <c r="S18" s="66"/>
      <c r="T18" s="47"/>
      <c r="U18" s="115"/>
      <c r="V18" s="30"/>
      <c r="W18" s="30"/>
      <c r="X18" s="30"/>
    </row>
    <row r="19" spans="1:24" ht="25.5" customHeight="1">
      <c r="A19" s="71" t="s">
        <v>20</v>
      </c>
      <c r="B19" s="70" t="s">
        <v>63</v>
      </c>
      <c r="C19" s="76">
        <v>0</v>
      </c>
      <c r="D19" s="76">
        <v>4</v>
      </c>
      <c r="E19" s="76">
        <v>78.92</v>
      </c>
      <c r="F19" s="76">
        <v>0</v>
      </c>
      <c r="G19" s="77">
        <v>0</v>
      </c>
      <c r="H19" s="77">
        <v>0</v>
      </c>
      <c r="I19" s="77">
        <v>0</v>
      </c>
      <c r="J19" s="77">
        <v>0</v>
      </c>
      <c r="K19" s="78">
        <v>0</v>
      </c>
      <c r="L19" s="78">
        <v>0</v>
      </c>
      <c r="M19" s="78">
        <v>0</v>
      </c>
      <c r="N19" s="78">
        <v>82.92</v>
      </c>
      <c r="O19" s="47"/>
      <c r="P19" s="47"/>
      <c r="Q19" s="47"/>
      <c r="R19" s="47"/>
      <c r="S19" s="66"/>
      <c r="T19" s="47"/>
      <c r="U19" s="115"/>
      <c r="V19" s="30"/>
      <c r="W19" s="30"/>
      <c r="X19" s="30"/>
    </row>
    <row r="20" spans="1:24" ht="18.75" customHeight="1">
      <c r="A20" s="71"/>
      <c r="B20" s="70" t="s">
        <v>155</v>
      </c>
      <c r="C20" s="76">
        <v>0</v>
      </c>
      <c r="D20" s="200">
        <v>4</v>
      </c>
      <c r="E20" s="200">
        <v>48.92</v>
      </c>
      <c r="F20" s="200">
        <v>0</v>
      </c>
      <c r="G20" s="201">
        <v>0</v>
      </c>
      <c r="H20" s="201">
        <v>0</v>
      </c>
      <c r="I20" s="201">
        <v>0</v>
      </c>
      <c r="J20" s="201">
        <v>0</v>
      </c>
      <c r="K20" s="207">
        <v>0</v>
      </c>
      <c r="L20" s="207">
        <v>0</v>
      </c>
      <c r="M20" s="207">
        <v>0</v>
      </c>
      <c r="N20" s="201">
        <v>52.92</v>
      </c>
      <c r="O20" s="47"/>
      <c r="P20" s="47"/>
      <c r="Q20" s="47"/>
      <c r="R20" s="47"/>
      <c r="S20" s="66"/>
      <c r="T20" s="47"/>
      <c r="U20" s="115"/>
      <c r="V20" s="30"/>
      <c r="W20" s="30"/>
      <c r="X20" s="30"/>
    </row>
    <row r="21" spans="1:24" ht="16.5" customHeight="1">
      <c r="A21" s="72"/>
      <c r="B21" s="163" t="s">
        <v>62</v>
      </c>
      <c r="C21" s="76">
        <v>0</v>
      </c>
      <c r="D21" s="200">
        <v>0</v>
      </c>
      <c r="E21" s="200">
        <v>30</v>
      </c>
      <c r="F21" s="200">
        <v>0</v>
      </c>
      <c r="G21" s="201">
        <v>0</v>
      </c>
      <c r="H21" s="201">
        <v>0</v>
      </c>
      <c r="I21" s="201">
        <v>0</v>
      </c>
      <c r="J21" s="201">
        <v>0</v>
      </c>
      <c r="K21" s="207">
        <v>0</v>
      </c>
      <c r="L21" s="207">
        <v>0</v>
      </c>
      <c r="M21" s="207">
        <v>0</v>
      </c>
      <c r="N21" s="201">
        <v>30</v>
      </c>
      <c r="O21" s="47"/>
      <c r="P21" s="47"/>
      <c r="Q21" s="47"/>
      <c r="R21" s="47"/>
      <c r="S21" s="66"/>
      <c r="T21" s="47"/>
      <c r="U21" s="115"/>
      <c r="V21" s="30"/>
      <c r="W21" s="30"/>
      <c r="X21" s="30"/>
    </row>
    <row r="22" spans="1:24" ht="25.5" customHeight="1">
      <c r="A22" s="71" t="s">
        <v>21</v>
      </c>
      <c r="B22" s="70" t="s">
        <v>150</v>
      </c>
      <c r="C22" s="76">
        <v>2524.58</v>
      </c>
      <c r="D22" s="76">
        <v>484.5</v>
      </c>
      <c r="E22" s="76">
        <v>54.65</v>
      </c>
      <c r="F22" s="76">
        <v>98.6</v>
      </c>
      <c r="G22" s="77">
        <v>107.74000000000001</v>
      </c>
      <c r="H22" s="77">
        <v>19.87</v>
      </c>
      <c r="I22" s="77">
        <v>212.53</v>
      </c>
      <c r="J22" s="77">
        <v>11.15</v>
      </c>
      <c r="K22" s="78">
        <v>0</v>
      </c>
      <c r="L22" s="78">
        <v>46.21</v>
      </c>
      <c r="M22" s="78">
        <v>0</v>
      </c>
      <c r="N22" s="78">
        <v>3559.83</v>
      </c>
      <c r="O22" s="47"/>
      <c r="P22" s="47"/>
      <c r="Q22" s="47"/>
      <c r="R22" s="47"/>
      <c r="S22" s="66"/>
      <c r="T22" s="47"/>
      <c r="U22" s="115"/>
      <c r="V22" s="30"/>
      <c r="W22" s="30"/>
      <c r="X22" s="30"/>
    </row>
    <row r="23" spans="1:24" ht="14.25" customHeight="1">
      <c r="A23" s="71"/>
      <c r="B23" s="70" t="s">
        <v>155</v>
      </c>
      <c r="C23" s="200">
        <v>2464.58</v>
      </c>
      <c r="D23" s="200">
        <v>471.31000000000006</v>
      </c>
      <c r="E23" s="200">
        <v>24.65</v>
      </c>
      <c r="F23" s="200">
        <v>98.6</v>
      </c>
      <c r="G23" s="201">
        <v>86.74000000000001</v>
      </c>
      <c r="H23" s="201">
        <v>19.87</v>
      </c>
      <c r="I23" s="201">
        <v>65.2</v>
      </c>
      <c r="J23" s="201">
        <v>11.15</v>
      </c>
      <c r="K23" s="207">
        <v>0</v>
      </c>
      <c r="L23" s="207">
        <v>23.21</v>
      </c>
      <c r="M23" s="207">
        <v>0</v>
      </c>
      <c r="N23" s="207">
        <v>3265.31</v>
      </c>
      <c r="O23" s="47"/>
      <c r="P23" s="47"/>
      <c r="Q23" s="47"/>
      <c r="R23" s="47"/>
      <c r="S23" s="66"/>
      <c r="T23" s="47"/>
      <c r="U23" s="115"/>
      <c r="V23" s="30"/>
      <c r="W23" s="30"/>
      <c r="X23" s="30"/>
    </row>
    <row r="24" spans="1:24" ht="15.75" customHeight="1" thickBot="1">
      <c r="A24" s="144"/>
      <c r="B24" s="145" t="s">
        <v>62</v>
      </c>
      <c r="C24" s="205">
        <v>60</v>
      </c>
      <c r="D24" s="205">
        <v>13.19</v>
      </c>
      <c r="E24" s="205">
        <v>30</v>
      </c>
      <c r="F24" s="205">
        <v>0</v>
      </c>
      <c r="G24" s="206">
        <v>21</v>
      </c>
      <c r="H24" s="206">
        <v>0</v>
      </c>
      <c r="I24" s="206">
        <v>147.32999999999998</v>
      </c>
      <c r="J24" s="206">
        <v>0</v>
      </c>
      <c r="K24" s="208">
        <v>0</v>
      </c>
      <c r="L24" s="208">
        <v>23</v>
      </c>
      <c r="M24" s="208">
        <v>0</v>
      </c>
      <c r="N24" s="208">
        <v>294.52</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330"/>
      <c r="D28" s="330"/>
      <c r="E28" s="330"/>
      <c r="F28" s="330"/>
      <c r="G28" s="330"/>
      <c r="H28" s="330"/>
      <c r="I28" s="330"/>
      <c r="J28" s="330"/>
      <c r="K28" s="330"/>
      <c r="L28" s="330"/>
      <c r="M28" s="330"/>
      <c r="N28" s="116"/>
    </row>
    <row r="29" spans="3:13" ht="11.25">
      <c r="C29" s="30"/>
      <c r="D29" s="30"/>
      <c r="E29" s="30"/>
      <c r="F29" s="30"/>
      <c r="G29" s="30"/>
      <c r="H29" s="30"/>
      <c r="I29" s="30"/>
      <c r="J29" s="30"/>
      <c r="K29" s="30"/>
      <c r="L29" s="30"/>
      <c r="M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{deb5fee6-cac7-46c8-b5a7-663436b26b17}</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{b6888272-27eb-48ac-aebd-d41c0e1f7231}</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{2e8ffb98-0582-4480-bb89-1a558e817824}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{ed3f86f3-e5e1-4836-83dc-35adf63d13ae}</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{684c8c94-bd2c-4360-9cad-7aa9d42a3040}</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{28587e6b-fbda-405b-ad9c-188bc201d079}</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{ff0b2357-60cb-4f25-8965-b60c45a8290e}</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{99201f86-391b-49e2-b3f5-f6685dd5356c}</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{972d5244-8e77-4967-8766-24040c329ee9}</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{980412f7-dd71-4199-9da6-cd5efaee6069}</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{cb803e36-7d3a-42e0-961e-6bedafcac6a8}</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{b96a20ed-e457-4fdc-9d2d-8d633bb523eb}</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{52a8d6fb-53fa-487e-b5c9-e4d357029bce}</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{dafb7195-b882-45d3-82ed-a46cc3c21bbb}</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{b843a95b-baa3-4023-9449-dcc53cd3d63e}</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{edd185b5-f0f0-466f-afd2-c154134fac68}</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{e64ca9b9-a8f9-482b-a2b9-8ab8883d7f16}</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{0b8b96bd-4adb-40b5-ad39-fb17a3a7f9fa}</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{ead68d54-aa72-4ae2-99be-f0e06299d381}</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{f5706332-7147-4aae-bf02-47799f76fadb}</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{19ce2533-9130-4603-8538-e66ede0ceca6}</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{8c50146c-e00a-4d4e-85ad-a863f1db476b}</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{662e7071-1da9-40d1-aee7-3dae1c602f16}</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{5cc35e05-451b-446c-9a62-7cd84929f882}</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{c12ade7a-1701-44f5-8a0f-8439d41ce10f}</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deb5fee6-cac7-46c8-b5a7-663436b26b1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b6888272-27eb-48ac-aebd-d41c0e1f723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e8ffb98-0582-4480-bb89-1a558e81782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ed3f86f3-e5e1-4836-83dc-35adf63d13a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84c8c94-bd2c-4360-9cad-7aa9d42a304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8587e6b-fbda-405b-ad9c-188bc201d07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f0b2357-60cb-4f25-8965-b60c45a8290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9201f86-391b-49e2-b3f5-f6685dd5356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72d5244-8e77-4967-8766-24040c329ee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80412f7-dd71-4199-9da6-cd5efaee606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b803e36-7d3a-42e0-961e-6bedafcac6a8}">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96a20ed-e457-4fdc-9d2d-8d633bb523e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2a8d6fb-53fa-487e-b5c9-e4d357029bc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afb7195-b882-45d3-82ed-a46cc3c21bb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843a95b-baa3-4023-9449-dcc53cd3d63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dd185b5-f0f0-466f-afd2-c154134fac6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64ca9b9-a8f9-482b-a2b9-8ab8883d7f16}">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b8b96bd-4adb-40b5-ad39-fb17a3a7f9fa}">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ead68d54-aa72-4ae2-99be-f0e06299d38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f5706332-7147-4aae-bf02-47799f76fad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9ce2533-9130-4603-8538-e66ede0ceca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c50146c-e00a-4d4e-85ad-a863f1db476b}">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62e7071-1da9-40d1-aee7-3dae1c602f1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cc35e05-451b-446c-9a62-7cd84929f882}">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12ade7a-1701-44f5-8a0f-8439d41ce10f}">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2022-04-22T09:19:04Z</cp:lastPrinted>
  <dcterms:created xsi:type="dcterms:W3CDTF">2008-02-07T08:10:45Z</dcterms:created>
  <dcterms:modified xsi:type="dcterms:W3CDTF">2022-04-22T10:46:28Z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