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tabRatio="825"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Sqarime" sheetId="15" r:id="rId15"/>
  </sheets>
  <externalReferences>
    <externalReference r:id="rId18"/>
  </externalReferences>
  <definedNames>
    <definedName name="_xlfn.AGGREGATE" hidden="1">#NAME?</definedName>
    <definedName name="_xlnm.Print_Area" localSheetId="1">'Autorësi'!$A$1:$B$34</definedName>
    <definedName name="_xlnm.Print_Area" localSheetId="10">'Faqe 10'!$A$1:$H$47</definedName>
    <definedName name="_xlnm.Print_Area" localSheetId="11">'Faqe 11'!$A$1:$H$46</definedName>
    <definedName name="_xlnm.Print_Area" localSheetId="12">'Faqe 12'!$A$1:$L$28</definedName>
    <definedName name="_xlnm.Print_Area" localSheetId="13">'Faqe 13'!$A$1:$P$31</definedName>
    <definedName name="_xlnm.Print_Area" localSheetId="3">'Faqe 3'!$A$1:$E$42</definedName>
    <definedName name="_xlnm.Print_Area" localSheetId="4">'Faqe 4'!$A$1:$E$27</definedName>
    <definedName name="_xlnm.Print_Area" localSheetId="5">'Faqe 5'!$A$1:$M$32</definedName>
    <definedName name="_xlnm.Print_Area" localSheetId="6">'Faqe 6'!$A$1:$M$33</definedName>
    <definedName name="_xlnm.Print_Area" localSheetId="7">'Faqe 7'!$A$1:$M$37</definedName>
    <definedName name="_xlnm.Print_Area" localSheetId="8">'Faqe 8'!$A$1:$M$43</definedName>
    <definedName name="_xlnm.Print_Area" localSheetId="9">'Faqe 9'!$A$1:$M$35</definedName>
    <definedName name="_xlnm.Print_Area" localSheetId="0">'Kapaku'!$A$1:$G$33</definedName>
    <definedName name="_xlnm.Print_Area" localSheetId="2">'Përmbajtja'!$A$1:$O$23</definedName>
    <definedName name="_xlnm.Print_Area" localSheetId="14">'Sqarime'!$A$1:$C$44</definedName>
  </definedNames>
  <calcPr fullCalcOnLoad="1"/>
</workbook>
</file>

<file path=xl/sharedStrings.xml><?xml version="1.0" encoding="utf-8"?>
<sst xmlns="http://schemas.openxmlformats.org/spreadsheetml/2006/main" count="510" uniqueCount="288">
  <si>
    <t>BKT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</si>
  <si>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</si>
  <si>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</si>
  <si>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</si>
  <si>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</si>
  <si>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</si>
  <si>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</si>
  <si>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</si>
  <si>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</si>
  <si>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</si>
  <si>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</si>
  <si>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</si>
  <si>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</si>
  <si>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</si>
  <si>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</si>
  <si>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</si>
  <si>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</si>
  <si>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</si>
  <si>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</si>
  <si>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</si>
  <si>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</si>
  <si>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</si>
  <si>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</si>
  <si>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</si>
  <si>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</si>
  <si>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</si>
  <si>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</si>
  <si>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</si>
  <si>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</si>
  <si>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</si>
  <si>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</si>
  <si>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Explanatory notes</t>
  </si>
  <si>
    <t xml:space="preserve"> D - Vendosje e bonos si kolateral</t>
  </si>
  <si>
    <t>P.SH</t>
  </si>
  <si>
    <t>Copyright</t>
  </si>
  <si>
    <t xml:space="preserve">A set of explanatory notes on the source of data is provided at the end of the publication. </t>
  </si>
  <si>
    <t>Enquiries</t>
  </si>
  <si>
    <t>For more information about the statistics in this publication:</t>
  </si>
  <si>
    <t xml:space="preserve"> D -  Pledging of Government securities as collateral</t>
  </si>
  <si>
    <t>BKT - Banka Tregtare Kombëtare</t>
  </si>
  <si>
    <t>P.SH - Posta Shqiptare</t>
  </si>
  <si>
    <t>Contents</t>
  </si>
  <si>
    <t>P.SH - Albanian Post</t>
  </si>
  <si>
    <t>T. BILLS / Treasury Bills</t>
  </si>
  <si>
    <t xml:space="preserve">T. BOND / Treasury Bonds </t>
  </si>
  <si>
    <t xml:space="preserve"> A - Blerje në tregun primar</t>
  </si>
  <si>
    <t xml:space="preserve"> B - Shitje nga portofoli i bankës  </t>
  </si>
  <si>
    <t xml:space="preserve"> E - Shlyerje e vleres nominale në maturim</t>
  </si>
  <si>
    <t>Nr.Trans. -  Numri i Transaksioneve</t>
  </si>
  <si>
    <t>BKT - National Commercial Bank</t>
  </si>
  <si>
    <t>CREDINS</t>
  </si>
  <si>
    <t>FIBANK</t>
  </si>
  <si>
    <t>RAIFFEISEN</t>
  </si>
  <si>
    <t>TIRBANK</t>
  </si>
  <si>
    <t>Faqe 10</t>
  </si>
  <si>
    <t>FIBANK - First Investment Bank</t>
  </si>
  <si>
    <t>TIRBANK - TIRANA Bank</t>
  </si>
  <si>
    <t>NL - Nominal Value</t>
  </si>
  <si>
    <t>No. Trans. - Number of Transactions</t>
  </si>
  <si>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</si>
  <si>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</si>
  <si>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</si>
  <si>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</si>
  <si>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t>Faqe 11</t>
  </si>
  <si>
    <t>“Dora D'istria” Street, No.10</t>
  </si>
  <si>
    <t>P.O. Box 8363, Tiranë, Albania</t>
  </si>
  <si>
    <t>Page 4</t>
  </si>
  <si>
    <t>Page 5</t>
  </si>
  <si>
    <t>Page 6</t>
  </si>
  <si>
    <t>Page 7</t>
  </si>
  <si>
    <t>Page 8</t>
  </si>
  <si>
    <t>Page 9</t>
  </si>
  <si>
    <t>Page 10</t>
  </si>
  <si>
    <t>Page 11</t>
  </si>
  <si>
    <t xml:space="preserve">Page 3 </t>
  </si>
  <si>
    <t>Ecuria mujore  e transaksionit "Blerje para Afatit të Maturimit"</t>
  </si>
  <si>
    <t xml:space="preserve"> C - Blerje  para afatit të maturimit</t>
  </si>
  <si>
    <t xml:space="preserve"> C -  Purchase  prior to maturity date</t>
  </si>
  <si>
    <t xml:space="preserve">               Nr. i Transaksioneve nga portofoli i ndërmjetësit  financiar </t>
  </si>
  <si>
    <t xml:space="preserve">    Blerje para afatit të maturimit </t>
  </si>
  <si>
    <r>
      <t xml:space="preserve">Nr. i transaksioneve                                                                        </t>
    </r>
    <r>
      <rPr>
        <i/>
        <sz val="8"/>
        <rFont val="Times New Roman"/>
        <family val="1"/>
      </rPr>
      <t xml:space="preserve">No. Trans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</si>
  <si>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</si>
  <si>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</si>
  <si>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</si>
  <si>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t>-</t>
  </si>
  <si>
    <r>
      <t xml:space="preserve">Blerje para afatit të maturimit </t>
    </r>
    <r>
      <rPr>
        <i/>
        <sz val="8"/>
        <rFont val="Times New Roman"/>
        <family val="1"/>
      </rPr>
      <t xml:space="preserve">                                   Purchase prior to maturity date</t>
    </r>
  </si>
  <si>
    <t>Transaksionet sipas llojit - Obligacione</t>
  </si>
  <si>
    <t xml:space="preserve">                  </t>
  </si>
  <si>
    <t xml:space="preserve"> Shitje nga portofoli i ndërmjetësit  financiar </t>
  </si>
  <si>
    <t>Faqe 12</t>
  </si>
  <si>
    <t>TOTALI</t>
  </si>
  <si>
    <t>Faqe 13</t>
  </si>
  <si>
    <t>Page 12</t>
  </si>
  <si>
    <t>Page 13</t>
  </si>
  <si>
    <t xml:space="preserve">Ecuria mujore  e transaksionit "Shitje nga Portofoli i Ndërmjetësit Financiarë" </t>
  </si>
  <si>
    <t>ABI</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</si>
  <si>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</si>
  <si>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</si>
  <si>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Përgjegjësitë</t>
  </si>
  <si>
    <t xml:space="preserve">Transaksionet sipas Ndërmjetësve Financiar - Bono Thesari </t>
  </si>
  <si>
    <t>ISPA</t>
  </si>
  <si>
    <t>Transaksionet sipas Ndërmjetësve Financiar - Obligacione</t>
  </si>
  <si>
    <t>Faqe 14</t>
  </si>
  <si>
    <t>Page 14</t>
  </si>
  <si>
    <t>Sqarime</t>
  </si>
  <si>
    <r>
      <t xml:space="preserve">Vendosje e bonos si kolateral                                                                                      </t>
    </r>
    <r>
      <rPr>
        <i/>
        <sz val="8"/>
        <rFont val="Times New Roman"/>
        <family val="1"/>
      </rPr>
      <t>Pledging of Government securities as collateral</t>
    </r>
  </si>
  <si>
    <t>`</t>
  </si>
  <si>
    <r>
      <t>Transaksione sipas llojit /</t>
    </r>
    <r>
      <rPr>
        <i/>
        <sz val="10"/>
        <rFont val="Times New Roman"/>
        <family val="1"/>
      </rPr>
      <t xml:space="preserve"> Transactions by Type</t>
    </r>
  </si>
  <si>
    <t>Shitje nga portofoli i ndërmjetësit  financiar</t>
  </si>
  <si>
    <t xml:space="preserve">Blerje nga individët para afatit të maturimit </t>
  </si>
  <si>
    <r>
      <t xml:space="preserve">Blerje para afatit të maturimit                                                              </t>
    </r>
    <r>
      <rPr>
        <i/>
        <sz val="8"/>
        <rFont val="Times New Roman"/>
        <family val="1"/>
      </rPr>
      <t>Purchase prior to maturity date</t>
    </r>
  </si>
  <si>
    <r>
      <t xml:space="preserve">Vendosje e bonos si kolateral                                                                     </t>
    </r>
    <r>
      <rPr>
        <i/>
        <sz val="8"/>
        <rFont val="Times New Roman"/>
        <family val="1"/>
      </rPr>
      <t>Pledging of Government securities as collateral</t>
    </r>
  </si>
  <si>
    <r>
      <t xml:space="preserve">Blerje para afatit të maturimit                                                                   </t>
    </r>
    <r>
      <rPr>
        <i/>
        <sz val="8"/>
        <rFont val="Times New Roman"/>
        <family val="1"/>
      </rPr>
      <t>Purchase prior to maturity date</t>
    </r>
  </si>
  <si>
    <t xml:space="preserve">Statistical Bulletin </t>
  </si>
  <si>
    <t xml:space="preserve">    Purchase prior to maturity date</t>
  </si>
  <si>
    <t>Financial Intermediaries Transactions - Treasury Bonds</t>
  </si>
  <si>
    <t>Transaction Types - Treasury Bonds</t>
  </si>
  <si>
    <t>Transaction Types - Treasury Bills</t>
  </si>
  <si>
    <t>Explanatory Notes</t>
  </si>
  <si>
    <r>
      <t xml:space="preserve">                 Individë /</t>
    </r>
    <r>
      <rPr>
        <i/>
        <sz val="8"/>
        <rFont val="Times New Roman"/>
        <family val="1"/>
      </rPr>
      <t xml:space="preserve"> Natural Persons</t>
    </r>
  </si>
  <si>
    <r>
      <t>Transaksione sipas llojit /</t>
    </r>
    <r>
      <rPr>
        <i/>
        <sz val="10"/>
        <rFont val="Times New Roman"/>
        <family val="1"/>
      </rPr>
      <t xml:space="preserve"> Transaction Types</t>
    </r>
  </si>
  <si>
    <t>Data source and basis of preparation</t>
  </si>
  <si>
    <t xml:space="preserve"> A -  Primary Market Purchases</t>
  </si>
  <si>
    <t xml:space="preserve">               No. of Financial Intermediary Portfolio Transactions</t>
  </si>
  <si>
    <t>Monthly trend of "Purchase prior to maturity date" Transaction</t>
  </si>
  <si>
    <t xml:space="preserve">              No. of "Purchase prior to maturity date" Transactions </t>
  </si>
  <si>
    <r>
      <t xml:space="preserve">Shlyerje e vlerës nominale në maturim                                      </t>
    </r>
    <r>
      <rPr>
        <sz val="8"/>
        <rFont val="Times New Roman"/>
        <family val="1"/>
      </rPr>
      <t xml:space="preserve"> </t>
    </r>
    <r>
      <rPr>
        <i/>
        <sz val="8"/>
        <rFont val="Times New Roman"/>
        <family val="1"/>
      </rPr>
      <t>Repayment of nominal value at maturity date</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</si>
  <si>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</si>
  <si>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</si>
  <si>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Primary Market Purchases</t>
    </r>
  </si>
  <si>
    <r>
      <t xml:space="preserve">Blerje në tregun primar                                                                            </t>
    </r>
    <r>
      <rPr>
        <i/>
        <sz val="8"/>
        <rFont val="Times New Roman"/>
        <family val="1"/>
      </rPr>
      <t>Primary Market Purchases</t>
    </r>
  </si>
  <si>
    <r>
      <t xml:space="preserve">                 Individë / </t>
    </r>
    <r>
      <rPr>
        <i/>
        <sz val="8"/>
        <rFont val="Times New Roman"/>
        <family val="1"/>
      </rPr>
      <t>Natural Persons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</si>
  <si>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</si>
  <si>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 xml:space="preserve"> Primary Market Purchases</t>
    </r>
  </si>
  <si>
    <r>
      <t xml:space="preserve">                 Individë</t>
    </r>
    <r>
      <rPr>
        <i/>
        <sz val="8"/>
        <rFont val="Times New Roman"/>
        <family val="1"/>
      </rPr>
      <t xml:space="preserve"> / Natural Persons</t>
    </r>
  </si>
  <si>
    <r>
      <t xml:space="preserve">Vendosje e bonos si kolateral                                                                                                             </t>
    </r>
    <r>
      <rPr>
        <i/>
        <sz val="8"/>
        <rFont val="Times New Roman"/>
        <family val="1"/>
      </rPr>
      <t>Pledging of Government securities as collateral</t>
    </r>
  </si>
  <si>
    <t xml:space="preserve"> E -   Repayment of nominal value at maturity date</t>
  </si>
  <si>
    <t>Government Securities Secondary Market</t>
  </si>
  <si>
    <t>Financial Intermediaries Transactions - Treasury Bills</t>
  </si>
  <si>
    <t xml:space="preserve"> Financial Intermediary Portfolio Sales</t>
  </si>
  <si>
    <t>Monthly Trend of  "Financial Intermediary Portfolio Sales" Transaction</t>
  </si>
  <si>
    <r>
      <t xml:space="preserve">Blerje në tregun primar                                                       </t>
    </r>
    <r>
      <rPr>
        <i/>
        <sz val="8"/>
        <rFont val="Times New Roman"/>
        <family val="1"/>
      </rPr>
      <t xml:space="preserve"> Primary Market Purchases</t>
    </r>
  </si>
  <si>
    <r>
      <t xml:space="preserve">Shitje nga portofoli i ndërmjetësit  financiar                                                     </t>
    </r>
    <r>
      <rPr>
        <i/>
        <sz val="8"/>
        <rFont val="Times New Roman"/>
        <family val="1"/>
      </rPr>
      <t>Financial Intermediariy Portfolio Sales</t>
    </r>
  </si>
  <si>
    <t xml:space="preserve"> Purchase by natural persons prior to maturity date</t>
  </si>
  <si>
    <r>
      <t xml:space="preserve">Shlyerje e vlerës nominale në maturim                                                                  </t>
    </r>
    <r>
      <rPr>
        <i/>
        <sz val="8"/>
        <rFont val="Times New Roman"/>
        <family val="1"/>
      </rPr>
      <t>Repayment of nominal value at maturity date</t>
    </r>
  </si>
  <si>
    <r>
      <t xml:space="preserve">Shitje nga portofoli i ndërmjetësit  financiar                                                     </t>
    </r>
    <r>
      <rPr>
        <i/>
        <sz val="8"/>
        <rFont val="Times New Roman"/>
        <family val="1"/>
      </rPr>
      <t xml:space="preserve"> Financial Intermediary Portfolio Sales</t>
    </r>
  </si>
  <si>
    <r>
      <t xml:space="preserve">Shitje nga portofoli i ndërmjetësit  financiar                                                     </t>
    </r>
    <r>
      <rPr>
        <i/>
        <sz val="8"/>
        <rFont val="Times New Roman"/>
        <family val="1"/>
      </rPr>
      <t>Financial Intermediary Portfolio Sales</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</si>
  <si>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</si>
  <si>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</si>
  <si>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t xml:space="preserve"> B -  Bank Portfolio Sales</t>
  </si>
  <si>
    <t>Ecuria mujore e transaksionit "Blerje  para Afatit të Maturimit"</t>
  </si>
  <si>
    <t>Monthly trend of "Financial Intermediary Portfolio Sales" Transaction</t>
  </si>
  <si>
    <r>
      <t xml:space="preserve">Shitje nga portofoli i ndërmjetësit  financiar                                                     </t>
    </r>
    <r>
      <rPr>
        <i/>
        <sz val="8"/>
        <rFont val="Times New Roman"/>
        <family val="1"/>
      </rPr>
      <t xml:space="preserve">Financial Intermediary Portfolio Sales </t>
    </r>
  </si>
  <si>
    <t>Financial Intermediary Transactions:  T-Bonds</t>
  </si>
  <si>
    <t>Financial Intermediary Transactions: T-Bills</t>
  </si>
  <si>
    <r>
      <t xml:space="preserve">Blerje para afatit të maturimit                                              </t>
    </r>
    <r>
      <rPr>
        <i/>
        <sz val="8"/>
        <rFont val="Times New Roman"/>
        <family val="1"/>
      </rPr>
      <t xml:space="preserve"> Purchase prior to maturity date</t>
    </r>
  </si>
  <si>
    <r>
      <t xml:space="preserve">Blerje para afatit të maturimit                                               </t>
    </r>
    <r>
      <rPr>
        <i/>
        <sz val="8"/>
        <rFont val="Times New Roman"/>
        <family val="1"/>
      </rPr>
      <t>Purchase prior to maturity date</t>
    </r>
  </si>
  <si>
    <r>
      <t xml:space="preserve">Blerje para afatit të maturimit                                              </t>
    </r>
    <r>
      <rPr>
        <i/>
        <sz val="8"/>
        <rFont val="Times New Roman"/>
        <family val="1"/>
      </rPr>
      <t xml:space="preserve"> Purchase prior to maturity da</t>
    </r>
    <r>
      <rPr>
        <b/>
        <sz val="8"/>
        <rFont val="Times New Roman"/>
        <family val="1"/>
      </rPr>
      <t>te</t>
    </r>
  </si>
  <si>
    <t xml:space="preserve">Ecuria mujore e transaksionit "Shitje nga Portofoli i Ndërmjetësit Financiarë" </t>
  </si>
  <si>
    <t>OTP</t>
  </si>
  <si>
    <t xml:space="preserve">Kërkesat për përdorim të mëtejshëm të informacionit në këtë publikim duhet të drejtohen pranë Drejtorisë së Statistikës. </t>
  </si>
  <si>
    <t>Drejtoria e Statistikës, Autoriteti i Mbikëqyrjes Financiare</t>
  </si>
  <si>
    <t>Rruga “Dora D'istria”, Nr.10</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</si>
  <si>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</si>
  <si>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Statistics Directorate.</t>
  </si>
  <si>
    <t>or write to</t>
  </si>
  <si>
    <t>Statistics Directorate , Financial Supervisory Authority</t>
  </si>
  <si>
    <t>AUTORITETI I MBIKËQYRJES FINANCIARE</t>
  </si>
  <si>
    <t>Financial Supervisory Authority</t>
  </si>
  <si>
    <r>
      <t>Lloji i Transaksionit /</t>
    </r>
    <r>
      <rPr>
        <i/>
        <sz val="11"/>
        <color indexed="8"/>
        <rFont val="Times New Roman"/>
        <family val="1"/>
      </rPr>
      <t xml:space="preserve"> Type of Transaction</t>
    </r>
    <r>
      <rPr>
        <b/>
        <sz val="11"/>
        <color indexed="8"/>
        <rFont val="Times New Roman"/>
        <family val="1"/>
      </rPr>
      <t xml:space="preserve">  </t>
    </r>
  </si>
  <si>
    <r>
      <t xml:space="preserve">Ndryshimi (në %)                                </t>
    </r>
    <r>
      <rPr>
        <i/>
        <sz val="9"/>
        <color indexed="8"/>
        <rFont val="Times New Roman"/>
        <family val="1"/>
      </rPr>
      <t xml:space="preserve">      Change (in %)</t>
    </r>
  </si>
  <si>
    <r>
      <t>Numër transaksionesh /</t>
    </r>
    <r>
      <rPr>
        <i/>
        <sz val="11"/>
        <color indexed="8"/>
        <rFont val="Times New Roman"/>
        <family val="1"/>
      </rPr>
      <t xml:space="preserve"> Number of Transaction</t>
    </r>
    <r>
      <rPr>
        <b/>
        <i/>
        <sz val="11"/>
        <color indexed="8"/>
        <rFont val="Times New Roman"/>
        <family val="1"/>
      </rPr>
      <t xml:space="preserve">  </t>
    </r>
  </si>
  <si>
    <r>
      <t xml:space="preserve">Blerje para afatit të maturimit                               </t>
    </r>
    <r>
      <rPr>
        <i/>
        <sz val="9"/>
        <color indexed="8"/>
        <rFont val="Times New Roman"/>
        <family val="1"/>
      </rPr>
      <t>Purchase  prior to maturity date</t>
    </r>
  </si>
  <si>
    <r>
      <t xml:space="preserve">Shitje nga portofoli i ndërmjetësit  financiar                                                            </t>
    </r>
    <r>
      <rPr>
        <i/>
        <sz val="10"/>
        <color indexed="8"/>
        <rFont val="Times New Roman"/>
        <family val="1"/>
      </rPr>
      <t xml:space="preserve">                                                                       Financial Intermediary Portfolio Sales</t>
    </r>
  </si>
  <si>
    <r>
      <t xml:space="preserve">Blerje nga individët para afatit të maturimit                                                           </t>
    </r>
    <r>
      <rPr>
        <i/>
        <sz val="10"/>
        <color indexed="8"/>
        <rFont val="Times New Roman"/>
        <family val="1"/>
      </rPr>
      <t xml:space="preserve">                                                                       Purchase by natural persons prior to maturity date</t>
    </r>
  </si>
  <si>
    <r>
      <t xml:space="preserve">Ndërmjetësit Financiar    </t>
    </r>
    <r>
      <rPr>
        <i/>
        <sz val="10"/>
        <color indexed="8"/>
        <rFont val="Times New Roman"/>
        <family val="1"/>
      </rPr>
      <t>Financial Intermediaries</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</si>
  <si>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</si>
  <si>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</si>
  <si>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Lloji i Transaksionit                                        </t>
    </r>
    <r>
      <rPr>
        <i/>
        <sz val="11"/>
        <color indexed="8"/>
        <rFont val="Times New Roman"/>
        <family val="1"/>
      </rPr>
      <t>Type of Transaction</t>
    </r>
    <r>
      <rPr>
        <b/>
        <sz val="11"/>
        <color indexed="8"/>
        <rFont val="Times New Roman"/>
        <family val="1"/>
      </rPr>
      <t xml:space="preserve">  </t>
    </r>
  </si>
  <si>
    <r>
      <t xml:space="preserve">Ndërmjetësi Financiar / </t>
    </r>
    <r>
      <rPr>
        <i/>
        <sz val="12"/>
        <color indexed="8"/>
        <rFont val="Times New Roman"/>
        <family val="1"/>
      </rPr>
      <t>Financial Intermediary</t>
    </r>
  </si>
  <si>
    <r>
      <t xml:space="preserve">Ndërmjetësi Financiar / </t>
    </r>
    <r>
      <rPr>
        <i/>
        <sz val="12"/>
        <color indexed="8"/>
        <rFont val="Times New Roman"/>
        <family val="1"/>
      </rPr>
      <t>Financial Intermediaries</t>
    </r>
  </si>
  <si>
    <r>
      <t xml:space="preserve">Numër transaksionesh </t>
    </r>
    <r>
      <rPr>
        <i/>
        <sz val="11"/>
        <color indexed="8"/>
        <rFont val="Times New Roman"/>
        <family val="1"/>
      </rPr>
      <t xml:space="preserve">                 Number of Transaction</t>
    </r>
    <r>
      <rPr>
        <b/>
        <i/>
        <sz val="11"/>
        <color indexed="8"/>
        <rFont val="Times New Roman"/>
        <family val="1"/>
      </rPr>
      <t xml:space="preserve">  </t>
    </r>
  </si>
  <si>
    <r>
      <t xml:space="preserve">   Lloji i Transaksionit                                                   </t>
    </r>
    <r>
      <rPr>
        <i/>
        <sz val="11"/>
        <color indexed="8"/>
        <rFont val="Times New Roman"/>
        <family val="1"/>
      </rPr>
      <t>Type of Transaction</t>
    </r>
    <r>
      <rPr>
        <b/>
        <sz val="11"/>
        <color indexed="8"/>
        <rFont val="Times New Roman"/>
        <family val="1"/>
      </rPr>
      <t xml:space="preserve">  </t>
    </r>
  </si>
  <si>
    <r>
      <t xml:space="preserve">Bono  Thesari / </t>
    </r>
    <r>
      <rPr>
        <i/>
        <sz val="10"/>
        <color indexed="8"/>
        <rFont val="Times New Roman"/>
        <family val="1"/>
      </rPr>
      <t>Treasury Bills</t>
    </r>
  </si>
  <si>
    <r>
      <t xml:space="preserve">3 Mujore / </t>
    </r>
    <r>
      <rPr>
        <i/>
        <sz val="8"/>
        <color indexed="8"/>
        <rFont val="Times New Roman"/>
        <family val="1"/>
      </rPr>
      <t>3 Month</t>
    </r>
  </si>
  <si>
    <r>
      <t xml:space="preserve">6 Mujore / </t>
    </r>
    <r>
      <rPr>
        <i/>
        <sz val="8"/>
        <color indexed="8"/>
        <rFont val="Times New Roman"/>
        <family val="1"/>
      </rPr>
      <t>6 Month</t>
    </r>
  </si>
  <si>
    <r>
      <t xml:space="preserve">9 Mujore / </t>
    </r>
    <r>
      <rPr>
        <i/>
        <sz val="8"/>
        <color indexed="8"/>
        <rFont val="Times New Roman"/>
        <family val="1"/>
      </rPr>
      <t>9 Month</t>
    </r>
  </si>
  <si>
    <r>
      <t xml:space="preserve">12 Mujore / </t>
    </r>
    <r>
      <rPr>
        <i/>
        <sz val="8"/>
        <color indexed="8"/>
        <rFont val="Times New Roman"/>
        <family val="1"/>
      </rPr>
      <t>12 Month</t>
    </r>
  </si>
  <si>
    <r>
      <t xml:space="preserve">VLN    </t>
    </r>
    <r>
      <rPr>
        <b/>
        <i/>
        <sz val="8"/>
        <color indexed="8"/>
        <rFont val="Times New Roman"/>
        <family val="1"/>
      </rPr>
      <t xml:space="preserve">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</si>
  <si>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</si>
  <si>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</si>
  <si>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</si>
  <si>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 xml:space="preserve">Nominal Value </t>
    </r>
  </si>
  <si>
    <r>
      <t xml:space="preserve">VLN    </t>
    </r>
    <r>
      <rPr>
        <b/>
        <i/>
        <sz val="8"/>
        <color indexed="8"/>
        <rFont val="Times New Roman"/>
        <family val="1"/>
      </rPr>
      <t xml:space="preserve"> </t>
    </r>
    <r>
      <rPr>
        <i/>
        <sz val="8"/>
        <color indexed="8"/>
        <rFont val="Times New Roman"/>
        <family val="1"/>
      </rPr>
      <t>Nominal Value (Euro)</t>
    </r>
  </si>
  <si>
    <r>
      <t xml:space="preserve">Nr.Trans.           </t>
    </r>
    <r>
      <rPr>
        <i/>
        <sz val="8"/>
        <color indexed="8"/>
        <rFont val="Times New Roman"/>
        <family val="1"/>
      </rPr>
      <t xml:space="preserve">          No. Trans </t>
    </r>
  </si>
  <si>
    <r>
      <t xml:space="preserve">   Lloji i Transaksionit                                                      </t>
    </r>
    <r>
      <rPr>
        <i/>
        <sz val="11"/>
        <color indexed="8"/>
        <rFont val="Times New Roman"/>
        <family val="1"/>
      </rPr>
      <t>Type of Transaction</t>
    </r>
    <r>
      <rPr>
        <b/>
        <sz val="11"/>
        <color indexed="8"/>
        <rFont val="Times New Roman"/>
        <family val="1"/>
      </rPr>
      <t xml:space="preserve">  </t>
    </r>
  </si>
  <si>
    <r>
      <t xml:space="preserve">Obligacione / </t>
    </r>
    <r>
      <rPr>
        <i/>
        <sz val="10"/>
        <color indexed="8"/>
        <rFont val="Times New Roman"/>
        <family val="1"/>
      </rPr>
      <t>Treasury Bonds</t>
    </r>
  </si>
  <si>
    <r>
      <t xml:space="preserve">2 vjeçare / </t>
    </r>
    <r>
      <rPr>
        <i/>
        <sz val="8"/>
        <color indexed="8"/>
        <rFont val="Times New Roman"/>
        <family val="1"/>
      </rPr>
      <t>2 Year</t>
    </r>
  </si>
  <si>
    <r>
      <t xml:space="preserve">3 vjeçare / </t>
    </r>
    <r>
      <rPr>
        <i/>
        <sz val="8"/>
        <color indexed="8"/>
        <rFont val="Times New Roman"/>
        <family val="1"/>
      </rPr>
      <t>3 Year</t>
    </r>
  </si>
  <si>
    <r>
      <t xml:space="preserve"> 5 vjeçare / </t>
    </r>
    <r>
      <rPr>
        <i/>
        <sz val="8"/>
        <color indexed="8"/>
        <rFont val="Times New Roman"/>
        <family val="1"/>
      </rPr>
      <t>5 Year</t>
    </r>
  </si>
  <si>
    <r>
      <t xml:space="preserve"> 7 vjeçare / </t>
    </r>
    <r>
      <rPr>
        <i/>
        <sz val="8"/>
        <color indexed="8"/>
        <rFont val="Times New Roman"/>
        <family val="1"/>
      </rPr>
      <t>7 Year</t>
    </r>
  </si>
  <si>
    <r>
      <t xml:space="preserve"> 10 vjeçare / </t>
    </r>
    <r>
      <rPr>
        <i/>
        <sz val="8"/>
        <color indexed="8"/>
        <rFont val="Times New Roman"/>
        <family val="1"/>
      </rPr>
      <t>10 Year</t>
    </r>
  </si>
  <si>
    <t>ABI - American Bank of Investments</t>
  </si>
  <si>
    <t>OTP - OTP Bank Albania</t>
  </si>
  <si>
    <t>OTP - Banka OTP Albania</t>
  </si>
  <si>
    <r>
      <t>Lloji i Transaksionit /</t>
    </r>
    <r>
      <rPr>
        <i/>
        <sz val="11"/>
        <rFont val="Times New Roman"/>
        <family val="1"/>
      </rPr>
      <t xml:space="preserve"> Type of Transaction</t>
    </r>
    <r>
      <rPr>
        <b/>
        <sz val="11"/>
        <rFont val="Times New Roman"/>
        <family val="1"/>
      </rPr>
      <t xml:space="preserve">  </t>
    </r>
  </si>
  <si>
    <r>
      <t xml:space="preserve">Numër transaksionesh </t>
    </r>
    <r>
      <rPr>
        <i/>
        <sz val="11"/>
        <rFont val="Times New Roman"/>
        <family val="1"/>
      </rPr>
      <t xml:space="preserve">                 Number of Transaction</t>
    </r>
    <r>
      <rPr>
        <b/>
        <i/>
        <sz val="11"/>
        <rFont val="Times New Roman"/>
        <family val="1"/>
      </rPr>
      <t xml:space="preserve">  </t>
    </r>
  </si>
  <si>
    <r>
      <t xml:space="preserve">Ndryshimi (në %)                                </t>
    </r>
    <r>
      <rPr>
        <i/>
        <sz val="9"/>
        <rFont val="Times New Roman"/>
        <family val="1"/>
      </rPr>
      <t xml:space="preserve">      Change (in %)</t>
    </r>
  </si>
  <si>
    <r>
      <t xml:space="preserve">viti 2020 / </t>
    </r>
    <r>
      <rPr>
        <i/>
        <sz val="8"/>
        <rFont val="Times New Roman"/>
        <family val="1"/>
      </rPr>
      <t>year 2020</t>
    </r>
  </si>
  <si>
    <r>
      <t>Vlera nominale /</t>
    </r>
    <r>
      <rPr>
        <sz val="9"/>
        <color indexed="8"/>
        <rFont val="Times New Roman"/>
        <family val="1"/>
      </rPr>
      <t xml:space="preserve">  </t>
    </r>
    <r>
      <rPr>
        <i/>
        <sz val="9"/>
        <color indexed="8"/>
        <rFont val="Times New Roman"/>
        <family val="1"/>
      </rPr>
      <t>Nominal Value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</si>
  <si>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b/>
        <sz val="9"/>
        <color indexed="8"/>
        <rFont val="Times New Roman"/>
        <family val="1"/>
      </rPr>
      <t xml:space="preserve">         (në mln lekë /</t>
    </r>
    <r>
      <rPr>
        <sz val="9"/>
        <color indexed="8"/>
        <rFont val="Times New Roman"/>
        <family val="1"/>
      </rPr>
      <t xml:space="preserve">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</si>
  <si>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t>
    </r>
    <r>
      <rPr>
        <b/>
        <i/>
        <sz val="9"/>
        <color indexed="8"/>
        <rFont val="Times New Roman"/>
        <family val="1"/>
      </rPr>
      <t>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</si>
  <si>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sz val="9"/>
        <color indexed="8"/>
        <rFont val="Times New Roman"/>
        <family val="1"/>
      </rPr>
      <t xml:space="preserve"> </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</si>
  <si>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rFont val="Times New Roman"/>
        <family val="1"/>
      </rPr>
      <t>Nominal Value</t>
    </r>
    <r>
      <rPr>
        <b/>
        <sz val="9"/>
        <rFont val="Times New Roman"/>
        <family val="1"/>
      </rPr>
      <t xml:space="preserve">                         (në mln. lekë / </t>
    </r>
    <r>
      <rPr>
        <i/>
        <sz val="9"/>
        <rFont val="Times New Roman"/>
        <family val="1"/>
      </rPr>
      <t>in mln. ALL</t>
    </r>
    <r>
      <rPr>
        <b/>
        <sz val="9"/>
        <rFont val="Times New Roman"/>
        <family val="1"/>
      </rPr>
      <t>)</t>
    </r>
  </si>
  <si>
    <t>Tregu Sekondar i Titujve të Qeverisë</t>
  </si>
  <si>
    <t>Të dhënat e përdorura në këtë publikim bazohen në raportimet e vetë Ndërmjetësve Financiarë pranë AMF, sipas formatit të përcaktuar në përputhje me rregulloren Nr.22, datë 28.08.2009 (e ndryshuar) "Mbi Tregun me Pakicë të Letrave me Vlerë të Qeverisë"</t>
  </si>
  <si>
    <t>The data in this publication are taken from statistical returns submitted to AFSA by authorised Financial Intermediaries, under the Guideline of Regulation No. 22, Date 28.08.2009 (changed) "Government Securities Retail Market"</t>
  </si>
  <si>
    <t>Tregu me pakicë i Titujve të Qeverisë</t>
  </si>
  <si>
    <t>Government Securities Retail Market</t>
  </si>
  <si>
    <t xml:space="preserve">Government Securities Retail Market - Treasury Bills </t>
  </si>
  <si>
    <t xml:space="preserve">Government Securities Retail Market - Treasury Bonds </t>
  </si>
  <si>
    <t xml:space="preserve">Government Securities Retail Market </t>
  </si>
  <si>
    <t xml:space="preserve">Tregu me Pakicë i Titujve të Qeverisë </t>
  </si>
  <si>
    <t xml:space="preserve">Government Securities Retail  Market </t>
  </si>
  <si>
    <t xml:space="preserve">Tregu me Pakicë i Titujve të Qeverisë - Bono Thesari </t>
  </si>
  <si>
    <t xml:space="preserve">Tregu me Pakicë i Titujve të Qeverisë - Obligacione </t>
  </si>
  <si>
    <r>
      <t xml:space="preserve">janar-mars / </t>
    </r>
    <r>
      <rPr>
        <i/>
        <sz val="9"/>
        <rFont val="Times New Roman"/>
        <family val="1"/>
      </rPr>
      <t>january-march</t>
    </r>
  </si>
  <si>
    <t>UNION</t>
  </si>
  <si>
    <r>
      <rPr>
        <b/>
        <sz val="8"/>
        <color indexed="8"/>
        <rFont val="Times New Roman"/>
        <family val="1"/>
      </rPr>
      <t>Obligacione 2022</t>
    </r>
    <r>
      <rPr>
        <sz val="8"/>
        <color indexed="8"/>
        <rFont val="Times New Roman"/>
        <family val="1"/>
      </rPr>
      <t>/</t>
    </r>
    <r>
      <rPr>
        <i/>
        <sz val="8"/>
        <color indexed="8"/>
        <rFont val="Times New Roman"/>
        <family val="1"/>
      </rPr>
      <t>Treasury Bonds 2022</t>
    </r>
  </si>
  <si>
    <r>
      <t xml:space="preserve"> 15 vjeçare / </t>
    </r>
    <r>
      <rPr>
        <i/>
        <sz val="8"/>
        <color indexed="8"/>
        <rFont val="Times New Roman"/>
        <family val="1"/>
      </rPr>
      <t>15 Year</t>
    </r>
  </si>
  <si>
    <r>
      <rPr>
        <b/>
        <sz val="8"/>
        <color indexed="8"/>
        <rFont val="Times New Roman"/>
        <family val="1"/>
      </rPr>
      <t>Bono Thesari 2022</t>
    </r>
    <r>
      <rPr>
        <sz val="8"/>
        <color indexed="8"/>
        <rFont val="Times New Roman"/>
        <family val="1"/>
      </rPr>
      <t>/</t>
    </r>
    <r>
      <rPr>
        <i/>
        <sz val="8"/>
        <color indexed="8"/>
        <rFont val="Times New Roman"/>
        <family val="1"/>
      </rPr>
      <t>Treasury Bills 2022</t>
    </r>
  </si>
  <si>
    <t>Janar-Mars 2023</t>
  </si>
  <si>
    <t>January-March 2023</t>
  </si>
  <si>
    <t>Tregu me Pakicë i Titujve të Qeverisë, janar-mars 2023</t>
  </si>
  <si>
    <t>Government Securities Retail Market, January-March 2023</t>
  </si>
  <si>
    <t>Tregu me Pakicë i Titujve të Qeverisë, janar-mars 2023 (Nr. Transaksionesh)</t>
  </si>
  <si>
    <t>Government Securities Retail Market, January-March 2023 (No. of Transactions)</t>
  </si>
  <si>
    <t xml:space="preserve">`23/`22-1 </t>
  </si>
  <si>
    <r>
      <t>janar-mars 2023 /</t>
    </r>
    <r>
      <rPr>
        <i/>
        <sz val="9"/>
        <rFont val="Times New Roman"/>
        <family val="1"/>
      </rPr>
      <t xml:space="preserve"> january-march 2023</t>
    </r>
  </si>
  <si>
    <r>
      <rPr>
        <b/>
        <sz val="8"/>
        <color indexed="8"/>
        <rFont val="Times New Roman"/>
        <family val="1"/>
      </rPr>
      <t>Obligacione 2023</t>
    </r>
    <r>
      <rPr>
        <sz val="8"/>
        <color indexed="8"/>
        <rFont val="Times New Roman"/>
        <family val="1"/>
      </rPr>
      <t>/</t>
    </r>
    <r>
      <rPr>
        <i/>
        <sz val="8"/>
        <color indexed="8"/>
        <rFont val="Times New Roman"/>
        <family val="1"/>
      </rPr>
      <t>Treasury Bonds 2023</t>
    </r>
  </si>
  <si>
    <r>
      <t xml:space="preserve">Vlera nominale / </t>
    </r>
    <r>
      <rPr>
        <i/>
        <sz val="11"/>
        <color indexed="8"/>
        <rFont val="Times New Roman"/>
        <family val="1"/>
      </rPr>
      <t xml:space="preserve"> Nominal Value</t>
    </r>
  </si>
  <si>
    <r>
      <t xml:space="preserve">Ndryshimi (në %)                                    </t>
    </r>
    <r>
      <rPr>
        <i/>
        <sz val="11"/>
        <color indexed="8"/>
        <rFont val="Times New Roman"/>
        <family val="1"/>
      </rPr>
      <t xml:space="preserve">  Change (in %)</t>
    </r>
  </si>
  <si>
    <r>
      <t xml:space="preserve">(në mln. lekë / </t>
    </r>
    <r>
      <rPr>
        <i/>
        <sz val="11"/>
        <color indexed="8"/>
        <rFont val="Times New Roman"/>
        <family val="1"/>
      </rPr>
      <t>in mln. ALL</t>
    </r>
    <r>
      <rPr>
        <b/>
        <sz val="11"/>
        <color indexed="8"/>
        <rFont val="Times New Roman"/>
        <family val="1"/>
      </rPr>
      <t>)</t>
    </r>
  </si>
  <si>
    <r>
      <t xml:space="preserve">janar-mars / </t>
    </r>
    <r>
      <rPr>
        <i/>
        <sz val="11"/>
        <rFont val="Times New Roman"/>
        <family val="1"/>
      </rPr>
      <t>january-march</t>
    </r>
  </si>
  <si>
    <r>
      <t xml:space="preserve">Blerje në tregun primar                                                                                                                </t>
    </r>
    <r>
      <rPr>
        <i/>
        <sz val="9"/>
        <rFont val="Times New Roman"/>
        <family val="1"/>
      </rPr>
      <t xml:space="preserve">Primary Market Purchases </t>
    </r>
  </si>
  <si>
    <r>
      <t xml:space="preserve">                                        Individë / </t>
    </r>
    <r>
      <rPr>
        <i/>
        <sz val="9"/>
        <rFont val="Times New Roman"/>
        <family val="1"/>
      </rPr>
      <t xml:space="preserve">Natural persons </t>
    </r>
  </si>
  <si>
    <r>
      <t xml:space="preserve">                                       </t>
    </r>
    <r>
      <rPr>
        <b/>
        <sz val="9"/>
        <rFont val="Times New Roman"/>
        <family val="1"/>
      </rPr>
      <t>Persona juridikë</t>
    </r>
    <r>
      <rPr>
        <i/>
        <sz val="9"/>
        <rFont val="Times New Roman"/>
        <family val="1"/>
      </rPr>
      <t xml:space="preserve"> / Legal Persons</t>
    </r>
  </si>
  <si>
    <r>
      <t xml:space="preserve">Shitje nga portofoli i ndërmjetësit  financiar                                                               </t>
    </r>
    <r>
      <rPr>
        <i/>
        <sz val="9"/>
        <rFont val="Times New Roman"/>
        <family val="1"/>
      </rPr>
      <t xml:space="preserve"> Financial Intermediary Portfolio Sales</t>
    </r>
  </si>
  <si>
    <r>
      <t xml:space="preserve">                                        Individë / </t>
    </r>
    <r>
      <rPr>
        <i/>
        <sz val="9"/>
        <rFont val="Times New Roman"/>
        <family val="1"/>
      </rPr>
      <t>Natural Persons</t>
    </r>
    <r>
      <rPr>
        <b/>
        <sz val="9"/>
        <rFont val="Times New Roman"/>
        <family val="1"/>
      </rPr>
      <t xml:space="preserve"> </t>
    </r>
  </si>
  <si>
    <r>
      <t xml:space="preserve">Blerje para afatit të maturimit                                                                                         </t>
    </r>
    <r>
      <rPr>
        <i/>
        <sz val="9"/>
        <rFont val="Times New Roman"/>
        <family val="1"/>
      </rPr>
      <t>Purchase prior to maturity date</t>
    </r>
  </si>
  <si>
    <r>
      <t xml:space="preserve">                                        Individë /</t>
    </r>
    <r>
      <rPr>
        <i/>
        <sz val="9"/>
        <rFont val="Times New Roman"/>
        <family val="1"/>
      </rPr>
      <t xml:space="preserve"> Natural persons </t>
    </r>
  </si>
  <si>
    <r>
      <t xml:space="preserve">Vendosje e bonos si kolateral                                                                                                              </t>
    </r>
    <r>
      <rPr>
        <i/>
        <sz val="9"/>
        <rFont val="Times New Roman"/>
        <family val="1"/>
      </rPr>
      <t>Pledging of Government securities as collateral</t>
    </r>
  </si>
  <si>
    <r>
      <t xml:space="preserve">                                        Individë /</t>
    </r>
    <r>
      <rPr>
        <i/>
        <sz val="9"/>
        <rFont val="Times New Roman"/>
        <family val="1"/>
      </rPr>
      <t xml:space="preserve"> Natural Persons</t>
    </r>
  </si>
  <si>
    <r>
      <t xml:space="preserve">Shlyerje e vlerës nominale në maturim                                                                                              </t>
    </r>
    <r>
      <rPr>
        <i/>
        <sz val="9"/>
        <rFont val="Times New Roman"/>
        <family val="1"/>
      </rPr>
      <t>Repayment of nominal value at maturity date</t>
    </r>
  </si>
  <si>
    <r>
      <t xml:space="preserve">                                        Individë / </t>
    </r>
    <r>
      <rPr>
        <i/>
        <sz val="9"/>
        <rFont val="Times New Roman"/>
        <family val="1"/>
      </rPr>
      <t>Natural Persons</t>
    </r>
  </si>
  <si>
    <r>
      <rPr>
        <b/>
        <sz val="9"/>
        <color indexed="8"/>
        <rFont val="Times New Roman"/>
        <family val="1"/>
      </rPr>
      <t>Tregu i Titujve të Qeverisë 2022</t>
    </r>
    <r>
      <rPr>
        <sz val="9"/>
        <color indexed="8"/>
        <rFont val="Times New Roman"/>
        <family val="1"/>
      </rPr>
      <t>/</t>
    </r>
    <r>
      <rPr>
        <i/>
        <sz val="9"/>
        <color indexed="8"/>
        <rFont val="Times New Roman"/>
        <family val="1"/>
      </rPr>
      <t>Government securities 2022</t>
    </r>
  </si>
  <si>
    <r>
      <rPr>
        <b/>
        <sz val="9"/>
        <color indexed="8"/>
        <rFont val="Times New Roman"/>
        <family val="1"/>
      </rPr>
      <t>Tregu i Titujve të Qeverisë 2023</t>
    </r>
    <r>
      <rPr>
        <sz val="9"/>
        <color indexed="8"/>
        <rFont val="Times New Roman"/>
        <family val="1"/>
      </rPr>
      <t>/</t>
    </r>
    <r>
      <rPr>
        <i/>
        <sz val="9"/>
        <color indexed="8"/>
        <rFont val="Times New Roman"/>
        <family val="1"/>
      </rPr>
      <t>Government securities 2023</t>
    </r>
  </si>
  <si>
    <r>
      <rPr>
        <b/>
        <sz val="9"/>
        <rFont val="Times New Roman"/>
        <family val="1"/>
      </rPr>
      <t>Blerje në tregun primar</t>
    </r>
    <r>
      <rPr>
        <i/>
        <sz val="9"/>
        <rFont val="Times New Roman"/>
        <family val="1"/>
      </rPr>
      <t xml:space="preserve">                                                                                                                Primary Market Purchases </t>
    </r>
  </si>
  <si>
    <r>
      <t xml:space="preserve">                                        Individë /</t>
    </r>
    <r>
      <rPr>
        <i/>
        <sz val="9"/>
        <rFont val="Times New Roman"/>
        <family val="1"/>
      </rPr>
      <t xml:space="preserve">Natural Persons </t>
    </r>
  </si>
  <si>
    <r>
      <t xml:space="preserve">                                        </t>
    </r>
    <r>
      <rPr>
        <b/>
        <sz val="9"/>
        <rFont val="Times New Roman"/>
        <family val="1"/>
      </rPr>
      <t xml:space="preserve">Persona juridikë </t>
    </r>
    <r>
      <rPr>
        <i/>
        <sz val="9"/>
        <rFont val="Times New Roman"/>
        <family val="1"/>
      </rPr>
      <t>/ Legal Persons</t>
    </r>
  </si>
  <si>
    <r>
      <t xml:space="preserve">Shitje nga portofoli i ndërmjetësit  financiar                                                                </t>
    </r>
    <r>
      <rPr>
        <i/>
        <sz val="9"/>
        <rFont val="Times New Roman"/>
        <family val="1"/>
      </rPr>
      <t xml:space="preserve">Financial Intermediary Portfolio Sales  </t>
    </r>
  </si>
  <si>
    <r>
      <t xml:space="preserve">                                        </t>
    </r>
    <r>
      <rPr>
        <b/>
        <sz val="9"/>
        <rFont val="Times New Roman"/>
        <family val="1"/>
      </rPr>
      <t>Persona juridikë</t>
    </r>
    <r>
      <rPr>
        <i/>
        <sz val="9"/>
        <rFont val="Times New Roman"/>
        <family val="1"/>
      </rPr>
      <t xml:space="preserve"> / Legal Persons</t>
    </r>
  </si>
  <si>
    <r>
      <t xml:space="preserve">Blerje para afatit të maturimit                                                                                  </t>
    </r>
    <r>
      <rPr>
        <i/>
        <sz val="9"/>
        <rFont val="Times New Roman"/>
        <family val="1"/>
      </rPr>
      <t>Purchase prior to maturity date</t>
    </r>
  </si>
  <si>
    <r>
      <t xml:space="preserve">Shlyerje e vlerës nominale në maturim                                                                                         </t>
    </r>
    <r>
      <rPr>
        <sz val="9"/>
        <rFont val="Times New Roman"/>
        <family val="1"/>
      </rPr>
      <t xml:space="preserve">   </t>
    </r>
    <r>
      <rPr>
        <i/>
        <sz val="9"/>
        <rFont val="Times New Roman"/>
        <family val="1"/>
      </rPr>
      <t xml:space="preserve"> Repayment of nominal value at maturity date</t>
    </r>
  </si>
  <si>
    <r>
      <t xml:space="preserve">Ndryshimi (në %)                                </t>
    </r>
    <r>
      <rPr>
        <i/>
        <sz val="11"/>
        <color indexed="8"/>
        <rFont val="Times New Roman"/>
        <family val="1"/>
      </rPr>
      <t xml:space="preserve">      Change (in %)</t>
    </r>
  </si>
  <si>
    <r>
      <t xml:space="preserve">                 (</t>
    </r>
    <r>
      <rPr>
        <b/>
        <sz val="9"/>
        <rFont val="Times New Roman"/>
        <family val="1"/>
      </rPr>
      <t>në mln. lekë</t>
    </r>
    <r>
      <rPr>
        <i/>
        <sz val="9"/>
        <rFont val="Times New Roman"/>
        <family val="1"/>
      </rPr>
      <t xml:space="preserve"> / in mln. ALL)</t>
    </r>
  </si>
  <si>
    <r>
      <t xml:space="preserve">Shitje nga Portofoli i Ndërmjetësit  Financiar                                                    </t>
    </r>
    <r>
      <rPr>
        <b/>
        <i/>
        <sz val="9"/>
        <color indexed="8"/>
        <rFont val="Times New Roman"/>
        <family val="1"/>
      </rPr>
      <t xml:space="preserve">  Financial Intermediary Portfolio Sales</t>
    </r>
  </si>
  <si>
    <r>
      <t>Prill/</t>
    </r>
    <r>
      <rPr>
        <i/>
        <sz val="9"/>
        <rFont val="Times New Roman"/>
        <family val="1"/>
      </rPr>
      <t>Apr</t>
    </r>
    <r>
      <rPr>
        <b/>
        <sz val="9"/>
        <rFont val="Times New Roman"/>
        <family val="1"/>
      </rPr>
      <t xml:space="preserve"> </t>
    </r>
  </si>
  <si>
    <r>
      <t>Maj/</t>
    </r>
    <r>
      <rPr>
        <i/>
        <sz val="9"/>
        <rFont val="Times New Roman"/>
        <family val="1"/>
      </rPr>
      <t>May</t>
    </r>
  </si>
  <si>
    <r>
      <t>Qershor/</t>
    </r>
    <r>
      <rPr>
        <i/>
        <sz val="9"/>
        <rFont val="Times New Roman"/>
        <family val="1"/>
      </rPr>
      <t>Jun</t>
    </r>
  </si>
  <si>
    <r>
      <t>Korrik/</t>
    </r>
    <r>
      <rPr>
        <i/>
        <sz val="9"/>
        <rFont val="Times New Roman"/>
        <family val="1"/>
      </rPr>
      <t>Jul</t>
    </r>
  </si>
  <si>
    <r>
      <t>Gusht/</t>
    </r>
    <r>
      <rPr>
        <i/>
        <sz val="9"/>
        <rFont val="Times New Roman"/>
        <family val="1"/>
      </rPr>
      <t>Aug</t>
    </r>
  </si>
  <si>
    <r>
      <t>Shtator/</t>
    </r>
    <r>
      <rPr>
        <i/>
        <sz val="9"/>
        <rFont val="Times New Roman"/>
        <family val="1"/>
      </rPr>
      <t>Sep</t>
    </r>
  </si>
  <si>
    <r>
      <t>Tetor/</t>
    </r>
    <r>
      <rPr>
        <i/>
        <sz val="9"/>
        <rFont val="Times New Roman"/>
        <family val="1"/>
      </rPr>
      <t>Oct</t>
    </r>
  </si>
  <si>
    <r>
      <t>Nëntor/</t>
    </r>
    <r>
      <rPr>
        <i/>
        <sz val="9"/>
        <rFont val="Times New Roman"/>
        <family val="1"/>
      </rPr>
      <t>Nov</t>
    </r>
  </si>
  <si>
    <r>
      <t>Dhjetor/</t>
    </r>
    <r>
      <rPr>
        <i/>
        <sz val="9"/>
        <rFont val="Times New Roman"/>
        <family val="1"/>
      </rPr>
      <t>Dec</t>
    </r>
  </si>
  <si>
    <r>
      <t>Janar/</t>
    </r>
    <r>
      <rPr>
        <i/>
        <sz val="9"/>
        <rFont val="Times New Roman"/>
        <family val="1"/>
      </rPr>
      <t>Jan</t>
    </r>
  </si>
  <si>
    <r>
      <t>Shkurt/</t>
    </r>
    <r>
      <rPr>
        <i/>
        <sz val="9"/>
        <rFont val="Times New Roman"/>
        <family val="1"/>
      </rPr>
      <t>Feb</t>
    </r>
  </si>
  <si>
    <r>
      <t>Mars/</t>
    </r>
    <r>
      <rPr>
        <i/>
        <sz val="9"/>
        <rFont val="Times New Roman"/>
        <family val="1"/>
      </rPr>
      <t>Mar</t>
    </r>
  </si>
  <si>
    <r>
      <t xml:space="preserve">Nr. i transaksioneve                                                                    </t>
    </r>
    <r>
      <rPr>
        <i/>
        <sz val="9"/>
        <rFont val="Times New Roman"/>
        <family val="1"/>
      </rPr>
      <t xml:space="preserve">No. Trans. </t>
    </r>
  </si>
  <si>
    <r>
      <t xml:space="preserve">Ritmi i ndryshimit ( në %)                                              </t>
    </r>
    <r>
      <rPr>
        <i/>
        <sz val="9"/>
        <rFont val="Times New Roman"/>
        <family val="1"/>
      </rPr>
      <t xml:space="preserve">Change (in %) </t>
    </r>
  </si>
  <si>
    <r>
      <t xml:space="preserve">Shitje nga portofoli i ndërmjetësit  financiar                                       </t>
    </r>
    <r>
      <rPr>
        <i/>
        <sz val="9"/>
        <rFont val="Times New Roman"/>
        <family val="1"/>
      </rPr>
      <t xml:space="preserve"> Financial Intermediary Portfolio Sales</t>
    </r>
  </si>
  <si>
    <r>
      <t xml:space="preserve">Ritmi i ndryshimit ( në %)                                                             </t>
    </r>
    <r>
      <rPr>
        <i/>
        <sz val="9"/>
        <rFont val="Times New Roman"/>
        <family val="1"/>
      </rPr>
      <t xml:space="preserve">Change (in %) </t>
    </r>
  </si>
  <si>
    <r>
      <t xml:space="preserve">                   (</t>
    </r>
    <r>
      <rPr>
        <b/>
        <sz val="8"/>
        <rFont val="Times New Roman"/>
        <family val="1"/>
      </rPr>
      <t>në mln. lekë</t>
    </r>
    <r>
      <rPr>
        <i/>
        <sz val="8"/>
        <rFont val="Times New Roman"/>
        <family val="1"/>
      </rPr>
      <t xml:space="preserve"> / in mln. ALL)</t>
    </r>
  </si>
  <si>
    <r>
      <t xml:space="preserve">              Nr. i Transaksioneve të "Blerje para afatit të maturimit"  </t>
    </r>
    <r>
      <rPr>
        <i/>
        <sz val="9"/>
        <rFont val="Times New Roman"/>
        <family val="1"/>
      </rPr>
      <t xml:space="preserve"> </t>
    </r>
  </si>
  <si>
    <r>
      <rPr>
        <b/>
        <sz val="8"/>
        <color indexed="8"/>
        <rFont val="Times New Roman"/>
        <family val="1"/>
      </rPr>
      <t>Bono Thesari 2023</t>
    </r>
    <r>
      <rPr>
        <sz val="8"/>
        <color indexed="8"/>
        <rFont val="Times New Roman"/>
        <family val="1"/>
      </rPr>
      <t>/</t>
    </r>
    <r>
      <rPr>
        <i/>
        <sz val="8"/>
        <color indexed="8"/>
        <rFont val="Times New Roman"/>
        <family val="1"/>
      </rPr>
      <t>Treasury Bills 2023</t>
    </r>
  </si>
  <si>
    <t>ISPA - Banka Intesa Sanpaolo</t>
  </si>
  <si>
    <t>ISPA - Intesa Sanpaolo Bank Albania</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</si>
</sst>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ë&quot;;\-#,##0&quot;Lekë&quot;"/>
    <numFmt numFmtId="173" formatCode="#,##0&quot;Lekë&quot;;[Red]\-#,##0&quot;Lekë&quot;"/>
    <numFmt numFmtId="174" formatCode="#,##0.00&quot;Lekë&quot;;\-#,##0.00&quot;Lekë&quot;"/>
    <numFmt numFmtId="175" formatCode="#,##0.00&quot;Lekë&quot;;[Red]\-#,##0.00&quot;Lekë&quot;"/>
    <numFmt numFmtId="176" formatCode="_-* #,##0&quot;Lekë&quot;_-;\-* #,##0&quot;Lekë&quot;_-;_-* &quot;-&quot;&quot;Lekë&quot;_-;_-@_-"/>
    <numFmt numFmtId="177" formatCode="_-* #,##0_L_e_k_ë_-;\-* #,##0_L_e_k_ë_-;_-* &quot;-&quot;_L_e_k_ë_-;_-@_-"/>
    <numFmt numFmtId="178" formatCode="_-* #,##0.00&quot;Lekë&quot;_-;\-* #,##0.00&quot;Lekë&quot;_-;_-* &quot;-&quot;??&quot;Lekë&quot;_-;_-@_-"/>
    <numFmt numFmtId="179" formatCode="_-* #,##0.00_L_e_k_ë_-;\-* #,##0.00_L_e_k_ë_-;_-* &quot;-&quot;??_L_e_k_ë_-;_-@_-"/>
    <numFmt numFmtId="180" formatCode="_(* #,##0.0_);_(* \(#,##0.0\);_(* &quot;-&quot;??_);_(@_)"/>
    <numFmt numFmtId="181" formatCode="_(* #,##0_);_(* \(#,##0\);_(* &quot;-&quot;??_);_(@_)"/>
    <numFmt numFmtId="182" formatCode="[$-409]mmmmm;@"/>
    <numFmt numFmtId="183" formatCode="_(* #,##0.000_);_(* \(#,##0.000\);_(* &quot;-&quot;??_);_(@_)"/>
    <numFmt numFmtId="184" formatCode="_(* #,##0.0000_);_(* \(#,##0.0000\);_(* &quot;-&quot;??_);_(@_)"/>
    <numFmt numFmtId="185" formatCode="#,##0.0_);[Red]\(#,##0.0\)"/>
    <numFmt numFmtId="186" formatCode="0.0%"/>
    <numFmt numFmtId="187" formatCode="[$-409]dddd\,\ mmmm\ dd\,\ yyyy"/>
    <numFmt numFmtId="188" formatCode="[$-409]h:mm:ss\ AM/PM"/>
    <numFmt numFmtId="189" formatCode="[$-409]dddd\,\ mmmm\ d\,\ yyyy"/>
    <numFmt numFmtId="190" formatCode="_-* #,##0.00_L_e_k_-;\-* #,##0.00_L_e_k_-;_-* &quot;-&quot;??_L_e_k_-;_-@_-"/>
    <numFmt numFmtId="191" formatCode="_-* #,##0_-;\-* #,##0_-;_-* &quot;-&quot;??_-;_-@_-"/>
    <numFmt numFmtId="192" formatCode="0.00_);[Red]\(0.00\)"/>
    <numFmt numFmtId="193" formatCode="_-* #,##0.0_-;\-* #,##0.0_-;_-* &quot;-&quot;??_-;_-@_-"/>
    <numFmt numFmtId="194" formatCode="_(* #,##0.00_);_(* \(\ #,##0.00\ \);_(* &quot;-&quot;??_);_(\ @_ \)"/>
    <numFmt numFmtId="195" formatCode="0.000_);[Red]\(0.000\)"/>
    <numFmt numFmtId="196" formatCode="_-* #,##0.000_-;\-* #,##0.000_-;_-* &quot;-&quot;??_-;_-@_-"/>
    <numFmt numFmtId="197" formatCode="0.0"/>
  </numFmts>
  <fonts count="165">
    <font>
      <sz val="11"/>
      <color theme="1"/>
      <name val="Calibri"/>
      <family val="2"/>
    </font>
    <font>
      <sz val="11"/>
      <color indexed="8"/>
      <name val="Calibri"/>
      <family val="2"/>
    </font>
    <font>
      <sz val="10"/>
      <name val="Arial CE"/>
      <family val="0"/>
    </font>
    <font>
      <i/>
      <sz val="12"/>
      <name val="Times New Roman"/>
      <family val="1"/>
    </font>
    <font>
      <sz val="9"/>
      <name val="Times New Roman"/>
      <family val="1"/>
    </font>
    <font>
      <b/>
      <sz val="9"/>
      <color indexed="63"/>
      <name val="Times New Roman"/>
      <family val="1"/>
    </font>
    <font>
      <i/>
      <sz val="9"/>
      <color indexed="63"/>
      <name val="Times New Roman"/>
      <family val="1"/>
    </font>
    <font>
      <sz val="10"/>
      <name val="Times New Roman"/>
      <family val="1"/>
    </font>
    <font>
      <b/>
      <sz val="9"/>
      <name val="Times New Roman"/>
      <family val="1"/>
    </font>
    <font>
      <b/>
      <sz val="8"/>
      <name val="Times New Roman"/>
      <family val="1"/>
    </font>
    <font>
      <b/>
      <i/>
      <sz val="8"/>
      <name val="Times New Roman"/>
      <family val="1"/>
    </font>
    <font>
      <i/>
      <sz val="8"/>
      <name val="Times New Roman CE"/>
      <family val="0"/>
    </font>
    <font>
      <sz val="9"/>
      <color indexed="37"/>
      <name val="Times New Roman"/>
      <family val="1"/>
    </font>
    <font>
      <b/>
      <sz val="12"/>
      <name val="Times New Roman"/>
      <family val="1"/>
    </font>
    <font>
      <sz val="8"/>
      <color indexed="8"/>
      <name val="Times New Roman"/>
      <family val="1"/>
    </font>
    <font>
      <b/>
      <sz val="8"/>
      <color indexed="9"/>
      <name val="Times New Roman"/>
      <family val="1"/>
    </font>
    <font>
      <sz val="8"/>
      <name val="Calibri"/>
      <family val="2"/>
    </font>
    <font>
      <b/>
      <sz val="16"/>
      <color indexed="58"/>
      <name val="Trebuchet MS"/>
      <family val="2"/>
    </font>
    <font>
      <sz val="9"/>
      <color indexed="63"/>
      <name val="Times New Roman"/>
      <family val="1"/>
    </font>
    <font>
      <i/>
      <sz val="9"/>
      <name val="Times New Roman"/>
      <family val="1"/>
    </font>
    <font>
      <b/>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i/>
      <sz val="8"/>
      <name val="Times New Roman"/>
      <family val="1"/>
    </font>
    <font>
      <sz val="11"/>
      <color indexed="8"/>
      <name val="Times New Roman"/>
      <family val="1"/>
    </font>
    <font>
      <b/>
      <sz val="24"/>
      <color indexed="23"/>
      <name val="Times New Roman"/>
      <family val="1"/>
    </font>
    <font>
      <b/>
      <sz val="8"/>
      <color indexed="8"/>
      <name val="Times New Roman"/>
      <family val="1"/>
    </font>
    <font>
      <b/>
      <sz val="8"/>
      <name val="Times New Roman CE"/>
      <family val="0"/>
    </font>
    <font>
      <b/>
      <sz val="10"/>
      <name val="Times New Roman"/>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16"/>
      <name val="Trebuchet MS"/>
      <family val="2"/>
    </font>
    <font>
      <sz val="10"/>
      <name val="Arial"/>
      <family val="2"/>
    </font>
    <font>
      <sz val="6"/>
      <color indexed="8"/>
      <name val="Times New Roman"/>
      <family val="1"/>
    </font>
    <font>
      <b/>
      <i/>
      <sz val="20"/>
      <color indexed="23"/>
      <name val="Times New Roman"/>
      <family val="1"/>
    </font>
    <font>
      <i/>
      <sz val="8"/>
      <color indexed="8"/>
      <name val="Times New Roman"/>
      <family val="1"/>
    </font>
    <font>
      <i/>
      <sz val="10"/>
      <name val="Times New Roman"/>
      <family val="1"/>
    </font>
    <font>
      <sz val="9"/>
      <color indexed="8"/>
      <name val="Times New Roman"/>
      <family val="1"/>
    </font>
    <font>
      <b/>
      <sz val="8"/>
      <color indexed="63"/>
      <name val="Trebuchet MS"/>
      <family val="2"/>
    </font>
    <font>
      <b/>
      <sz val="16"/>
      <color indexed="58"/>
      <name val="Times New Roman"/>
      <family val="1"/>
    </font>
    <font>
      <b/>
      <i/>
      <sz val="9"/>
      <name val="Times New Roman"/>
      <family val="1"/>
    </font>
    <font>
      <i/>
      <sz val="12"/>
      <color indexed="8"/>
      <name val="Times New Roman"/>
      <family val="1"/>
    </font>
    <font>
      <b/>
      <sz val="16"/>
      <name val="Times New Roman"/>
      <family val="1"/>
    </font>
    <font>
      <b/>
      <sz val="9"/>
      <color indexed="58"/>
      <name val="Times New Roman"/>
      <family val="1"/>
    </font>
    <font>
      <u val="single"/>
      <sz val="10"/>
      <color indexed="12"/>
      <name val="Times New Roman"/>
      <family val="1"/>
    </font>
    <font>
      <sz val="10"/>
      <color indexed="63"/>
      <name val="Times New Roman"/>
      <family val="1"/>
    </font>
    <font>
      <u val="single"/>
      <sz val="10"/>
      <color indexed="12"/>
      <name val="Arial"/>
      <family val="2"/>
    </font>
    <font>
      <sz val="12"/>
      <name val="Frutiger 45 Light"/>
      <family val="2"/>
    </font>
    <font>
      <sz val="10"/>
      <name val="Times New Roman CE"/>
      <family val="0"/>
    </font>
    <font>
      <sz val="10"/>
      <name val="Tahoma"/>
      <family val="2"/>
    </font>
    <font>
      <i/>
      <sz val="24"/>
      <color indexed="23"/>
      <name val="Times New Roman"/>
      <family val="1"/>
    </font>
    <font>
      <sz val="20"/>
      <color indexed="23"/>
      <name val="Times New Roman"/>
      <family val="1"/>
    </font>
    <font>
      <sz val="24"/>
      <color indexed="23"/>
      <name val="Times New Roman"/>
      <family val="1"/>
    </font>
    <font>
      <b/>
      <sz val="24"/>
      <name val="Times New Roman"/>
      <family val="1"/>
    </font>
    <font>
      <b/>
      <sz val="8.5"/>
      <name val="Times New Roman"/>
      <family val="1"/>
    </font>
    <font>
      <sz val="24"/>
      <color indexed="63"/>
      <name val="Times New Roman"/>
      <family val="1"/>
    </font>
    <font>
      <sz val="10"/>
      <color indexed="10"/>
      <name val="Times New Roman"/>
      <family val="1"/>
    </font>
    <font>
      <i/>
      <sz val="16"/>
      <name val="Times New Roman"/>
      <family val="1"/>
    </font>
    <font>
      <b/>
      <sz val="16"/>
      <color indexed="60"/>
      <name val="Times New Roman"/>
      <family val="1"/>
    </font>
    <font>
      <i/>
      <sz val="24"/>
      <color indexed="58"/>
      <name val="Monotype Corsiva"/>
      <family val="4"/>
    </font>
    <font>
      <sz val="24"/>
      <color indexed="58"/>
      <name val="Times New Roman"/>
      <family val="1"/>
    </font>
    <font>
      <i/>
      <sz val="24"/>
      <color indexed="63"/>
      <name val="Monotype Corsiva"/>
      <family val="4"/>
    </font>
    <font>
      <b/>
      <sz val="11"/>
      <color indexed="8"/>
      <name val="Times New Roman"/>
      <family val="1"/>
    </font>
    <font>
      <i/>
      <sz val="11"/>
      <color indexed="8"/>
      <name val="Times New Roman"/>
      <family val="1"/>
    </font>
    <font>
      <i/>
      <sz val="10"/>
      <color indexed="8"/>
      <name val="Times New Roman"/>
      <family val="1"/>
    </font>
    <font>
      <b/>
      <sz val="9"/>
      <color indexed="8"/>
      <name val="Times New Roman"/>
      <family val="1"/>
    </font>
    <font>
      <i/>
      <sz val="9"/>
      <color indexed="8"/>
      <name val="Times New Roman"/>
      <family val="1"/>
    </font>
    <font>
      <b/>
      <i/>
      <sz val="11"/>
      <color indexed="8"/>
      <name val="Times New Roman"/>
      <family val="1"/>
    </font>
    <font>
      <b/>
      <i/>
      <sz val="8"/>
      <color indexed="8"/>
      <name val="Times New Roman"/>
      <family val="1"/>
    </font>
    <font>
      <b/>
      <i/>
      <sz val="10"/>
      <color indexed="8"/>
      <name val="Times New Roman"/>
      <family val="1"/>
    </font>
    <font>
      <b/>
      <i/>
      <sz val="9"/>
      <color indexed="8"/>
      <name val="Times New Roman"/>
      <family val="1"/>
    </font>
    <font>
      <b/>
      <sz val="11"/>
      <name val="Times New Roman"/>
      <family val="1"/>
    </font>
    <font>
      <i/>
      <sz val="11"/>
      <name val="Times New Roman"/>
      <family val="1"/>
    </font>
    <font>
      <b/>
      <i/>
      <sz val="11"/>
      <name val="Times New Roman"/>
      <family val="1"/>
    </font>
    <font>
      <b/>
      <sz val="10"/>
      <color indexed="58"/>
      <name val="Times New Roman"/>
      <family val="1"/>
    </font>
    <font>
      <i/>
      <u val="single"/>
      <sz val="10"/>
      <color indexed="12"/>
      <name val="Times New Roman"/>
      <family val="1"/>
    </font>
    <font>
      <i/>
      <sz val="10"/>
      <color indexed="58"/>
      <name val="Times New Roman"/>
      <family val="1"/>
    </font>
    <font>
      <b/>
      <i/>
      <sz val="9"/>
      <color indexed="9"/>
      <name val="Times New Roman"/>
      <family val="1"/>
    </font>
    <font>
      <sz val="10"/>
      <color indexed="8"/>
      <name val="Calibri"/>
      <family val="2"/>
    </font>
    <font>
      <sz val="9"/>
      <color indexed="63"/>
      <name val="Calibri"/>
      <family val="2"/>
    </font>
    <font>
      <sz val="10"/>
      <color indexed="63"/>
      <name val="Arial"/>
      <family val="2"/>
    </font>
    <font>
      <sz val="8"/>
      <color indexed="63"/>
      <name val="Times New Roman"/>
      <family val="1"/>
    </font>
    <font>
      <sz val="8"/>
      <color indexed="63"/>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Times New Roman"/>
      <family val="1"/>
    </font>
    <font>
      <b/>
      <sz val="9"/>
      <color indexed="10"/>
      <name val="Times New Roman"/>
      <family val="1"/>
    </font>
    <font>
      <sz val="9"/>
      <color indexed="10"/>
      <name val="Times New Roman"/>
      <family val="1"/>
    </font>
    <font>
      <sz val="12"/>
      <color indexed="8"/>
      <name val="Times New Roman"/>
      <family val="1"/>
    </font>
    <font>
      <b/>
      <sz val="12"/>
      <color indexed="8"/>
      <name val="Times New Roman"/>
      <family val="1"/>
    </font>
    <font>
      <i/>
      <u val="single"/>
      <sz val="12"/>
      <color indexed="39"/>
      <name val="Times New Roman"/>
      <family val="1"/>
    </font>
    <font>
      <u val="single"/>
      <sz val="11"/>
      <color indexed="39"/>
      <name val="Times New Roman"/>
      <family val="1"/>
    </font>
    <font>
      <i/>
      <sz val="24"/>
      <color indexed="10"/>
      <name val="Monotype Corsiva"/>
      <family val="4"/>
    </font>
    <font>
      <sz val="24"/>
      <color indexed="10"/>
      <name val="Times New Roman"/>
      <family val="1"/>
    </font>
    <font>
      <b/>
      <i/>
      <sz val="24"/>
      <color indexed="23"/>
      <name val="Monotype Corsiva"/>
      <family val="4"/>
    </font>
    <font>
      <b/>
      <i/>
      <sz val="24"/>
      <color indexed="10"/>
      <name val="Times New Roman"/>
      <family val="1"/>
    </font>
    <font>
      <b/>
      <sz val="24"/>
      <color indexed="10"/>
      <name val="Times New Roman"/>
      <family val="1"/>
    </font>
    <font>
      <sz val="24"/>
      <color indexed="8"/>
      <name val="Times New Roman"/>
      <family val="1"/>
    </font>
    <font>
      <b/>
      <sz val="10"/>
      <color indexed="8"/>
      <name val="Times New Roman"/>
      <family val="1"/>
    </font>
    <font>
      <sz val="5.2"/>
      <color indexed="63"/>
      <name val="Times New Roman"/>
      <family val="1"/>
    </font>
    <font>
      <sz val="6.75"/>
      <color indexed="63"/>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9"/>
      <color theme="1"/>
      <name val="Times New Roman"/>
      <family val="1"/>
    </font>
    <font>
      <b/>
      <sz val="9"/>
      <color rgb="FFFF0000"/>
      <name val="Times New Roman"/>
      <family val="1"/>
    </font>
    <font>
      <sz val="9"/>
      <color rgb="FFFF0000"/>
      <name val="Times New Roman"/>
      <family val="1"/>
    </font>
    <font>
      <sz val="12"/>
      <color theme="1"/>
      <name val="Times New Roman"/>
      <family val="1"/>
    </font>
    <font>
      <b/>
      <sz val="12"/>
      <color theme="1"/>
      <name val="Times New Roman"/>
      <family val="1"/>
    </font>
    <font>
      <i/>
      <sz val="12"/>
      <color theme="1"/>
      <name val="Times New Roman"/>
      <family val="1"/>
    </font>
    <font>
      <i/>
      <u val="single"/>
      <sz val="12"/>
      <color theme="10"/>
      <name val="Times New Roman"/>
      <family val="1"/>
    </font>
    <font>
      <sz val="11"/>
      <color theme="1"/>
      <name val="Times New Roman"/>
      <family val="1"/>
    </font>
    <font>
      <u val="single"/>
      <sz val="11"/>
      <color theme="10"/>
      <name val="Times New Roman"/>
      <family val="1"/>
    </font>
    <font>
      <i/>
      <sz val="24"/>
      <color rgb="FFFF0000"/>
      <name val="Monotype Corsiva"/>
      <family val="4"/>
    </font>
    <font>
      <sz val="24"/>
      <color rgb="FFFF0000"/>
      <name val="Times New Roman"/>
      <family val="1"/>
    </font>
    <font>
      <b/>
      <i/>
      <sz val="24"/>
      <color theme="1" tint="0.49998000264167786"/>
      <name val="Monotype Corsiva"/>
      <family val="4"/>
    </font>
    <font>
      <b/>
      <sz val="24"/>
      <color theme="1" tint="0.49998000264167786"/>
      <name val="Times New Roman"/>
      <family val="1"/>
    </font>
    <font>
      <b/>
      <i/>
      <sz val="24"/>
      <color rgb="FFFF0000"/>
      <name val="Times New Roman"/>
      <family val="1"/>
    </font>
    <font>
      <b/>
      <sz val="24"/>
      <color rgb="FFFF0000"/>
      <name val="Times New Roman"/>
      <family val="1"/>
    </font>
    <font>
      <sz val="24"/>
      <color theme="1"/>
      <name val="Times New Roman"/>
      <family val="1"/>
    </font>
    <font>
      <b/>
      <sz val="8"/>
      <color theme="1"/>
      <name val="Times New Roman"/>
      <family val="1"/>
    </font>
    <font>
      <b/>
      <sz val="10"/>
      <color theme="1"/>
      <name val="Times New Roman"/>
      <family val="1"/>
    </font>
    <font>
      <i/>
      <sz val="11"/>
      <color theme="1"/>
      <name val="Times New Roman"/>
      <family val="1"/>
    </font>
    <font>
      <sz val="9"/>
      <color rgb="FFC00000"/>
      <name val="Times New Roman"/>
      <family val="1"/>
    </font>
    <font>
      <b/>
      <sz val="11"/>
      <color theme="1"/>
      <name val="Times New Roman"/>
      <family val="1"/>
    </font>
    <font>
      <b/>
      <sz val="9"/>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58">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tted">
        <color indexed="22"/>
      </top>
      <bottom>
        <color indexed="63"/>
      </bottom>
    </border>
    <border>
      <left>
        <color indexed="63"/>
      </left>
      <right>
        <color indexed="63"/>
      </right>
      <top style="dotted">
        <color indexed="23"/>
      </top>
      <bottom style="dotted">
        <color indexed="23"/>
      </bottom>
    </border>
    <border>
      <left>
        <color indexed="63"/>
      </left>
      <right>
        <color indexed="63"/>
      </right>
      <top>
        <color indexed="63"/>
      </top>
      <bottom style="dotted">
        <color indexed="23"/>
      </bottom>
    </border>
    <border>
      <left>
        <color indexed="63"/>
      </left>
      <right style="medium">
        <color indexed="9"/>
      </right>
      <top style="medium">
        <color indexed="9"/>
      </top>
      <bottom style="medium">
        <color indexed="9"/>
      </bottom>
    </border>
    <border>
      <left>
        <color indexed="63"/>
      </left>
      <right>
        <color indexed="63"/>
      </right>
      <top style="medium">
        <color theme="5" tint="0.3999499976634979"/>
      </top>
      <bottom style="hair">
        <color theme="5" tint="0.3999499976634979"/>
      </bottom>
    </border>
    <border>
      <left>
        <color indexed="63"/>
      </left>
      <right>
        <color indexed="63"/>
      </right>
      <top style="hair">
        <color theme="5" tint="0.3999499976634979"/>
      </top>
      <bottom style="hair">
        <color theme="5" tint="0.3999499976634979"/>
      </bottom>
    </border>
    <border>
      <left>
        <color indexed="63"/>
      </left>
      <right>
        <color indexed="63"/>
      </right>
      <top style="hair">
        <color theme="5" tint="0.3999499976634979"/>
      </top>
      <bottom style="medium">
        <color theme="5" tint="0.3999499976634979"/>
      </bottom>
    </border>
    <border>
      <left>
        <color indexed="63"/>
      </left>
      <right>
        <color indexed="63"/>
      </right>
      <top style="medium">
        <color theme="5" tint="0.3999499976634979"/>
      </top>
      <bottom style="dotted">
        <color indexed="23"/>
      </bottom>
    </border>
    <border>
      <left>
        <color indexed="63"/>
      </left>
      <right>
        <color indexed="63"/>
      </right>
      <top style="dotted">
        <color indexed="23"/>
      </top>
      <bottom style="medium">
        <color theme="5" tint="0.3999499976634979"/>
      </bottom>
    </border>
    <border>
      <left>
        <color indexed="63"/>
      </left>
      <right>
        <color indexed="63"/>
      </right>
      <top style="thick">
        <color theme="5" tint="0.3999499976634979"/>
      </top>
      <bottom style="dotted">
        <color indexed="23"/>
      </bottom>
    </border>
    <border>
      <left>
        <color indexed="63"/>
      </left>
      <right>
        <color indexed="63"/>
      </right>
      <top style="dotted">
        <color indexed="23"/>
      </top>
      <bottom style="thick">
        <color theme="5" tint="0.3999499976634979"/>
      </bottom>
    </border>
    <border>
      <left>
        <color indexed="63"/>
      </left>
      <right>
        <color indexed="63"/>
      </right>
      <top>
        <color indexed="63"/>
      </top>
      <bottom style="medium">
        <color theme="5" tint="0.3999499976634979"/>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color indexed="63"/>
      </right>
      <top style="hair">
        <color theme="0" tint="-0.4999699890613556"/>
      </top>
      <bottom style="hair">
        <color theme="0" tint="-0.4999699890613556"/>
      </bottom>
    </border>
    <border>
      <left>
        <color indexed="63"/>
      </left>
      <right>
        <color indexed="63"/>
      </right>
      <top style="hair">
        <color theme="0" tint="-0.4999699890613556"/>
      </top>
      <bottom>
        <color indexed="63"/>
      </bottom>
    </border>
    <border>
      <left>
        <color indexed="63"/>
      </left>
      <right>
        <color indexed="63"/>
      </right>
      <top style="medium">
        <color theme="5" tint="0.3999499976634979"/>
      </top>
      <bottom style="hair">
        <color theme="0" tint="-0.4999699890613556"/>
      </bottom>
    </border>
    <border>
      <left>
        <color indexed="63"/>
      </left>
      <right>
        <color indexed="63"/>
      </right>
      <top style="medium">
        <color theme="5" tint="0.3999499976634979"/>
      </top>
      <bottom>
        <color indexed="63"/>
      </bottom>
    </border>
    <border>
      <left>
        <color indexed="63"/>
      </left>
      <right>
        <color indexed="63"/>
      </right>
      <top style="hair">
        <color theme="0" tint="-0.4999699890613556"/>
      </top>
      <bottom style="medium">
        <color theme="5" tint="0.39991000294685364"/>
      </bottom>
    </border>
    <border>
      <left>
        <color indexed="63"/>
      </left>
      <right>
        <color indexed="63"/>
      </right>
      <top style="hair">
        <color theme="0" tint="-0.3499799966812134"/>
      </top>
      <bottom style="medium">
        <color theme="5" tint="0.39991000294685364"/>
      </bottom>
    </border>
    <border>
      <left style="thick">
        <color theme="0" tint="-0.149959996342659"/>
      </left>
      <right style="thick">
        <color theme="0" tint="-0.149959996342659"/>
      </right>
      <top style="thick">
        <color theme="0" tint="-0.14993000030517578"/>
      </top>
      <bottom style="thick">
        <color theme="0" tint="-0.14993000030517578"/>
      </bottom>
    </border>
    <border>
      <left style="thick">
        <color theme="0" tint="-0.149959996342659"/>
      </left>
      <right style="thick">
        <color indexed="22"/>
      </right>
      <top style="thick">
        <color theme="0" tint="-0.14993000030517578"/>
      </top>
      <bottom style="thick">
        <color theme="0" tint="-0.14993000030517578"/>
      </bottom>
    </border>
    <border>
      <left style="thick">
        <color theme="0" tint="-0.149959996342659"/>
      </left>
      <right/>
      <top style="thick">
        <color theme="0" tint="-0.14993000030517578"/>
      </top>
      <bottom style="thick">
        <color theme="0" tint="-0.14993000030517578"/>
      </bottom>
    </border>
    <border>
      <left>
        <color indexed="63"/>
      </left>
      <right>
        <color indexed="63"/>
      </right>
      <top style="medium">
        <color indexed="23"/>
      </top>
      <bottom>
        <color indexed="63"/>
      </bottom>
    </border>
    <border>
      <left>
        <color indexed="63"/>
      </left>
      <right>
        <color indexed="63"/>
      </right>
      <top style="thick">
        <color theme="5" tint="0.3999499976634979"/>
      </top>
      <bottom style="thick">
        <color theme="5" tint="0.399949997663497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ck">
        <color indexed="22"/>
      </left>
      <right/>
      <top/>
      <bottom style="thick">
        <color theme="0" tint="-0.14993000030517578"/>
      </bottom>
    </border>
    <border>
      <left>
        <color indexed="63"/>
      </left>
      <right>
        <color indexed="63"/>
      </right>
      <top>
        <color indexed="63"/>
      </top>
      <bottom style="thick">
        <color theme="0" tint="-0.14993000030517578"/>
      </bottom>
    </border>
    <border>
      <left/>
      <right style="thick">
        <color indexed="22"/>
      </right>
      <top/>
      <bottom style="thick">
        <color theme="0" tint="-0.14993000030517578"/>
      </bottom>
    </border>
    <border>
      <left>
        <color indexed="63"/>
      </left>
      <right style="thick">
        <color indexed="22"/>
      </right>
      <top style="medium">
        <color indexed="22"/>
      </top>
      <bottom>
        <color indexed="63"/>
      </bottom>
    </border>
    <border>
      <left>
        <color indexed="63"/>
      </left>
      <right style="thick">
        <color indexed="22"/>
      </right>
      <top>
        <color indexed="63"/>
      </top>
      <bottom style="medium">
        <color indexed="22"/>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style="medium">
        <color indexed="9"/>
      </right>
      <top>
        <color indexed="63"/>
      </top>
      <bottom>
        <color indexed="63"/>
      </bottom>
    </border>
    <border>
      <left style="medium">
        <color indexed="9"/>
      </left>
      <right>
        <color indexed="63"/>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style="thin">
        <color indexed="9"/>
      </left>
      <right style="thin">
        <color indexed="9"/>
      </right>
      <top>
        <color indexed="63"/>
      </top>
      <bottom>
        <color indexed="63"/>
      </bottom>
    </border>
    <border>
      <left>
        <color indexed="63"/>
      </left>
      <right>
        <color indexed="63"/>
      </right>
      <top style="medium">
        <color indexed="9"/>
      </top>
      <bottom style="medium">
        <color indexed="9"/>
      </bottom>
    </border>
    <border>
      <left>
        <color indexed="63"/>
      </left>
      <right>
        <color indexed="63"/>
      </right>
      <top style="medium">
        <color theme="5" tint="0.3999499976634979"/>
      </top>
      <bottom style="medium">
        <color theme="5" tint="0.3999499976634979"/>
      </bottom>
    </border>
  </borders>
  <cellStyleXfs count="1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4" fillId="14" borderId="0" applyNumberFormat="0" applyBorder="0" applyAlignment="0" applyProtection="0"/>
    <xf numFmtId="0" fontId="124" fillId="15" borderId="0" applyNumberFormat="0" applyBorder="0" applyAlignment="0" applyProtection="0"/>
    <xf numFmtId="0" fontId="124" fillId="16" borderId="0" applyNumberFormat="0" applyBorder="0" applyAlignment="0" applyProtection="0"/>
    <xf numFmtId="0" fontId="124" fillId="17" borderId="0" applyNumberFormat="0" applyBorder="0" applyAlignment="0" applyProtection="0"/>
    <xf numFmtId="0" fontId="124" fillId="18" borderId="0" applyNumberFormat="0" applyBorder="0" applyAlignment="0" applyProtection="0"/>
    <xf numFmtId="0" fontId="124" fillId="19" borderId="0" applyNumberFormat="0" applyBorder="0" applyAlignment="0" applyProtection="0"/>
    <xf numFmtId="0" fontId="124" fillId="20" borderId="0" applyNumberFormat="0" applyBorder="0" applyAlignment="0" applyProtection="0"/>
    <xf numFmtId="0" fontId="124" fillId="21" borderId="0" applyNumberFormat="0" applyBorder="0" applyAlignment="0" applyProtection="0"/>
    <xf numFmtId="0" fontId="124" fillId="22" borderId="0" applyNumberFormat="0" applyBorder="0" applyAlignment="0" applyProtection="0"/>
    <xf numFmtId="0" fontId="124" fillId="23" borderId="0" applyNumberFormat="0" applyBorder="0" applyAlignment="0" applyProtection="0"/>
    <xf numFmtId="0" fontId="124" fillId="24" borderId="0" applyNumberFormat="0" applyBorder="0" applyAlignment="0" applyProtection="0"/>
    <xf numFmtId="0" fontId="124" fillId="25" borderId="0" applyNumberFormat="0" applyBorder="0" applyAlignment="0" applyProtection="0"/>
    <xf numFmtId="0" fontId="54" fillId="0" borderId="1">
      <alignment horizontal="left" wrapText="1" indent="2"/>
      <protection/>
    </xf>
    <xf numFmtId="0" fontId="125" fillId="26" borderId="0" applyNumberFormat="0" applyBorder="0" applyAlignment="0" applyProtection="0"/>
    <xf numFmtId="0" fontId="126" fillId="27" borderId="2" applyNumberFormat="0" applyAlignment="0" applyProtection="0"/>
    <xf numFmtId="0" fontId="127" fillId="28"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4" fontId="56"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43" fontId="1"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4" fontId="56"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4" fontId="56"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30" fillId="29" borderId="0" applyNumberFormat="0" applyBorder="0" applyAlignment="0" applyProtection="0"/>
    <xf numFmtId="0" fontId="131" fillId="0" borderId="4" applyNumberFormat="0" applyFill="0" applyAlignment="0" applyProtection="0"/>
    <xf numFmtId="0" fontId="132" fillId="0" borderId="5" applyNumberFormat="0" applyFill="0" applyAlignment="0" applyProtection="0"/>
    <xf numFmtId="0" fontId="133" fillId="0" borderId="6" applyNumberFormat="0" applyFill="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53" fillId="0" borderId="0" applyNumberFormat="0" applyFill="0" applyBorder="0" applyAlignment="0" applyProtection="0"/>
    <xf numFmtId="0" fontId="135" fillId="30" borderId="2" applyNumberFormat="0" applyAlignment="0" applyProtection="0"/>
    <xf numFmtId="0" fontId="136" fillId="0" borderId="7" applyNumberFormat="0" applyFill="0" applyAlignment="0" applyProtection="0"/>
    <xf numFmtId="0" fontId="137" fillId="31" borderId="0" applyNumberFormat="0" applyBorder="0" applyAlignment="0" applyProtection="0"/>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56"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39"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39"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2" fillId="0" borderId="0">
      <alignment/>
      <protection/>
    </xf>
    <xf numFmtId="0" fontId="23" fillId="0" borderId="0">
      <alignment/>
      <protection/>
    </xf>
    <xf numFmtId="0" fontId="55" fillId="0" borderId="0">
      <alignment/>
      <protection/>
    </xf>
    <xf numFmtId="0" fontId="2" fillId="0" borderId="0">
      <alignment/>
      <protection/>
    </xf>
    <xf numFmtId="0" fontId="0" fillId="32" borderId="8" applyNumberFormat="0" applyFont="0" applyAlignment="0" applyProtection="0"/>
    <xf numFmtId="0" fontId="138" fillId="27" borderId="9" applyNumberFormat="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0" fontId="139" fillId="0" borderId="0" applyNumberFormat="0" applyFill="0" applyBorder="0" applyAlignment="0" applyProtection="0"/>
    <xf numFmtId="0" fontId="140" fillId="0" borderId="10" applyNumberFormat="0" applyFill="0" applyAlignment="0" applyProtection="0"/>
    <xf numFmtId="0" fontId="141" fillId="0" borderId="0" applyNumberFormat="0" applyFill="0" applyBorder="0" applyAlignment="0" applyProtection="0"/>
  </cellStyleXfs>
  <cellXfs count="437">
    <xf numFmtId="0" fontId="0" fillId="0" borderId="0" xfId="0" applyFont="1" applyAlignment="1">
      <alignment/>
    </xf>
    <xf numFmtId="0" fontId="0" fillId="33" borderId="0" xfId="0" applyFill="1" applyAlignment="1">
      <alignment/>
    </xf>
    <xf numFmtId="0" fontId="4" fillId="33" borderId="0" xfId="0" applyFont="1" applyFill="1" applyBorder="1" applyAlignment="1">
      <alignment/>
    </xf>
    <xf numFmtId="0" fontId="4" fillId="33" borderId="0" xfId="0" applyFont="1" applyFill="1" applyAlignment="1">
      <alignment/>
    </xf>
    <xf numFmtId="0" fontId="6" fillId="33" borderId="0" xfId="0" applyFont="1" applyFill="1" applyBorder="1" applyAlignment="1">
      <alignment/>
    </xf>
    <xf numFmtId="0" fontId="6" fillId="33" borderId="0" xfId="0" applyFont="1" applyFill="1" applyAlignment="1">
      <alignment/>
    </xf>
    <xf numFmtId="0" fontId="7" fillId="33" borderId="0" xfId="0" applyFont="1" applyFill="1" applyAlignment="1">
      <alignment/>
    </xf>
    <xf numFmtId="0" fontId="14" fillId="33" borderId="0" xfId="0" applyFont="1" applyFill="1" applyAlignment="1">
      <alignment/>
    </xf>
    <xf numFmtId="0" fontId="10" fillId="33" borderId="0" xfId="0" applyFont="1" applyFill="1" applyAlignment="1">
      <alignment/>
    </xf>
    <xf numFmtId="43" fontId="14" fillId="33" borderId="0" xfId="0" applyNumberFormat="1" applyFont="1" applyFill="1" applyAlignment="1">
      <alignment/>
    </xf>
    <xf numFmtId="0" fontId="12" fillId="33" borderId="0" xfId="0" applyFont="1" applyFill="1" applyBorder="1" applyAlignment="1">
      <alignment/>
    </xf>
    <xf numFmtId="0" fontId="17" fillId="33" borderId="0" xfId="0" applyFont="1" applyFill="1" applyAlignment="1">
      <alignment horizontal="left"/>
    </xf>
    <xf numFmtId="0" fontId="18" fillId="33" borderId="0" xfId="94" applyFont="1" applyFill="1" applyBorder="1" applyAlignment="1">
      <alignment horizontal="left"/>
    </xf>
    <xf numFmtId="180" fontId="13" fillId="33" borderId="0" xfId="43" applyNumberFormat="1" applyFont="1" applyFill="1" applyAlignment="1">
      <alignment vertical="top"/>
    </xf>
    <xf numFmtId="180" fontId="3" fillId="33" borderId="0" xfId="43" applyNumberFormat="1" applyFont="1" applyFill="1" applyAlignment="1">
      <alignment horizontal="center"/>
    </xf>
    <xf numFmtId="0" fontId="20" fillId="33" borderId="11" xfId="0" applyFont="1" applyFill="1" applyBorder="1" applyAlignment="1">
      <alignment/>
    </xf>
    <xf numFmtId="0" fontId="22" fillId="33" borderId="0" xfId="0" applyFont="1" applyFill="1" applyBorder="1" applyAlignment="1">
      <alignment/>
    </xf>
    <xf numFmtId="0" fontId="23" fillId="33" borderId="0" xfId="0" applyFont="1" applyFill="1" applyBorder="1" applyAlignment="1">
      <alignment/>
    </xf>
    <xf numFmtId="0" fontId="24" fillId="33" borderId="0" xfId="0" applyFont="1" applyFill="1" applyAlignment="1">
      <alignment horizontal="left" wrapText="1"/>
    </xf>
    <xf numFmtId="40" fontId="5" fillId="33" borderId="12" xfId="94" applyNumberFormat="1" applyFont="1" applyFill="1" applyBorder="1" applyAlignment="1">
      <alignment horizontal="right"/>
    </xf>
    <xf numFmtId="0" fontId="11" fillId="33" borderId="0" xfId="151" applyFont="1" applyFill="1" applyBorder="1" applyAlignment="1">
      <alignment horizontal="right"/>
      <protection/>
    </xf>
    <xf numFmtId="0" fontId="8" fillId="33" borderId="0" xfId="0" applyFont="1" applyFill="1" applyBorder="1" applyAlignment="1">
      <alignment/>
    </xf>
    <xf numFmtId="0" fontId="0" fillId="34" borderId="0" xfId="0" applyFill="1" applyAlignment="1">
      <alignment/>
    </xf>
    <xf numFmtId="0" fontId="26" fillId="33" borderId="0" xfId="0" applyFont="1" applyFill="1" applyAlignment="1">
      <alignment/>
    </xf>
    <xf numFmtId="43" fontId="0" fillId="34" borderId="0" xfId="0" applyNumberFormat="1" applyFill="1" applyAlignment="1">
      <alignment/>
    </xf>
    <xf numFmtId="43" fontId="14" fillId="34" borderId="0" xfId="0" applyNumberFormat="1" applyFont="1" applyFill="1" applyAlignment="1">
      <alignment/>
    </xf>
    <xf numFmtId="0" fontId="14" fillId="34" borderId="0" xfId="0" applyFont="1" applyFill="1" applyAlignment="1">
      <alignment/>
    </xf>
    <xf numFmtId="43" fontId="4" fillId="33" borderId="0" xfId="0" applyNumberFormat="1" applyFont="1" applyFill="1" applyBorder="1" applyAlignment="1">
      <alignment/>
    </xf>
    <xf numFmtId="0" fontId="15" fillId="34" borderId="0" xfId="0" applyFont="1" applyFill="1" applyBorder="1" applyAlignment="1">
      <alignment/>
    </xf>
    <xf numFmtId="0" fontId="4" fillId="34" borderId="0" xfId="0" applyFont="1" applyFill="1" applyBorder="1" applyAlignment="1">
      <alignment/>
    </xf>
    <xf numFmtId="10" fontId="14" fillId="33" borderId="0" xfId="157" applyNumberFormat="1" applyFont="1" applyFill="1" applyAlignment="1">
      <alignment/>
    </xf>
    <xf numFmtId="43" fontId="4" fillId="33" borderId="0" xfId="0" applyNumberFormat="1" applyFont="1" applyFill="1" applyAlignment="1">
      <alignment/>
    </xf>
    <xf numFmtId="43" fontId="14" fillId="34" borderId="0" xfId="43" applyFont="1" applyFill="1" applyAlignment="1">
      <alignment/>
    </xf>
    <xf numFmtId="43" fontId="4" fillId="33" borderId="0" xfId="43" applyFont="1" applyFill="1" applyBorder="1" applyAlignment="1">
      <alignment/>
    </xf>
    <xf numFmtId="10" fontId="14" fillId="34" borderId="0" xfId="157" applyNumberFormat="1" applyFont="1" applyFill="1" applyAlignment="1">
      <alignment/>
    </xf>
    <xf numFmtId="43" fontId="14" fillId="34" borderId="0" xfId="157" applyNumberFormat="1" applyFont="1" applyFill="1" applyAlignment="1">
      <alignment/>
    </xf>
    <xf numFmtId="181" fontId="14" fillId="34" borderId="0" xfId="0" applyNumberFormat="1" applyFont="1" applyFill="1" applyAlignment="1">
      <alignment/>
    </xf>
    <xf numFmtId="43" fontId="14" fillId="34" borderId="0" xfId="0" applyNumberFormat="1" applyFont="1" applyFill="1" applyAlignment="1">
      <alignment wrapText="1"/>
    </xf>
    <xf numFmtId="43" fontId="14" fillId="34" borderId="0" xfId="43" applyNumberFormat="1" applyFont="1" applyFill="1" applyAlignment="1">
      <alignment/>
    </xf>
    <xf numFmtId="0" fontId="9" fillId="33" borderId="12" xfId="94" applyFont="1" applyFill="1" applyBorder="1" applyAlignment="1">
      <alignment wrapText="1"/>
    </xf>
    <xf numFmtId="0" fontId="25" fillId="33" borderId="12" xfId="94" applyFont="1" applyFill="1" applyBorder="1" applyAlignment="1">
      <alignment horizontal="left"/>
    </xf>
    <xf numFmtId="0" fontId="9" fillId="34" borderId="12" xfId="94" applyFont="1" applyFill="1" applyBorder="1" applyAlignment="1">
      <alignment wrapText="1"/>
    </xf>
    <xf numFmtId="0" fontId="9" fillId="33" borderId="12" xfId="94" applyFont="1" applyFill="1" applyBorder="1" applyAlignment="1">
      <alignment vertical="center" wrapText="1"/>
    </xf>
    <xf numFmtId="0" fontId="25" fillId="33" borderId="12" xfId="94" applyFont="1" applyFill="1" applyBorder="1" applyAlignment="1">
      <alignment horizontal="left" vertical="center"/>
    </xf>
    <xf numFmtId="43" fontId="23" fillId="34" borderId="0" xfId="0" applyNumberFormat="1" applyFont="1" applyFill="1" applyAlignment="1">
      <alignment/>
    </xf>
    <xf numFmtId="0" fontId="9" fillId="33" borderId="13" xfId="94" applyFont="1" applyFill="1" applyBorder="1" applyAlignment="1">
      <alignment vertical="center" wrapText="1"/>
    </xf>
    <xf numFmtId="0" fontId="9" fillId="33" borderId="13" xfId="94" applyFont="1" applyFill="1" applyBorder="1" applyAlignment="1">
      <alignment wrapText="1"/>
    </xf>
    <xf numFmtId="43" fontId="8" fillId="33" borderId="13" xfId="43" applyFont="1" applyFill="1" applyBorder="1" applyAlignment="1">
      <alignment horizontal="right"/>
    </xf>
    <xf numFmtId="43" fontId="8" fillId="33" borderId="12" xfId="43" applyFont="1" applyFill="1" applyBorder="1" applyAlignment="1">
      <alignment horizontal="right"/>
    </xf>
    <xf numFmtId="43" fontId="8" fillId="33" borderId="12" xfId="43" applyFont="1" applyFill="1" applyBorder="1" applyAlignment="1">
      <alignment horizontal="center"/>
    </xf>
    <xf numFmtId="43" fontId="8" fillId="33" borderId="12" xfId="43" applyNumberFormat="1" applyFont="1" applyFill="1" applyBorder="1" applyAlignment="1">
      <alignment/>
    </xf>
    <xf numFmtId="181" fontId="8" fillId="33" borderId="12" xfId="43" applyNumberFormat="1" applyFont="1" applyFill="1" applyBorder="1" applyAlignment="1">
      <alignment/>
    </xf>
    <xf numFmtId="43" fontId="19" fillId="33" borderId="12" xfId="43" applyNumberFormat="1" applyFont="1" applyFill="1" applyBorder="1" applyAlignment="1">
      <alignment/>
    </xf>
    <xf numFmtId="181" fontId="19" fillId="33" borderId="12" xfId="43" applyNumberFormat="1" applyFont="1" applyFill="1" applyBorder="1" applyAlignment="1">
      <alignment/>
    </xf>
    <xf numFmtId="0" fontId="8" fillId="33" borderId="0" xfId="0" applyFont="1" applyFill="1" applyBorder="1" applyAlignment="1">
      <alignment horizontal="right"/>
    </xf>
    <xf numFmtId="43" fontId="142" fillId="34" borderId="0" xfId="0" applyNumberFormat="1" applyFont="1" applyFill="1" applyAlignment="1">
      <alignment/>
    </xf>
    <xf numFmtId="43" fontId="4" fillId="34" borderId="0" xfId="0" applyNumberFormat="1" applyFont="1" applyFill="1" applyBorder="1" applyAlignment="1">
      <alignment/>
    </xf>
    <xf numFmtId="43" fontId="4" fillId="33" borderId="12" xfId="43" applyNumberFormat="1" applyFont="1" applyFill="1" applyBorder="1" applyAlignment="1">
      <alignment/>
    </xf>
    <xf numFmtId="0" fontId="21" fillId="33" borderId="0" xfId="0" applyFont="1" applyFill="1" applyAlignment="1">
      <alignment horizontal="left"/>
    </xf>
    <xf numFmtId="0" fontId="32" fillId="33" borderId="0" xfId="0" applyFont="1" applyFill="1" applyAlignment="1">
      <alignment/>
    </xf>
    <xf numFmtId="0" fontId="24" fillId="33" borderId="0" xfId="0" applyFont="1" applyFill="1" applyAlignment="1">
      <alignment horizontal="justify" vertical="top" wrapText="1"/>
    </xf>
    <xf numFmtId="0" fontId="33" fillId="33" borderId="0" xfId="0" applyFont="1" applyFill="1" applyAlignment="1">
      <alignment horizontal="left"/>
    </xf>
    <xf numFmtId="0" fontId="24" fillId="33" borderId="0" xfId="0" applyFont="1" applyFill="1" applyAlignment="1">
      <alignment/>
    </xf>
    <xf numFmtId="0" fontId="34" fillId="33" borderId="0" xfId="0" applyFont="1" applyFill="1" applyAlignment="1">
      <alignment horizontal="left"/>
    </xf>
    <xf numFmtId="0" fontId="31" fillId="33" borderId="0" xfId="0" applyFont="1" applyFill="1" applyAlignment="1">
      <alignment/>
    </xf>
    <xf numFmtId="0" fontId="36" fillId="33" borderId="0" xfId="94" applyFont="1" applyFill="1" applyBorder="1" applyAlignment="1">
      <alignment horizontal="left"/>
    </xf>
    <xf numFmtId="0" fontId="37" fillId="33" borderId="0" xfId="0" applyFont="1" applyFill="1" applyAlignment="1">
      <alignment/>
    </xf>
    <xf numFmtId="0" fontId="32" fillId="33" borderId="0" xfId="0" applyFont="1" applyFill="1" applyAlignment="1">
      <alignment horizontal="justify" vertical="top"/>
    </xf>
    <xf numFmtId="0" fontId="38" fillId="33" borderId="0" xfId="0" applyFont="1" applyFill="1" applyAlignment="1">
      <alignment horizontal="justify" vertical="top" wrapText="1"/>
    </xf>
    <xf numFmtId="0" fontId="24" fillId="34" borderId="0" xfId="0" applyFont="1" applyFill="1" applyAlignment="1">
      <alignment/>
    </xf>
    <xf numFmtId="0" fontId="13" fillId="33" borderId="0" xfId="0" applyFont="1" applyFill="1" applyAlignment="1">
      <alignment/>
    </xf>
    <xf numFmtId="0" fontId="3" fillId="33" borderId="0" xfId="0" applyFont="1" applyFill="1" applyAlignment="1">
      <alignment/>
    </xf>
    <xf numFmtId="0" fontId="13" fillId="33" borderId="0" xfId="0" applyNumberFormat="1" applyFont="1" applyFill="1" applyBorder="1" applyAlignment="1">
      <alignment/>
    </xf>
    <xf numFmtId="0" fontId="3" fillId="33" borderId="0" xfId="0" applyNumberFormat="1" applyFont="1" applyFill="1" applyBorder="1" applyAlignment="1">
      <alignment/>
    </xf>
    <xf numFmtId="40" fontId="5" fillId="33" borderId="12" xfId="43" applyNumberFormat="1" applyFont="1" applyFill="1" applyBorder="1" applyAlignment="1">
      <alignment/>
    </xf>
    <xf numFmtId="40" fontId="8" fillId="33" borderId="12" xfId="43" applyNumberFormat="1" applyFont="1" applyFill="1" applyBorder="1" applyAlignment="1">
      <alignment/>
    </xf>
    <xf numFmtId="180" fontId="3" fillId="33" borderId="0" xfId="43" applyNumberFormat="1" applyFont="1" applyFill="1" applyAlignment="1">
      <alignment horizontal="center" vertical="top"/>
    </xf>
    <xf numFmtId="180" fontId="3" fillId="33" borderId="0" xfId="43" applyNumberFormat="1" applyFont="1" applyFill="1" applyAlignment="1">
      <alignment vertical="top"/>
    </xf>
    <xf numFmtId="43" fontId="40" fillId="34" borderId="0" xfId="157" applyNumberFormat="1" applyFont="1" applyFill="1" applyAlignment="1">
      <alignment/>
    </xf>
    <xf numFmtId="181" fontId="4" fillId="33" borderId="12" xfId="43" applyNumberFormat="1" applyFont="1" applyFill="1" applyBorder="1" applyAlignment="1">
      <alignment/>
    </xf>
    <xf numFmtId="0" fontId="41" fillId="33" borderId="0" xfId="0" applyFont="1" applyFill="1" applyAlignment="1">
      <alignment/>
    </xf>
    <xf numFmtId="0" fontId="8" fillId="34" borderId="0" xfId="0" applyFont="1" applyFill="1" applyBorder="1" applyAlignment="1">
      <alignment/>
    </xf>
    <xf numFmtId="43" fontId="28" fillId="34" borderId="0" xfId="0" applyNumberFormat="1" applyFont="1" applyFill="1" applyAlignment="1">
      <alignment/>
    </xf>
    <xf numFmtId="0" fontId="15" fillId="34" borderId="14" xfId="34" applyFont="1" applyFill="1" applyBorder="1" applyAlignment="1">
      <alignment/>
    </xf>
    <xf numFmtId="40" fontId="14" fillId="34" borderId="0" xfId="0" applyNumberFormat="1" applyFont="1" applyFill="1" applyAlignment="1">
      <alignment/>
    </xf>
    <xf numFmtId="0" fontId="28" fillId="33" borderId="0" xfId="0" applyFont="1" applyFill="1" applyAlignment="1">
      <alignment/>
    </xf>
    <xf numFmtId="0" fontId="0" fillId="34" borderId="0" xfId="0" applyFill="1" applyBorder="1" applyAlignment="1">
      <alignment/>
    </xf>
    <xf numFmtId="43" fontId="0" fillId="34" borderId="0" xfId="43" applyFont="1" applyFill="1" applyAlignment="1">
      <alignment/>
    </xf>
    <xf numFmtId="184" fontId="0" fillId="34" borderId="0" xfId="43" applyNumberFormat="1" applyFont="1" applyFill="1" applyAlignment="1">
      <alignment/>
    </xf>
    <xf numFmtId="0" fontId="0" fillId="34" borderId="0" xfId="0" applyFill="1" applyBorder="1" applyAlignment="1">
      <alignment horizontal="center"/>
    </xf>
    <xf numFmtId="0" fontId="143" fillId="34" borderId="0" xfId="0" applyFont="1" applyFill="1" applyBorder="1" applyAlignment="1">
      <alignment/>
    </xf>
    <xf numFmtId="181" fontId="8" fillId="33" borderId="13" xfId="43" applyNumberFormat="1" applyFont="1" applyFill="1" applyBorder="1" applyAlignment="1">
      <alignment horizontal="right"/>
    </xf>
    <xf numFmtId="43" fontId="144" fillId="33" borderId="13" xfId="43" applyFont="1" applyFill="1" applyBorder="1" applyAlignment="1">
      <alignment horizontal="right"/>
    </xf>
    <xf numFmtId="43" fontId="144" fillId="33" borderId="12" xfId="43" applyFont="1" applyFill="1" applyBorder="1" applyAlignment="1">
      <alignment horizontal="right"/>
    </xf>
    <xf numFmtId="0" fontId="145" fillId="33" borderId="0" xfId="0" applyFont="1" applyFill="1" applyAlignment="1">
      <alignment/>
    </xf>
    <xf numFmtId="0" fontId="27" fillId="33" borderId="0" xfId="0" applyFont="1" applyFill="1" applyAlignment="1">
      <alignment horizontal="left"/>
    </xf>
    <xf numFmtId="2" fontId="145" fillId="33" borderId="0" xfId="0" applyNumberFormat="1" applyFont="1" applyFill="1" applyBorder="1" applyAlignment="1">
      <alignment/>
    </xf>
    <xf numFmtId="43" fontId="8" fillId="33" borderId="13" xfId="43" applyNumberFormat="1" applyFont="1" applyFill="1" applyBorder="1" applyAlignment="1">
      <alignment/>
    </xf>
    <xf numFmtId="43" fontId="8" fillId="33" borderId="13" xfId="43" applyNumberFormat="1" applyFont="1" applyFill="1" applyBorder="1" applyAlignment="1">
      <alignment horizontal="right"/>
    </xf>
    <xf numFmtId="40" fontId="8" fillId="33" borderId="13" xfId="43" applyNumberFormat="1" applyFont="1" applyFill="1" applyBorder="1" applyAlignment="1">
      <alignment/>
    </xf>
    <xf numFmtId="181" fontId="8" fillId="33" borderId="13" xfId="43" applyNumberFormat="1" applyFont="1" applyFill="1" applyBorder="1" applyAlignment="1">
      <alignment/>
    </xf>
    <xf numFmtId="40" fontId="8" fillId="33" borderId="13" xfId="94" applyNumberFormat="1" applyFont="1" applyFill="1" applyBorder="1" applyAlignment="1">
      <alignment horizontal="right"/>
    </xf>
    <xf numFmtId="0" fontId="9" fillId="33" borderId="15" xfId="0" applyFont="1" applyFill="1" applyBorder="1" applyAlignment="1">
      <alignment wrapText="1"/>
    </xf>
    <xf numFmtId="0" fontId="9" fillId="35" borderId="16" xfId="0" applyFont="1" applyFill="1" applyBorder="1" applyAlignment="1">
      <alignment wrapText="1"/>
    </xf>
    <xf numFmtId="0" fontId="9" fillId="33" borderId="16" xfId="94" applyFont="1" applyFill="1" applyBorder="1" applyAlignment="1">
      <alignment wrapText="1"/>
    </xf>
    <xf numFmtId="0" fontId="9" fillId="35" borderId="17" xfId="0" applyFont="1" applyFill="1" applyBorder="1" applyAlignment="1">
      <alignment wrapText="1"/>
    </xf>
    <xf numFmtId="0" fontId="9" fillId="33" borderId="18" xfId="94" applyFont="1" applyFill="1" applyBorder="1" applyAlignment="1">
      <alignment vertical="center" wrapText="1"/>
    </xf>
    <xf numFmtId="0" fontId="9" fillId="33" borderId="18" xfId="94" applyFont="1" applyFill="1" applyBorder="1" applyAlignment="1">
      <alignment wrapText="1"/>
    </xf>
    <xf numFmtId="43" fontId="8" fillId="33" borderId="18" xfId="43" applyFont="1" applyFill="1" applyBorder="1" applyAlignment="1">
      <alignment horizontal="right"/>
    </xf>
    <xf numFmtId="43" fontId="8" fillId="33" borderId="18" xfId="43" applyFont="1" applyFill="1" applyBorder="1" applyAlignment="1">
      <alignment horizontal="center"/>
    </xf>
    <xf numFmtId="0" fontId="25" fillId="33" borderId="19" xfId="94" applyFont="1" applyFill="1" applyBorder="1" applyAlignment="1">
      <alignment horizontal="left" vertical="center"/>
    </xf>
    <xf numFmtId="0" fontId="25" fillId="33" borderId="19" xfId="94" applyFont="1" applyFill="1" applyBorder="1" applyAlignment="1">
      <alignment horizontal="left"/>
    </xf>
    <xf numFmtId="181" fontId="8" fillId="33" borderId="18" xfId="43" applyNumberFormat="1" applyFont="1" applyFill="1" applyBorder="1" applyAlignment="1">
      <alignment horizontal="right"/>
    </xf>
    <xf numFmtId="43" fontId="144" fillId="33" borderId="18" xfId="43" applyFont="1" applyFill="1" applyBorder="1" applyAlignment="1">
      <alignment horizontal="right"/>
    </xf>
    <xf numFmtId="43" fontId="8" fillId="33" borderId="18" xfId="43" applyNumberFormat="1" applyFont="1" applyFill="1" applyBorder="1" applyAlignment="1">
      <alignment/>
    </xf>
    <xf numFmtId="181" fontId="8" fillId="33" borderId="18" xfId="43" applyNumberFormat="1" applyFont="1" applyFill="1" applyBorder="1" applyAlignment="1">
      <alignment/>
    </xf>
    <xf numFmtId="0" fontId="9" fillId="33" borderId="20" xfId="94" applyFont="1" applyFill="1" applyBorder="1" applyAlignment="1">
      <alignment vertical="center" wrapText="1"/>
    </xf>
    <xf numFmtId="0" fontId="25" fillId="33" borderId="21" xfId="94" applyFont="1" applyFill="1" applyBorder="1" applyAlignment="1">
      <alignment horizontal="left" vertical="center"/>
    </xf>
    <xf numFmtId="181" fontId="4" fillId="33" borderId="19" xfId="43" applyNumberFormat="1" applyFont="1" applyFill="1" applyBorder="1" applyAlignment="1">
      <alignment/>
    </xf>
    <xf numFmtId="43" fontId="4" fillId="33" borderId="19" xfId="43" applyNumberFormat="1" applyFont="1" applyFill="1" applyBorder="1" applyAlignment="1">
      <alignment/>
    </xf>
    <xf numFmtId="0" fontId="146" fillId="34" borderId="0" xfId="0" applyFont="1" applyFill="1" applyAlignment="1">
      <alignment/>
    </xf>
    <xf numFmtId="181" fontId="146" fillId="34" borderId="0" xfId="0" applyNumberFormat="1" applyFont="1" applyFill="1" applyAlignment="1">
      <alignment/>
    </xf>
    <xf numFmtId="10" fontId="146" fillId="34" borderId="0" xfId="157" applyNumberFormat="1" applyFont="1" applyFill="1" applyAlignment="1">
      <alignment/>
    </xf>
    <xf numFmtId="43" fontId="146" fillId="34" borderId="0" xfId="0" applyNumberFormat="1" applyFont="1" applyFill="1" applyAlignment="1">
      <alignment/>
    </xf>
    <xf numFmtId="0" fontId="147" fillId="34" borderId="0" xfId="0" applyFont="1" applyFill="1" applyAlignment="1">
      <alignment/>
    </xf>
    <xf numFmtId="0" fontId="148" fillId="34" borderId="0" xfId="0" applyFont="1" applyFill="1" applyAlignment="1">
      <alignment/>
    </xf>
    <xf numFmtId="0" fontId="9" fillId="34" borderId="18" xfId="94" applyFont="1" applyFill="1" applyBorder="1" applyAlignment="1">
      <alignment wrapText="1"/>
    </xf>
    <xf numFmtId="0" fontId="25" fillId="34" borderId="12" xfId="94" applyFont="1" applyFill="1" applyBorder="1" applyAlignment="1">
      <alignment horizontal="left"/>
    </xf>
    <xf numFmtId="0" fontId="3" fillId="34" borderId="0" xfId="0" applyFont="1" applyFill="1" applyAlignment="1">
      <alignment/>
    </xf>
    <xf numFmtId="0" fontId="3" fillId="34" borderId="0" xfId="0" applyNumberFormat="1" applyFont="1" applyFill="1" applyBorder="1" applyAlignment="1">
      <alignment/>
    </xf>
    <xf numFmtId="0" fontId="149" fillId="34" borderId="0" xfId="96" applyFont="1" applyFill="1" applyAlignment="1" applyProtection="1">
      <alignment/>
      <protection/>
    </xf>
    <xf numFmtId="0" fontId="37" fillId="34" borderId="0" xfId="0" applyFont="1" applyFill="1" applyAlignment="1">
      <alignment/>
    </xf>
    <xf numFmtId="0" fontId="14" fillId="34" borderId="0" xfId="0" applyFont="1" applyFill="1" applyAlignment="1">
      <alignment/>
    </xf>
    <xf numFmtId="0" fontId="37" fillId="33" borderId="0" xfId="0" applyFont="1" applyFill="1" applyAlignment="1">
      <alignment horizontal="left"/>
    </xf>
    <xf numFmtId="0" fontId="45" fillId="33" borderId="0" xfId="94" applyFont="1" applyFill="1" applyBorder="1" applyAlignment="1">
      <alignment horizontal="left"/>
    </xf>
    <xf numFmtId="0" fontId="140" fillId="33" borderId="0" xfId="0" applyFont="1" applyFill="1" applyAlignment="1">
      <alignment/>
    </xf>
    <xf numFmtId="0" fontId="150" fillId="33" borderId="0" xfId="0" applyFont="1" applyFill="1" applyAlignment="1">
      <alignment/>
    </xf>
    <xf numFmtId="0" fontId="46" fillId="33" borderId="0" xfId="0" applyFont="1" applyFill="1" applyAlignment="1">
      <alignment horizontal="left"/>
    </xf>
    <xf numFmtId="43" fontId="150" fillId="33" borderId="0" xfId="0" applyNumberFormat="1" applyFont="1" applyFill="1" applyAlignment="1">
      <alignment/>
    </xf>
    <xf numFmtId="43" fontId="150" fillId="34" borderId="0" xfId="0" applyNumberFormat="1" applyFont="1" applyFill="1" applyAlignment="1">
      <alignment/>
    </xf>
    <xf numFmtId="0" fontId="150" fillId="34" borderId="0" xfId="0" applyFont="1" applyFill="1" applyAlignment="1">
      <alignment/>
    </xf>
    <xf numFmtId="10" fontId="150" fillId="33" borderId="0" xfId="157" applyNumberFormat="1" applyFont="1" applyFill="1" applyAlignment="1">
      <alignment/>
    </xf>
    <xf numFmtId="181" fontId="150" fillId="33" borderId="0" xfId="0" applyNumberFormat="1" applyFont="1" applyFill="1" applyAlignment="1">
      <alignment/>
    </xf>
    <xf numFmtId="0" fontId="44" fillId="33" borderId="0" xfId="0" applyFont="1" applyFill="1" applyBorder="1" applyAlignment="1">
      <alignment/>
    </xf>
    <xf numFmtId="10" fontId="0" fillId="34" borderId="0" xfId="157" applyNumberFormat="1" applyFont="1" applyFill="1" applyAlignment="1">
      <alignment/>
    </xf>
    <xf numFmtId="0" fontId="37" fillId="34" borderId="0" xfId="0" applyFont="1" applyFill="1" applyAlignment="1">
      <alignment/>
    </xf>
    <xf numFmtId="181" fontId="4" fillId="33" borderId="13" xfId="43" applyNumberFormat="1" applyFont="1" applyFill="1" applyBorder="1" applyAlignment="1">
      <alignment horizontal="right"/>
    </xf>
    <xf numFmtId="43" fontId="145" fillId="33" borderId="13" xfId="43" applyFont="1" applyFill="1" applyBorder="1" applyAlignment="1">
      <alignment horizontal="right"/>
    </xf>
    <xf numFmtId="43" fontId="4" fillId="33" borderId="13" xfId="43" applyFont="1" applyFill="1" applyBorder="1" applyAlignment="1">
      <alignment horizontal="right"/>
    </xf>
    <xf numFmtId="43" fontId="4" fillId="33" borderId="12" xfId="43" applyFont="1" applyFill="1" applyBorder="1" applyAlignment="1">
      <alignment horizontal="right"/>
    </xf>
    <xf numFmtId="43" fontId="145" fillId="33" borderId="12" xfId="43" applyFont="1" applyFill="1" applyBorder="1" applyAlignment="1">
      <alignment horizontal="right"/>
    </xf>
    <xf numFmtId="181" fontId="4" fillId="33" borderId="22" xfId="43" applyNumberFormat="1" applyFont="1" applyFill="1" applyBorder="1" applyAlignment="1">
      <alignment horizontal="right"/>
    </xf>
    <xf numFmtId="43" fontId="145" fillId="33" borderId="22" xfId="43" applyFont="1" applyFill="1" applyBorder="1" applyAlignment="1">
      <alignment horizontal="right"/>
    </xf>
    <xf numFmtId="43" fontId="4" fillId="33" borderId="22" xfId="43" applyFont="1" applyFill="1" applyBorder="1" applyAlignment="1">
      <alignment horizontal="right"/>
    </xf>
    <xf numFmtId="43" fontId="4" fillId="33" borderId="19" xfId="43" applyFont="1" applyFill="1" applyBorder="1" applyAlignment="1">
      <alignment horizontal="right"/>
    </xf>
    <xf numFmtId="43" fontId="4" fillId="33" borderId="12" xfId="43" applyFont="1" applyFill="1" applyBorder="1" applyAlignment="1">
      <alignment horizontal="center"/>
    </xf>
    <xf numFmtId="43" fontId="4" fillId="33" borderId="19" xfId="43" applyFont="1" applyFill="1" applyBorder="1" applyAlignment="1">
      <alignment horizontal="center"/>
    </xf>
    <xf numFmtId="43" fontId="47" fillId="33" borderId="12" xfId="43" applyNumberFormat="1" applyFont="1" applyFill="1" applyBorder="1" applyAlignment="1">
      <alignment/>
    </xf>
    <xf numFmtId="181" fontId="47" fillId="33" borderId="12" xfId="43" applyNumberFormat="1" applyFont="1" applyFill="1" applyBorder="1" applyAlignment="1">
      <alignment/>
    </xf>
    <xf numFmtId="181" fontId="4" fillId="33" borderId="12" xfId="43" applyNumberFormat="1" applyFont="1" applyFill="1" applyBorder="1" applyAlignment="1">
      <alignment horizontal="right"/>
    </xf>
    <xf numFmtId="181" fontId="4" fillId="33" borderId="19" xfId="43" applyNumberFormat="1" applyFont="1" applyFill="1" applyBorder="1" applyAlignment="1">
      <alignment horizontal="right"/>
    </xf>
    <xf numFmtId="43" fontId="4" fillId="33" borderId="12" xfId="43" applyNumberFormat="1" applyFont="1" applyFill="1" applyBorder="1" applyAlignment="1">
      <alignment horizontal="right"/>
    </xf>
    <xf numFmtId="40" fontId="4" fillId="33" borderId="12" xfId="43" applyNumberFormat="1" applyFont="1" applyFill="1" applyBorder="1" applyAlignment="1">
      <alignment/>
    </xf>
    <xf numFmtId="40" fontId="18" fillId="33" borderId="12" xfId="43" applyNumberFormat="1" applyFont="1" applyFill="1" applyBorder="1" applyAlignment="1">
      <alignment/>
    </xf>
    <xf numFmtId="43" fontId="4" fillId="33" borderId="19" xfId="43" applyNumberFormat="1" applyFont="1" applyFill="1" applyBorder="1" applyAlignment="1">
      <alignment horizontal="right"/>
    </xf>
    <xf numFmtId="40" fontId="4" fillId="33" borderId="19" xfId="43" applyNumberFormat="1" applyFont="1" applyFill="1" applyBorder="1" applyAlignment="1">
      <alignment/>
    </xf>
    <xf numFmtId="40" fontId="4" fillId="33" borderId="12" xfId="94" applyNumberFormat="1" applyFont="1" applyFill="1" applyBorder="1" applyAlignment="1">
      <alignment horizontal="right"/>
    </xf>
    <xf numFmtId="40" fontId="18" fillId="33" borderId="12" xfId="94" applyNumberFormat="1" applyFont="1" applyFill="1" applyBorder="1" applyAlignment="1">
      <alignment horizontal="right"/>
    </xf>
    <xf numFmtId="40" fontId="18" fillId="33" borderId="19" xfId="94" applyNumberFormat="1" applyFont="1" applyFill="1" applyBorder="1" applyAlignment="1">
      <alignment horizontal="right"/>
    </xf>
    <xf numFmtId="181" fontId="4" fillId="34" borderId="15" xfId="43" applyNumberFormat="1" applyFont="1" applyFill="1" applyBorder="1" applyAlignment="1">
      <alignment/>
    </xf>
    <xf numFmtId="43" fontId="4" fillId="35" borderId="16" xfId="43" applyFont="1" applyFill="1" applyBorder="1" applyAlignment="1">
      <alignment horizontal="right"/>
    </xf>
    <xf numFmtId="43" fontId="145" fillId="35" borderId="16" xfId="43" applyFont="1" applyFill="1" applyBorder="1" applyAlignment="1">
      <alignment/>
    </xf>
    <xf numFmtId="43" fontId="4" fillId="35" borderId="16" xfId="43" applyFont="1" applyFill="1" applyBorder="1" applyAlignment="1">
      <alignment/>
    </xf>
    <xf numFmtId="43" fontId="4" fillId="34" borderId="16" xfId="43" applyFont="1" applyFill="1" applyBorder="1" applyAlignment="1">
      <alignment/>
    </xf>
    <xf numFmtId="43" fontId="4" fillId="35" borderId="17" xfId="43" applyFont="1" applyFill="1" applyBorder="1" applyAlignment="1">
      <alignment horizontal="right"/>
    </xf>
    <xf numFmtId="43" fontId="145" fillId="35" borderId="17" xfId="43" applyFont="1" applyFill="1" applyBorder="1" applyAlignment="1">
      <alignment/>
    </xf>
    <xf numFmtId="43" fontId="4" fillId="35" borderId="17" xfId="43" applyFont="1" applyFill="1" applyBorder="1" applyAlignment="1">
      <alignment/>
    </xf>
    <xf numFmtId="0" fontId="9" fillId="33" borderId="0" xfId="0" applyFont="1" applyFill="1" applyBorder="1" applyAlignment="1">
      <alignment/>
    </xf>
    <xf numFmtId="0" fontId="7" fillId="33" borderId="0" xfId="0" applyFont="1" applyFill="1" applyAlignment="1">
      <alignment horizontal="justify"/>
    </xf>
    <xf numFmtId="0" fontId="7" fillId="33" borderId="0" xfId="0" applyFont="1" applyFill="1" applyAlignment="1">
      <alignment vertical="top" wrapText="1"/>
    </xf>
    <xf numFmtId="0" fontId="51" fillId="33" borderId="0" xfId="96" applyFont="1" applyFill="1" applyAlignment="1" applyProtection="1">
      <alignment vertical="top" wrapText="1"/>
      <protection/>
    </xf>
    <xf numFmtId="0" fontId="7" fillId="33" borderId="0" xfId="0" applyFont="1" applyFill="1" applyAlignment="1">
      <alignment horizontal="left"/>
    </xf>
    <xf numFmtId="0" fontId="7" fillId="33" borderId="0" xfId="0" applyFont="1" applyFill="1" applyAlignment="1">
      <alignment/>
    </xf>
    <xf numFmtId="0" fontId="7" fillId="33" borderId="0" xfId="0" applyFont="1" applyFill="1" applyAlignment="1">
      <alignment wrapText="1"/>
    </xf>
    <xf numFmtId="0" fontId="51" fillId="33" borderId="0" xfId="96" applyFont="1" applyFill="1" applyAlignment="1" applyProtection="1">
      <alignment/>
      <protection/>
    </xf>
    <xf numFmtId="0" fontId="52" fillId="33" borderId="0" xfId="0" applyFont="1" applyFill="1" applyAlignment="1">
      <alignment horizontal="left"/>
    </xf>
    <xf numFmtId="0" fontId="57" fillId="33" borderId="0" xfId="0" applyFont="1" applyFill="1" applyAlignment="1">
      <alignment/>
    </xf>
    <xf numFmtId="0" fontId="59" fillId="33" borderId="0" xfId="0" applyFont="1" applyFill="1" applyAlignment="1">
      <alignment/>
    </xf>
    <xf numFmtId="0" fontId="58" fillId="33" borderId="0" xfId="0" applyFont="1" applyFill="1" applyAlignment="1">
      <alignment/>
    </xf>
    <xf numFmtId="0" fontId="60" fillId="33" borderId="0" xfId="0" applyFont="1" applyFill="1" applyBorder="1" applyAlignment="1">
      <alignment horizontal="right"/>
    </xf>
    <xf numFmtId="0" fontId="60" fillId="33" borderId="0" xfId="0" applyFont="1" applyFill="1" applyBorder="1" applyAlignment="1">
      <alignment horizontal="left"/>
    </xf>
    <xf numFmtId="0" fontId="60" fillId="33" borderId="0" xfId="0" applyFont="1" applyFill="1" applyBorder="1" applyAlignment="1">
      <alignment/>
    </xf>
    <xf numFmtId="0" fontId="62" fillId="33" borderId="0" xfId="0" applyFont="1" applyFill="1" applyAlignment="1">
      <alignment/>
    </xf>
    <xf numFmtId="0" fontId="63" fillId="34" borderId="0" xfId="0" applyFont="1" applyFill="1" applyAlignment="1">
      <alignment/>
    </xf>
    <xf numFmtId="0" fontId="150" fillId="0" borderId="0" xfId="0" applyFont="1" applyAlignment="1">
      <alignment/>
    </xf>
    <xf numFmtId="0" fontId="150" fillId="0" borderId="0" xfId="0" applyFont="1" applyFill="1" applyAlignment="1">
      <alignment/>
    </xf>
    <xf numFmtId="0" fontId="65" fillId="33" borderId="0" xfId="0" applyFont="1" applyFill="1" applyAlignment="1">
      <alignment horizontal="left"/>
    </xf>
    <xf numFmtId="0" fontId="151" fillId="33" borderId="0" xfId="96" applyFont="1" applyFill="1" applyAlignment="1" applyProtection="1">
      <alignment/>
      <protection/>
    </xf>
    <xf numFmtId="0" fontId="30" fillId="33" borderId="0" xfId="0" applyNumberFormat="1" applyFont="1" applyFill="1" applyBorder="1" applyAlignment="1">
      <alignment/>
    </xf>
    <xf numFmtId="0" fontId="30" fillId="33" borderId="0" xfId="0" applyFont="1" applyFill="1" applyAlignment="1">
      <alignment/>
    </xf>
    <xf numFmtId="0" fontId="30" fillId="33" borderId="0" xfId="0" applyFont="1" applyFill="1" applyAlignment="1">
      <alignment horizontal="left"/>
    </xf>
    <xf numFmtId="0" fontId="150" fillId="33" borderId="0" xfId="0" applyFont="1" applyFill="1" applyAlignment="1">
      <alignment horizontal="left"/>
    </xf>
    <xf numFmtId="0" fontId="59" fillId="33" borderId="0" xfId="0" applyFont="1" applyFill="1" applyAlignment="1">
      <alignment horizontal="left"/>
    </xf>
    <xf numFmtId="0" fontId="152" fillId="33" borderId="0" xfId="0" applyFont="1" applyFill="1" applyAlignment="1">
      <alignment/>
    </xf>
    <xf numFmtId="0" fontId="153" fillId="33" borderId="0" xfId="0" applyFont="1" applyFill="1" applyAlignment="1">
      <alignment/>
    </xf>
    <xf numFmtId="0" fontId="154" fillId="33" borderId="0" xfId="0" applyFont="1" applyFill="1" applyAlignment="1">
      <alignment/>
    </xf>
    <xf numFmtId="0" fontId="155" fillId="33" borderId="0" xfId="0" applyFont="1" applyFill="1" applyAlignment="1">
      <alignment/>
    </xf>
    <xf numFmtId="0" fontId="154" fillId="33" borderId="0" xfId="0" applyFont="1" applyFill="1" applyAlignment="1">
      <alignment horizontal="left"/>
    </xf>
    <xf numFmtId="0" fontId="156" fillId="34" borderId="0" xfId="0" applyFont="1" applyFill="1" applyAlignment="1">
      <alignment/>
    </xf>
    <xf numFmtId="0" fontId="153" fillId="34" borderId="0" xfId="0" applyFont="1" applyFill="1" applyAlignment="1">
      <alignment/>
    </xf>
    <xf numFmtId="0" fontId="157" fillId="33" borderId="0" xfId="0" applyFont="1" applyFill="1" applyAlignment="1">
      <alignment/>
    </xf>
    <xf numFmtId="0" fontId="66" fillId="33" borderId="0" xfId="0" applyFont="1" applyFill="1" applyAlignment="1">
      <alignment/>
    </xf>
    <xf numFmtId="0" fontId="67" fillId="33" borderId="0" xfId="0" applyFont="1" applyFill="1" applyAlignment="1">
      <alignment/>
    </xf>
    <xf numFmtId="0" fontId="158" fillId="33" borderId="0" xfId="0" applyFont="1" applyFill="1" applyAlignment="1">
      <alignment/>
    </xf>
    <xf numFmtId="0" fontId="68" fillId="33" borderId="0" xfId="0" applyFont="1" applyFill="1" applyAlignment="1">
      <alignment/>
    </xf>
    <xf numFmtId="0" fontId="159" fillId="15" borderId="23" xfId="34" applyFont="1" applyFill="1" applyBorder="1" applyAlignment="1">
      <alignment horizontal="center"/>
    </xf>
    <xf numFmtId="0" fontId="159" fillId="15" borderId="24" xfId="34" applyFont="1" applyFill="1" applyBorder="1" applyAlignment="1">
      <alignment horizontal="center"/>
    </xf>
    <xf numFmtId="0" fontId="159" fillId="15" borderId="25" xfId="34" applyFont="1" applyFill="1" applyBorder="1" applyAlignment="1">
      <alignment horizontal="center" vertical="center" wrapText="1"/>
    </xf>
    <xf numFmtId="0" fontId="160" fillId="15" borderId="26" xfId="0" applyFont="1" applyFill="1" applyBorder="1" applyAlignment="1">
      <alignment horizontal="center" vertical="center" wrapText="1"/>
    </xf>
    <xf numFmtId="43" fontId="0" fillId="33" borderId="0" xfId="43" applyFont="1" applyFill="1" applyAlignment="1">
      <alignment/>
    </xf>
    <xf numFmtId="0" fontId="145" fillId="33" borderId="0" xfId="0" applyFont="1" applyFill="1" applyBorder="1" applyAlignment="1">
      <alignment/>
    </xf>
    <xf numFmtId="43" fontId="142" fillId="34" borderId="0" xfId="0" applyNumberFormat="1" applyFont="1" applyFill="1" applyAlignment="1">
      <alignment/>
    </xf>
    <xf numFmtId="181" fontId="143" fillId="34" borderId="27" xfId="0" applyNumberFormat="1" applyFont="1" applyFill="1" applyBorder="1" applyAlignment="1">
      <alignment horizontal="right"/>
    </xf>
    <xf numFmtId="0" fontId="143" fillId="34" borderId="27" xfId="0" applyFont="1" applyFill="1" applyBorder="1" applyAlignment="1">
      <alignment horizontal="right"/>
    </xf>
    <xf numFmtId="181" fontId="143" fillId="34" borderId="28" xfId="0" applyNumberFormat="1" applyFont="1" applyFill="1" applyBorder="1" applyAlignment="1">
      <alignment horizontal="right"/>
    </xf>
    <xf numFmtId="0" fontId="143" fillId="34" borderId="28" xfId="0" applyFont="1" applyFill="1" applyBorder="1" applyAlignment="1">
      <alignment horizontal="right"/>
    </xf>
    <xf numFmtId="181" fontId="143" fillId="34" borderId="0" xfId="0" applyNumberFormat="1" applyFont="1" applyFill="1" applyBorder="1" applyAlignment="1">
      <alignment horizontal="right"/>
    </xf>
    <xf numFmtId="0" fontId="143" fillId="34" borderId="0" xfId="0" applyFont="1" applyFill="1" applyBorder="1" applyAlignment="1">
      <alignment horizontal="right"/>
    </xf>
    <xf numFmtId="43" fontId="143" fillId="34" borderId="0" xfId="0" applyNumberFormat="1" applyFont="1" applyFill="1" applyBorder="1" applyAlignment="1">
      <alignment horizontal="right"/>
    </xf>
    <xf numFmtId="43" fontId="143" fillId="34" borderId="27" xfId="0" applyNumberFormat="1" applyFont="1" applyFill="1" applyBorder="1" applyAlignment="1">
      <alignment horizontal="right"/>
    </xf>
    <xf numFmtId="43" fontId="143" fillId="34" borderId="28" xfId="0" applyNumberFormat="1" applyFont="1" applyFill="1" applyBorder="1" applyAlignment="1">
      <alignment horizontal="right"/>
    </xf>
    <xf numFmtId="43" fontId="143" fillId="34" borderId="29" xfId="0" applyNumberFormat="1" applyFont="1" applyFill="1" applyBorder="1" applyAlignment="1">
      <alignment horizontal="right"/>
    </xf>
    <xf numFmtId="181" fontId="143" fillId="34" borderId="29" xfId="0" applyNumberFormat="1" applyFont="1" applyFill="1" applyBorder="1" applyAlignment="1">
      <alignment horizontal="right"/>
    </xf>
    <xf numFmtId="181" fontId="143" fillId="34" borderId="30" xfId="0" applyNumberFormat="1" applyFont="1" applyFill="1" applyBorder="1" applyAlignment="1">
      <alignment horizontal="right"/>
    </xf>
    <xf numFmtId="181" fontId="143" fillId="34" borderId="31" xfId="0" applyNumberFormat="1" applyFont="1" applyFill="1" applyBorder="1" applyAlignment="1">
      <alignment horizontal="right"/>
    </xf>
    <xf numFmtId="0" fontId="143" fillId="34" borderId="31" xfId="0" applyFont="1" applyFill="1" applyBorder="1" applyAlignment="1">
      <alignment horizontal="right"/>
    </xf>
    <xf numFmtId="181" fontId="150" fillId="34" borderId="29" xfId="0" applyNumberFormat="1" applyFont="1" applyFill="1" applyBorder="1" applyAlignment="1">
      <alignment horizontal="right"/>
    </xf>
    <xf numFmtId="181" fontId="150" fillId="34" borderId="27" xfId="0" applyNumberFormat="1" applyFont="1" applyFill="1" applyBorder="1" applyAlignment="1">
      <alignment horizontal="right"/>
    </xf>
    <xf numFmtId="181" fontId="150" fillId="34" borderId="0" xfId="0" applyNumberFormat="1" applyFont="1" applyFill="1" applyBorder="1" applyAlignment="1">
      <alignment horizontal="right"/>
    </xf>
    <xf numFmtId="181" fontId="150" fillId="34" borderId="31" xfId="0" applyNumberFormat="1" applyFont="1" applyFill="1" applyBorder="1" applyAlignment="1">
      <alignment horizontal="right"/>
    </xf>
    <xf numFmtId="181" fontId="145" fillId="33" borderId="12" xfId="43" applyNumberFormat="1" applyFont="1" applyFill="1" applyBorder="1" applyAlignment="1">
      <alignment horizontal="right"/>
    </xf>
    <xf numFmtId="0" fontId="159" fillId="15" borderId="23" xfId="34" applyFont="1" applyFill="1" applyBorder="1" applyAlignment="1">
      <alignment horizontal="center"/>
    </xf>
    <xf numFmtId="181" fontId="150" fillId="34" borderId="28" xfId="0" applyNumberFormat="1" applyFont="1" applyFill="1" applyBorder="1" applyAlignment="1">
      <alignment horizontal="right"/>
    </xf>
    <xf numFmtId="0" fontId="143" fillId="34" borderId="32" xfId="0" applyFont="1" applyFill="1" applyBorder="1" applyAlignment="1">
      <alignment horizontal="right"/>
    </xf>
    <xf numFmtId="43" fontId="145" fillId="35" borderId="16" xfId="43" applyFont="1" applyFill="1" applyBorder="1" applyAlignment="1">
      <alignment horizontal="right"/>
    </xf>
    <xf numFmtId="43" fontId="4" fillId="35" borderId="16" xfId="43" applyFont="1" applyFill="1" applyBorder="1" applyAlignment="1">
      <alignment horizontal="center"/>
    </xf>
    <xf numFmtId="43" fontId="145" fillId="33" borderId="19" xfId="43" applyFont="1" applyFill="1" applyBorder="1" applyAlignment="1">
      <alignment horizontal="right"/>
    </xf>
    <xf numFmtId="43" fontId="28" fillId="33" borderId="0" xfId="43" applyFont="1" applyFill="1" applyAlignment="1">
      <alignment/>
    </xf>
    <xf numFmtId="0" fontId="159" fillId="15" borderId="24" xfId="34" applyFont="1" applyFill="1" applyBorder="1" applyAlignment="1">
      <alignment horizontal="center"/>
    </xf>
    <xf numFmtId="0" fontId="159" fillId="15" borderId="23" xfId="34" applyFont="1" applyFill="1" applyBorder="1" applyAlignment="1">
      <alignment horizontal="center"/>
    </xf>
    <xf numFmtId="0" fontId="7" fillId="34" borderId="0" xfId="0" applyFont="1" applyFill="1" applyAlignment="1">
      <alignment horizontal="left" vertical="top" wrapText="1"/>
    </xf>
    <xf numFmtId="43" fontId="143" fillId="34" borderId="32" xfId="0" applyNumberFormat="1" applyFont="1" applyFill="1" applyBorder="1" applyAlignment="1">
      <alignment horizontal="right"/>
    </xf>
    <xf numFmtId="43" fontId="143" fillId="34" borderId="31" xfId="0" applyNumberFormat="1" applyFont="1" applyFill="1" applyBorder="1" applyAlignment="1">
      <alignment horizontal="right"/>
    </xf>
    <xf numFmtId="43" fontId="8" fillId="33" borderId="30" xfId="43" applyFont="1" applyFill="1" applyBorder="1" applyAlignment="1">
      <alignment horizontal="right"/>
    </xf>
    <xf numFmtId="43" fontId="14" fillId="34" borderId="0" xfId="0" applyNumberFormat="1" applyFont="1" applyFill="1" applyBorder="1" applyAlignment="1">
      <alignment/>
    </xf>
    <xf numFmtId="0" fontId="161" fillId="15" borderId="0" xfId="0" applyFont="1" applyFill="1" applyBorder="1" applyAlignment="1">
      <alignment horizontal="center"/>
    </xf>
    <xf numFmtId="0" fontId="78" fillId="33" borderId="0" xfId="0" applyFont="1" applyFill="1" applyBorder="1" applyAlignment="1">
      <alignment vertical="center"/>
    </xf>
    <xf numFmtId="0" fontId="78" fillId="33" borderId="0" xfId="0" applyFont="1" applyFill="1" applyBorder="1" applyAlignment="1">
      <alignment/>
    </xf>
    <xf numFmtId="0" fontId="78" fillId="33" borderId="0" xfId="0" applyFont="1" applyFill="1" applyBorder="1" applyAlignment="1">
      <alignment horizontal="right"/>
    </xf>
    <xf numFmtId="181" fontId="150" fillId="33" borderId="0" xfId="157" applyNumberFormat="1" applyFont="1" applyFill="1" applyAlignment="1">
      <alignment/>
    </xf>
    <xf numFmtId="0" fontId="143" fillId="33" borderId="0" xfId="0" applyFont="1" applyFill="1" applyBorder="1" applyAlignment="1">
      <alignment/>
    </xf>
    <xf numFmtId="0" fontId="143" fillId="33" borderId="0" xfId="0" applyFont="1" applyFill="1" applyAlignment="1">
      <alignment/>
    </xf>
    <xf numFmtId="0" fontId="50" fillId="33" borderId="0" xfId="0" applyFont="1" applyFill="1" applyAlignment="1">
      <alignment horizontal="left"/>
    </xf>
    <xf numFmtId="180" fontId="19" fillId="33" borderId="0" xfId="43" applyNumberFormat="1" applyFont="1" applyFill="1" applyAlignment="1">
      <alignment/>
    </xf>
    <xf numFmtId="180" fontId="19" fillId="34" borderId="0" xfId="43" applyNumberFormat="1" applyFont="1" applyFill="1" applyBorder="1" applyAlignment="1">
      <alignment horizontal="center"/>
    </xf>
    <xf numFmtId="43" fontId="143" fillId="33" borderId="0" xfId="0" applyNumberFormat="1" applyFont="1" applyFill="1" applyAlignment="1">
      <alignment/>
    </xf>
    <xf numFmtId="43" fontId="143" fillId="34" borderId="0" xfId="0" applyNumberFormat="1" applyFont="1" applyFill="1" applyAlignment="1">
      <alignment/>
    </xf>
    <xf numFmtId="0" fontId="143" fillId="34" borderId="0" xfId="0" applyFont="1" applyFill="1" applyAlignment="1">
      <alignment/>
    </xf>
    <xf numFmtId="0" fontId="8" fillId="33" borderId="13" xfId="94" applyFont="1" applyFill="1" applyBorder="1" applyAlignment="1">
      <alignment vertical="center" wrapText="1"/>
    </xf>
    <xf numFmtId="0" fontId="8" fillId="34" borderId="13" xfId="94" applyFont="1" applyFill="1" applyBorder="1" applyAlignment="1">
      <alignment wrapText="1"/>
    </xf>
    <xf numFmtId="43" fontId="143" fillId="33" borderId="0" xfId="43" applyFont="1" applyFill="1" applyAlignment="1">
      <alignment/>
    </xf>
    <xf numFmtId="10" fontId="143" fillId="34" borderId="0" xfId="157" applyNumberFormat="1" applyFont="1" applyFill="1" applyAlignment="1">
      <alignment/>
    </xf>
    <xf numFmtId="43" fontId="143" fillId="34" borderId="0" xfId="43" applyNumberFormat="1" applyFont="1" applyFill="1" applyAlignment="1">
      <alignment/>
    </xf>
    <xf numFmtId="0" fontId="8" fillId="33" borderId="12" xfId="94" applyFont="1" applyFill="1" applyBorder="1" applyAlignment="1">
      <alignment vertical="center" wrapText="1"/>
    </xf>
    <xf numFmtId="0" fontId="8" fillId="34" borderId="12" xfId="94" applyFont="1" applyFill="1" applyBorder="1" applyAlignment="1">
      <alignment wrapText="1"/>
    </xf>
    <xf numFmtId="10" fontId="143" fillId="33" borderId="0" xfId="157" applyNumberFormat="1" applyFont="1" applyFill="1" applyAlignment="1">
      <alignment/>
    </xf>
    <xf numFmtId="0" fontId="19" fillId="33" borderId="12" xfId="94" applyFont="1" applyFill="1" applyBorder="1" applyAlignment="1">
      <alignment horizontal="left" vertical="center"/>
    </xf>
    <xf numFmtId="0" fontId="19" fillId="34" borderId="12" xfId="94" applyFont="1" applyFill="1" applyBorder="1" applyAlignment="1">
      <alignment horizontal="left"/>
    </xf>
    <xf numFmtId="43" fontId="143" fillId="34" borderId="0" xfId="157" applyNumberFormat="1" applyFont="1" applyFill="1" applyAlignment="1">
      <alignment/>
    </xf>
    <xf numFmtId="181" fontId="143" fillId="33" borderId="0" xfId="0" applyNumberFormat="1" applyFont="1" applyFill="1" applyAlignment="1">
      <alignment/>
    </xf>
    <xf numFmtId="181" fontId="143" fillId="34" borderId="0" xfId="157" applyNumberFormat="1" applyFont="1" applyFill="1" applyAlignment="1">
      <alignment/>
    </xf>
    <xf numFmtId="0" fontId="8" fillId="34" borderId="12" xfId="94" applyFont="1" applyFill="1" applyBorder="1" applyAlignment="1">
      <alignment horizontal="left" wrapText="1"/>
    </xf>
    <xf numFmtId="181" fontId="143" fillId="33" borderId="0" xfId="157" applyNumberFormat="1" applyFont="1" applyFill="1" applyAlignment="1">
      <alignment/>
    </xf>
    <xf numFmtId="0" fontId="19" fillId="33" borderId="19" xfId="94" applyFont="1" applyFill="1" applyBorder="1" applyAlignment="1">
      <alignment horizontal="left" vertical="center"/>
    </xf>
    <xf numFmtId="0" fontId="19" fillId="33" borderId="19" xfId="94" applyFont="1" applyFill="1" applyBorder="1" applyAlignment="1">
      <alignment horizontal="left"/>
    </xf>
    <xf numFmtId="0" fontId="44" fillId="34" borderId="0" xfId="0" applyFont="1" applyFill="1" applyBorder="1" applyAlignment="1">
      <alignment horizontal="center"/>
    </xf>
    <xf numFmtId="0" fontId="44" fillId="34" borderId="30" xfId="0" applyFont="1" applyFill="1" applyBorder="1" applyAlignment="1">
      <alignment/>
    </xf>
    <xf numFmtId="43" fontId="143" fillId="33" borderId="0" xfId="0" applyNumberFormat="1" applyFont="1" applyFill="1" applyBorder="1" applyAlignment="1">
      <alignment/>
    </xf>
    <xf numFmtId="181" fontId="143" fillId="33" borderId="0" xfId="0" applyNumberFormat="1" applyFont="1" applyFill="1" applyBorder="1" applyAlignment="1">
      <alignment/>
    </xf>
    <xf numFmtId="43" fontId="143" fillId="34" borderId="0" xfId="43" applyFont="1" applyFill="1" applyAlignment="1">
      <alignment/>
    </xf>
    <xf numFmtId="0" fontId="51" fillId="33" borderId="0" xfId="96" applyFont="1" applyFill="1" applyAlignment="1" applyProtection="1">
      <alignment horizontal="left" vertical="top" wrapText="1"/>
      <protection/>
    </xf>
    <xf numFmtId="0" fontId="7" fillId="34" borderId="0" xfId="0" applyFont="1" applyFill="1" applyAlignment="1">
      <alignment vertical="top" wrapText="1"/>
    </xf>
    <xf numFmtId="0" fontId="7" fillId="33" borderId="0" xfId="152" applyFont="1" applyFill="1" applyAlignment="1">
      <alignment horizontal="left"/>
      <protection/>
    </xf>
    <xf numFmtId="0" fontId="7" fillId="33" borderId="0" xfId="152" applyFont="1" applyFill="1" applyAlignment="1">
      <alignment/>
      <protection/>
    </xf>
    <xf numFmtId="0" fontId="43" fillId="33" borderId="0" xfId="112" applyFont="1" applyFill="1" applyAlignment="1">
      <alignment horizontal="left"/>
      <protection/>
    </xf>
    <xf numFmtId="0" fontId="43" fillId="34" borderId="0" xfId="0" applyFont="1" applyFill="1" applyAlignment="1">
      <alignment vertical="top" wrapText="1"/>
    </xf>
    <xf numFmtId="0" fontId="82" fillId="33" borderId="0" xfId="96" applyFont="1" applyFill="1" applyAlignment="1" applyProtection="1">
      <alignment vertical="top" wrapText="1"/>
      <protection/>
    </xf>
    <xf numFmtId="0" fontId="43" fillId="33" borderId="0" xfId="0" applyFont="1" applyFill="1" applyAlignment="1">
      <alignment wrapText="1"/>
    </xf>
    <xf numFmtId="0" fontId="43" fillId="33" borderId="0" xfId="0" applyFont="1" applyFill="1" applyAlignment="1">
      <alignment horizontal="left"/>
    </xf>
    <xf numFmtId="0" fontId="43" fillId="33" borderId="0" xfId="0" applyFont="1" applyFill="1" applyAlignment="1">
      <alignment/>
    </xf>
    <xf numFmtId="0" fontId="19" fillId="34" borderId="13" xfId="94" applyFont="1" applyFill="1" applyBorder="1" applyAlignment="1">
      <alignment horizontal="left" wrapText="1"/>
    </xf>
    <xf numFmtId="0" fontId="7" fillId="33" borderId="0" xfId="151" applyFont="1" applyFill="1" applyBorder="1" applyAlignment="1">
      <alignment/>
      <protection/>
    </xf>
    <xf numFmtId="0" fontId="7" fillId="0" borderId="0" xfId="151" applyFont="1" applyFill="1" applyBorder="1" applyAlignment="1">
      <alignment/>
      <protection/>
    </xf>
    <xf numFmtId="0" fontId="8" fillId="33" borderId="0" xfId="151" applyNumberFormat="1" applyFont="1" applyFill="1" applyBorder="1" applyAlignment="1">
      <alignment horizontal="left" vertical="top"/>
      <protection/>
    </xf>
    <xf numFmtId="0" fontId="8" fillId="33" borderId="0" xfId="151" applyFont="1" applyFill="1" applyBorder="1" applyAlignment="1" applyProtection="1">
      <alignment horizontal="left" vertical="center"/>
      <protection hidden="1"/>
    </xf>
    <xf numFmtId="0" fontId="8" fillId="33" borderId="0" xfId="154" applyFont="1" applyFill="1" applyBorder="1" applyAlignment="1">
      <alignment vertical="center"/>
      <protection/>
    </xf>
    <xf numFmtId="0" fontId="4" fillId="33" borderId="0" xfId="151" applyFont="1" applyFill="1" applyBorder="1" applyAlignment="1">
      <alignment/>
      <protection/>
    </xf>
    <xf numFmtId="0" fontId="19" fillId="33" borderId="0" xfId="151" applyFont="1" applyFill="1" applyBorder="1" applyAlignment="1">
      <alignment/>
      <protection/>
    </xf>
    <xf numFmtId="2" fontId="4" fillId="33" borderId="0" xfId="151" applyNumberFormat="1" applyFont="1" applyFill="1" applyBorder="1" applyAlignment="1">
      <alignment/>
      <protection/>
    </xf>
    <xf numFmtId="0" fontId="4" fillId="33" borderId="0" xfId="151" applyNumberFormat="1" applyFont="1" applyFill="1" applyBorder="1" applyAlignment="1">
      <alignment horizontal="left" vertical="top"/>
      <protection/>
    </xf>
    <xf numFmtId="0" fontId="8" fillId="33" borderId="0" xfId="151" applyFont="1" applyFill="1" applyBorder="1" applyAlignment="1" applyProtection="1">
      <alignment vertical="center"/>
      <protection hidden="1"/>
    </xf>
    <xf numFmtId="0" fontId="19" fillId="33" borderId="0" xfId="151" applyNumberFormat="1" applyFont="1" applyFill="1" applyBorder="1" applyAlignment="1">
      <alignment vertical="top"/>
      <protection/>
    </xf>
    <xf numFmtId="0" fontId="19" fillId="33" borderId="0" xfId="151" applyFont="1" applyFill="1" applyBorder="1" applyAlignment="1" applyProtection="1">
      <alignment vertical="center"/>
      <protection hidden="1"/>
    </xf>
    <xf numFmtId="0" fontId="8" fillId="33" borderId="0" xfId="151" applyFont="1" applyFill="1" applyBorder="1" applyAlignment="1">
      <alignment horizontal="center" vertical="center"/>
      <protection/>
    </xf>
    <xf numFmtId="0" fontId="8" fillId="33" borderId="0" xfId="151" applyFont="1" applyFill="1" applyBorder="1" applyAlignment="1">
      <alignment horizontal="center" vertical="center" wrapText="1" shrinkToFit="1"/>
      <protection/>
    </xf>
    <xf numFmtId="0" fontId="8" fillId="33" borderId="0" xfId="151" applyFont="1" applyFill="1" applyBorder="1" applyAlignment="1">
      <alignment horizontal="center" vertical="center" wrapText="1"/>
      <protection/>
    </xf>
    <xf numFmtId="0" fontId="8" fillId="33" borderId="0" xfId="151" applyFont="1" applyFill="1" applyBorder="1" applyAlignment="1">
      <alignment horizontal="left" vertical="center" wrapText="1"/>
      <protection/>
    </xf>
    <xf numFmtId="3" fontId="8" fillId="33" borderId="0" xfId="151" applyNumberFormat="1" applyFont="1" applyFill="1" applyBorder="1" applyAlignment="1" applyProtection="1">
      <alignment vertical="center"/>
      <protection locked="0"/>
    </xf>
    <xf numFmtId="3" fontId="4" fillId="33" borderId="0" xfId="151" applyNumberFormat="1" applyFont="1" applyFill="1" applyBorder="1" applyAlignment="1">
      <alignment/>
      <protection/>
    </xf>
    <xf numFmtId="0" fontId="8" fillId="15" borderId="33" xfId="0" applyFont="1" applyFill="1" applyBorder="1" applyAlignment="1">
      <alignment horizontal="center"/>
    </xf>
    <xf numFmtId="0" fontId="8" fillId="15" borderId="34" xfId="0" applyFont="1" applyFill="1" applyBorder="1" applyAlignment="1">
      <alignment horizontal="center"/>
    </xf>
    <xf numFmtId="0" fontId="8" fillId="15" borderId="35" xfId="0" applyFont="1" applyFill="1" applyBorder="1" applyAlignment="1">
      <alignment horizontal="center"/>
    </xf>
    <xf numFmtId="0" fontId="84" fillId="33" borderId="0" xfId="0" applyFont="1" applyFill="1" applyBorder="1" applyAlignment="1">
      <alignment/>
    </xf>
    <xf numFmtId="0" fontId="84" fillId="33" borderId="36" xfId="0" applyFont="1" applyFill="1" applyBorder="1" applyAlignment="1">
      <alignment/>
    </xf>
    <xf numFmtId="0" fontId="8" fillId="33" borderId="15" xfId="0" applyFont="1" applyFill="1" applyBorder="1" applyAlignment="1">
      <alignment wrapText="1"/>
    </xf>
    <xf numFmtId="0" fontId="8" fillId="35" borderId="16" xfId="0" applyFont="1" applyFill="1" applyBorder="1" applyAlignment="1">
      <alignment wrapText="1"/>
    </xf>
    <xf numFmtId="43" fontId="145" fillId="35" borderId="16" xfId="43" applyFont="1" applyFill="1" applyBorder="1" applyAlignment="1">
      <alignment horizontal="center"/>
    </xf>
    <xf numFmtId="0" fontId="8" fillId="33" borderId="16" xfId="94" applyFont="1" applyFill="1" applyBorder="1" applyAlignment="1">
      <alignment wrapText="1"/>
    </xf>
    <xf numFmtId="0" fontId="8" fillId="35" borderId="17" xfId="0" applyFont="1" applyFill="1" applyBorder="1" applyAlignment="1">
      <alignment wrapText="1"/>
    </xf>
    <xf numFmtId="43" fontId="7" fillId="33" borderId="0" xfId="151" applyNumberFormat="1" applyFont="1" applyFill="1" applyBorder="1" applyAlignment="1">
      <alignment/>
      <protection/>
    </xf>
    <xf numFmtId="0" fontId="25" fillId="33" borderId="0" xfId="151" applyFont="1" applyFill="1" applyBorder="1" applyAlignment="1">
      <alignment/>
      <protection/>
    </xf>
    <xf numFmtId="181" fontId="5" fillId="34" borderId="0" xfId="43" applyNumberFormat="1" applyFont="1" applyFill="1" applyBorder="1" applyAlignment="1">
      <alignment/>
    </xf>
    <xf numFmtId="2" fontId="162" fillId="33" borderId="0" xfId="151" applyNumberFormat="1" applyFont="1" applyFill="1" applyBorder="1" applyAlignment="1">
      <alignment/>
      <protection/>
    </xf>
    <xf numFmtId="0" fontId="145" fillId="33" borderId="0" xfId="151" applyFont="1" applyFill="1" applyBorder="1" applyAlignment="1">
      <alignment/>
      <protection/>
    </xf>
    <xf numFmtId="3" fontId="23" fillId="33" borderId="0" xfId="151" applyNumberFormat="1" applyFont="1" applyFill="1" applyBorder="1" applyAlignment="1">
      <alignment/>
      <protection/>
    </xf>
    <xf numFmtId="3" fontId="23" fillId="33" borderId="0" xfId="151" applyNumberFormat="1" applyFont="1" applyFill="1" applyBorder="1" applyAlignment="1">
      <alignment horizontal="right"/>
      <protection/>
    </xf>
    <xf numFmtId="3" fontId="23" fillId="33" borderId="0" xfId="151" applyNumberFormat="1" applyFont="1" applyFill="1" applyBorder="1" applyAlignment="1">
      <alignment horizontal="center"/>
      <protection/>
    </xf>
    <xf numFmtId="0" fontId="61" fillId="33" borderId="0" xfId="0" applyFont="1" applyFill="1" applyBorder="1" applyAlignment="1">
      <alignment horizontal="center"/>
    </xf>
    <xf numFmtId="0" fontId="49" fillId="34" borderId="0" xfId="112" applyFont="1" applyFill="1" applyBorder="1" applyAlignment="1">
      <alignment horizontal="left"/>
      <protection/>
    </xf>
    <xf numFmtId="0" fontId="64" fillId="34" borderId="0" xfId="112" applyFont="1" applyFill="1" applyBorder="1" applyAlignment="1">
      <alignment horizontal="left"/>
      <protection/>
    </xf>
    <xf numFmtId="0" fontId="43" fillId="34" borderId="0" xfId="0" applyFont="1" applyFill="1" applyAlignment="1">
      <alignment horizontal="left" vertical="top" wrapText="1"/>
    </xf>
    <xf numFmtId="0" fontId="83" fillId="34" borderId="0" xfId="0" applyFont="1" applyFill="1" applyAlignment="1">
      <alignment horizontal="left"/>
    </xf>
    <xf numFmtId="0" fontId="7" fillId="34" borderId="0" xfId="0" applyFont="1" applyFill="1" applyAlignment="1">
      <alignment horizontal="left" vertical="top" wrapText="1"/>
    </xf>
    <xf numFmtId="0" fontId="81" fillId="34" borderId="0" xfId="0" applyFont="1" applyFill="1" applyAlignment="1">
      <alignment horizontal="left"/>
    </xf>
    <xf numFmtId="0" fontId="81" fillId="33" borderId="0" xfId="0" applyFont="1" applyFill="1" applyBorder="1" applyAlignment="1">
      <alignment horizontal="left"/>
    </xf>
    <xf numFmtId="0" fontId="7" fillId="33" borderId="0" xfId="0" applyFont="1" applyFill="1" applyAlignment="1">
      <alignment horizontal="left" wrapText="1"/>
    </xf>
    <xf numFmtId="0" fontId="44" fillId="34" borderId="30" xfId="0" applyFont="1" applyFill="1" applyBorder="1" applyAlignment="1">
      <alignment horizontal="center"/>
    </xf>
    <xf numFmtId="0" fontId="8" fillId="34" borderId="37" xfId="94" applyFont="1" applyFill="1" applyBorder="1" applyAlignment="1">
      <alignment horizontal="center" vertical="center"/>
    </xf>
    <xf numFmtId="0" fontId="163" fillId="15" borderId="38" xfId="0" applyFont="1" applyFill="1" applyBorder="1" applyAlignment="1">
      <alignment horizontal="center" vertical="center"/>
    </xf>
    <xf numFmtId="0" fontId="163" fillId="15" borderId="39" xfId="0" applyFont="1" applyFill="1" applyBorder="1" applyAlignment="1">
      <alignment horizontal="center" vertical="center"/>
    </xf>
    <xf numFmtId="180" fontId="3" fillId="34" borderId="0" xfId="43" applyNumberFormat="1" applyFont="1" applyFill="1" applyBorder="1" applyAlignment="1">
      <alignment horizontal="center"/>
    </xf>
    <xf numFmtId="0" fontId="163" fillId="15" borderId="38" xfId="0" applyFont="1" applyFill="1" applyBorder="1" applyAlignment="1">
      <alignment horizontal="center"/>
    </xf>
    <xf numFmtId="0" fontId="163" fillId="15" borderId="39" xfId="0" applyFont="1" applyFill="1" applyBorder="1" applyAlignment="1">
      <alignment horizontal="center"/>
    </xf>
    <xf numFmtId="0" fontId="13" fillId="33" borderId="0" xfId="0" applyFont="1" applyFill="1" applyBorder="1" applyAlignment="1">
      <alignment horizontal="center"/>
    </xf>
    <xf numFmtId="0" fontId="161" fillId="15" borderId="38" xfId="0" applyFont="1" applyFill="1" applyBorder="1" applyAlignment="1">
      <alignment horizontal="center"/>
    </xf>
    <xf numFmtId="0" fontId="161" fillId="15" borderId="39" xfId="0" applyFont="1" applyFill="1" applyBorder="1" applyAlignment="1">
      <alignment horizontal="center"/>
    </xf>
    <xf numFmtId="0" fontId="163" fillId="15" borderId="38" xfId="0" applyFont="1" applyFill="1" applyBorder="1" applyAlignment="1">
      <alignment horizontal="center" wrapText="1"/>
    </xf>
    <xf numFmtId="0" fontId="30" fillId="34" borderId="37" xfId="94" applyFont="1" applyFill="1" applyBorder="1" applyAlignment="1">
      <alignment horizontal="center"/>
    </xf>
    <xf numFmtId="0" fontId="13" fillId="33" borderId="0" xfId="151" applyFont="1" applyFill="1" applyBorder="1" applyAlignment="1">
      <alignment horizontal="center" vertical="center" wrapText="1"/>
      <protection/>
    </xf>
    <xf numFmtId="180" fontId="3" fillId="34" borderId="0" xfId="43" applyNumberFormat="1" applyFont="1" applyFill="1" applyAlignment="1">
      <alignment horizontal="center"/>
    </xf>
    <xf numFmtId="0" fontId="8" fillId="15" borderId="40" xfId="0" applyFont="1" applyFill="1" applyBorder="1" applyAlignment="1">
      <alignment horizontal="center"/>
    </xf>
    <xf numFmtId="0" fontId="8" fillId="15" borderId="41" xfId="0" applyFont="1" applyFill="1" applyBorder="1" applyAlignment="1">
      <alignment horizontal="center"/>
    </xf>
    <xf numFmtId="0" fontId="8" fillId="15" borderId="42" xfId="0" applyFont="1" applyFill="1" applyBorder="1" applyAlignment="1">
      <alignment horizontal="center"/>
    </xf>
    <xf numFmtId="0" fontId="19" fillId="33" borderId="0" xfId="151" applyFont="1" applyFill="1" applyBorder="1" applyAlignment="1" applyProtection="1">
      <alignment horizontal="center" vertical="center"/>
      <protection hidden="1"/>
    </xf>
    <xf numFmtId="0" fontId="8" fillId="33" borderId="0" xfId="151" applyFont="1" applyFill="1" applyBorder="1" applyAlignment="1" applyProtection="1">
      <alignment horizontal="center" vertical="center"/>
      <protection hidden="1"/>
    </xf>
    <xf numFmtId="0" fontId="3" fillId="34" borderId="0" xfId="0" applyFont="1" applyFill="1" applyBorder="1" applyAlignment="1">
      <alignment horizontal="center"/>
    </xf>
    <xf numFmtId="0" fontId="164" fillId="15" borderId="43" xfId="0" applyFont="1" applyFill="1" applyBorder="1" applyAlignment="1">
      <alignment horizontal="center" vertical="center" wrapText="1"/>
    </xf>
    <xf numFmtId="0" fontId="164" fillId="15" borderId="44" xfId="0" applyFont="1" applyFill="1" applyBorder="1" applyAlignment="1">
      <alignment horizontal="center" vertical="center" wrapText="1"/>
    </xf>
    <xf numFmtId="0" fontId="19" fillId="33" borderId="0" xfId="151" applyNumberFormat="1" applyFont="1" applyFill="1" applyBorder="1" applyAlignment="1">
      <alignment horizontal="center" vertical="top"/>
      <protection/>
    </xf>
    <xf numFmtId="0" fontId="164" fillId="15" borderId="43" xfId="0" applyFont="1" applyFill="1" applyBorder="1" applyAlignment="1">
      <alignment horizontal="center" wrapText="1"/>
    </xf>
    <xf numFmtId="0" fontId="164" fillId="15" borderId="44" xfId="0" applyFont="1" applyFill="1" applyBorder="1" applyAlignment="1">
      <alignment horizontal="center" wrapText="1"/>
    </xf>
    <xf numFmtId="0" fontId="23" fillId="33" borderId="0" xfId="151" applyFont="1" applyFill="1" applyBorder="1" applyAlignment="1">
      <alignment horizontal="right"/>
      <protection/>
    </xf>
    <xf numFmtId="0" fontId="3" fillId="34" borderId="0" xfId="151" applyFont="1" applyFill="1" applyBorder="1" applyAlignment="1">
      <alignment horizontal="center" vertical="center" wrapText="1"/>
      <protection/>
    </xf>
    <xf numFmtId="0" fontId="19" fillId="34" borderId="0" xfId="151" applyNumberFormat="1" applyFont="1" applyFill="1" applyBorder="1" applyAlignment="1">
      <alignment horizontal="center" vertical="top"/>
      <protection/>
    </xf>
    <xf numFmtId="0" fontId="143" fillId="34" borderId="32" xfId="0" applyFont="1" applyFill="1" applyBorder="1" applyAlignment="1">
      <alignment horizontal="left"/>
    </xf>
    <xf numFmtId="0" fontId="143" fillId="34" borderId="0" xfId="0" applyFont="1" applyFill="1" applyBorder="1" applyAlignment="1">
      <alignment horizontal="left"/>
    </xf>
    <xf numFmtId="0" fontId="148" fillId="34" borderId="0" xfId="0" applyFont="1" applyFill="1" applyAlignment="1">
      <alignment horizontal="center"/>
    </xf>
    <xf numFmtId="0" fontId="143" fillId="34" borderId="27" xfId="0" applyFont="1" applyFill="1" applyBorder="1" applyAlignment="1">
      <alignment horizontal="left"/>
    </xf>
    <xf numFmtId="0" fontId="147" fillId="34" borderId="0" xfId="0" applyFont="1" applyFill="1" applyAlignment="1">
      <alignment horizontal="center"/>
    </xf>
    <xf numFmtId="0" fontId="160" fillId="15" borderId="38" xfId="0" applyFont="1" applyFill="1" applyBorder="1" applyAlignment="1">
      <alignment horizontal="center" vertical="center" wrapText="1"/>
    </xf>
    <xf numFmtId="0" fontId="160" fillId="15" borderId="39" xfId="0" applyFont="1" applyFill="1" applyBorder="1" applyAlignment="1">
      <alignment horizontal="center" vertical="center" wrapText="1"/>
    </xf>
    <xf numFmtId="0" fontId="164" fillId="15" borderId="38" xfId="0" applyFont="1" applyFill="1" applyBorder="1" applyAlignment="1">
      <alignment horizontal="center" vertical="center" wrapText="1"/>
    </xf>
    <xf numFmtId="0" fontId="164" fillId="15" borderId="39" xfId="0" applyFont="1" applyFill="1" applyBorder="1" applyAlignment="1">
      <alignment horizontal="center" vertical="center" wrapText="1"/>
    </xf>
    <xf numFmtId="0" fontId="164" fillId="15" borderId="26" xfId="0" applyFont="1" applyFill="1" applyBorder="1" applyAlignment="1">
      <alignment horizontal="center" vertical="center" wrapText="1"/>
    </xf>
    <xf numFmtId="0" fontId="164" fillId="15" borderId="45" xfId="0" applyFont="1" applyFill="1" applyBorder="1" applyAlignment="1">
      <alignment horizontal="center" vertical="center" wrapText="1"/>
    </xf>
    <xf numFmtId="0" fontId="164" fillId="15" borderId="46" xfId="0" applyFont="1" applyFill="1" applyBorder="1" applyAlignment="1">
      <alignment horizontal="center" vertical="center" wrapText="1"/>
    </xf>
    <xf numFmtId="0" fontId="143" fillId="34" borderId="29" xfId="0" applyFont="1" applyFill="1" applyBorder="1" applyAlignment="1">
      <alignment horizontal="left"/>
    </xf>
    <xf numFmtId="0" fontId="143" fillId="34" borderId="28" xfId="0" applyFont="1" applyFill="1" applyBorder="1" applyAlignment="1">
      <alignment horizontal="left"/>
    </xf>
    <xf numFmtId="43" fontId="147" fillId="34" borderId="0" xfId="0" applyNumberFormat="1" applyFont="1" applyFill="1" applyAlignment="1">
      <alignment horizontal="center"/>
    </xf>
    <xf numFmtId="0" fontId="147" fillId="34" borderId="0" xfId="0" applyFont="1" applyFill="1" applyBorder="1" applyAlignment="1">
      <alignment horizontal="center"/>
    </xf>
    <xf numFmtId="0" fontId="148" fillId="34" borderId="0" xfId="0" applyFont="1" applyFill="1" applyBorder="1" applyAlignment="1">
      <alignment horizontal="center"/>
    </xf>
    <xf numFmtId="0" fontId="160" fillId="15" borderId="47" xfId="0" applyFont="1" applyFill="1" applyBorder="1" applyAlignment="1">
      <alignment horizontal="center" vertical="center" wrapText="1"/>
    </xf>
    <xf numFmtId="0" fontId="160" fillId="15" borderId="48" xfId="0" applyFont="1" applyFill="1" applyBorder="1" applyAlignment="1">
      <alignment horizontal="center" vertical="center" wrapText="1"/>
    </xf>
    <xf numFmtId="0" fontId="160" fillId="15" borderId="0" xfId="0" applyFont="1" applyFill="1" applyBorder="1" applyAlignment="1">
      <alignment horizontal="center" vertical="center" wrapText="1"/>
    </xf>
    <xf numFmtId="0" fontId="163" fillId="15" borderId="49" xfId="0" applyFont="1" applyFill="1" applyBorder="1" applyAlignment="1">
      <alignment horizontal="center" wrapText="1"/>
    </xf>
    <xf numFmtId="0" fontId="163" fillId="15" borderId="50" xfId="0" applyFont="1" applyFill="1" applyBorder="1" applyAlignment="1">
      <alignment horizontal="center" wrapText="1"/>
    </xf>
    <xf numFmtId="0" fontId="163" fillId="15" borderId="0" xfId="0" applyFont="1" applyFill="1" applyBorder="1" applyAlignment="1">
      <alignment horizontal="center" wrapText="1"/>
    </xf>
    <xf numFmtId="0" fontId="163" fillId="15" borderId="51" xfId="0" applyFont="1" applyFill="1" applyBorder="1" applyAlignment="1">
      <alignment horizontal="center" wrapText="1"/>
    </xf>
    <xf numFmtId="0" fontId="147" fillId="15" borderId="52" xfId="34" applyFont="1" applyFill="1" applyBorder="1" applyAlignment="1">
      <alignment horizontal="center" wrapText="1"/>
    </xf>
    <xf numFmtId="0" fontId="147" fillId="15" borderId="0" xfId="34" applyFont="1" applyFill="1" applyBorder="1" applyAlignment="1">
      <alignment horizontal="center" wrapText="1"/>
    </xf>
    <xf numFmtId="180" fontId="13" fillId="33" borderId="0" xfId="43" applyNumberFormat="1" applyFont="1" applyFill="1" applyAlignment="1">
      <alignment horizontal="center" vertical="top"/>
    </xf>
    <xf numFmtId="180" fontId="3" fillId="33" borderId="0" xfId="43" applyNumberFormat="1" applyFont="1" applyFill="1" applyAlignment="1">
      <alignment horizontal="center" vertical="top"/>
    </xf>
    <xf numFmtId="0" fontId="28" fillId="33" borderId="0" xfId="0" applyFont="1" applyFill="1" applyAlignment="1">
      <alignment horizontal="center"/>
    </xf>
    <xf numFmtId="180" fontId="3" fillId="34" borderId="0" xfId="43" applyNumberFormat="1" applyFont="1" applyFill="1" applyAlignment="1">
      <alignment horizontal="center" vertical="top"/>
    </xf>
    <xf numFmtId="0" fontId="147" fillId="15" borderId="53" xfId="34" applyFont="1" applyFill="1" applyBorder="1" applyAlignment="1">
      <alignment horizontal="center" wrapText="1"/>
    </xf>
    <xf numFmtId="0" fontId="147" fillId="15" borderId="54" xfId="34" applyFont="1" applyFill="1" applyBorder="1" applyAlignment="1">
      <alignment horizontal="center" wrapText="1"/>
    </xf>
    <xf numFmtId="43" fontId="14" fillId="34" borderId="0" xfId="0" applyNumberFormat="1" applyFont="1" applyFill="1" applyAlignment="1">
      <alignment horizontal="center"/>
    </xf>
    <xf numFmtId="0" fontId="78" fillId="15" borderId="38" xfId="0" applyFont="1" applyFill="1" applyBorder="1" applyAlignment="1">
      <alignment horizontal="center" vertical="center"/>
    </xf>
    <xf numFmtId="0" fontId="78" fillId="15" borderId="39" xfId="0" applyFont="1" applyFill="1" applyBorder="1" applyAlignment="1">
      <alignment horizontal="center" vertical="center"/>
    </xf>
    <xf numFmtId="0" fontId="78" fillId="15" borderId="38" xfId="0" applyFont="1" applyFill="1" applyBorder="1" applyAlignment="1">
      <alignment horizontal="center" vertical="center" wrapText="1"/>
    </xf>
    <xf numFmtId="0" fontId="78" fillId="15" borderId="39" xfId="0" applyFont="1" applyFill="1" applyBorder="1" applyAlignment="1">
      <alignment horizontal="center" vertical="center" wrapText="1"/>
    </xf>
    <xf numFmtId="0" fontId="8" fillId="15" borderId="55" xfId="0" applyFont="1" applyFill="1" applyBorder="1" applyAlignment="1">
      <alignment horizontal="center" vertical="center" wrapText="1"/>
    </xf>
    <xf numFmtId="0" fontId="8" fillId="15" borderId="38" xfId="0" applyFont="1" applyFill="1" applyBorder="1" applyAlignment="1">
      <alignment horizontal="center" vertical="center" wrapText="1"/>
    </xf>
    <xf numFmtId="0" fontId="8" fillId="15" borderId="39" xfId="0" applyFont="1" applyFill="1" applyBorder="1" applyAlignment="1">
      <alignment horizontal="center" vertical="center" wrapText="1"/>
    </xf>
    <xf numFmtId="0" fontId="14" fillId="34" borderId="0" xfId="0" applyFont="1" applyFill="1" applyAlignment="1">
      <alignment horizontal="center"/>
    </xf>
    <xf numFmtId="0" fontId="163" fillId="15" borderId="38" xfId="0" applyFont="1" applyFill="1" applyBorder="1" applyAlignment="1">
      <alignment horizontal="center" vertical="center" wrapText="1"/>
    </xf>
    <xf numFmtId="0" fontId="163" fillId="15" borderId="39" xfId="0" applyFont="1" applyFill="1" applyBorder="1" applyAlignment="1">
      <alignment horizontal="center" vertical="center" wrapText="1"/>
    </xf>
    <xf numFmtId="0" fontId="164" fillId="15" borderId="55" xfId="0" applyFont="1" applyFill="1" applyBorder="1" applyAlignment="1">
      <alignment horizontal="center" vertical="center" wrapText="1"/>
    </xf>
    <xf numFmtId="0" fontId="30" fillId="34" borderId="30" xfId="94" applyFont="1" applyFill="1" applyBorder="1" applyAlignment="1">
      <alignment horizontal="center"/>
    </xf>
    <xf numFmtId="0" fontId="163" fillId="15" borderId="0" xfId="0" applyFont="1" applyFill="1" applyBorder="1" applyAlignment="1">
      <alignment horizontal="center" vertical="center" wrapText="1"/>
    </xf>
    <xf numFmtId="0" fontId="163" fillId="15" borderId="51" xfId="0" applyFont="1" applyFill="1" applyBorder="1" applyAlignment="1">
      <alignment horizontal="center" vertical="center" wrapText="1"/>
    </xf>
    <xf numFmtId="0" fontId="160" fillId="15" borderId="24" xfId="34" applyFont="1" applyFill="1" applyBorder="1" applyAlignment="1">
      <alignment horizontal="center"/>
    </xf>
    <xf numFmtId="0" fontId="159" fillId="15" borderId="24" xfId="34" applyFont="1" applyFill="1" applyBorder="1" applyAlignment="1">
      <alignment horizontal="center"/>
    </xf>
    <xf numFmtId="0" fontId="159" fillId="15" borderId="23" xfId="34" applyFont="1" applyFill="1" applyBorder="1" applyAlignment="1">
      <alignment horizontal="center"/>
    </xf>
    <xf numFmtId="0" fontId="0" fillId="15" borderId="56" xfId="0" applyFont="1" applyFill="1" applyBorder="1" applyAlignment="1">
      <alignment/>
    </xf>
    <xf numFmtId="0" fontId="30" fillId="34" borderId="57" xfId="94" applyFont="1" applyFill="1" applyBorder="1" applyAlignment="1">
      <alignment horizontal="center"/>
    </xf>
    <xf numFmtId="0" fontId="160" fillId="15" borderId="52" xfId="34" applyFont="1" applyFill="1" applyBorder="1" applyAlignment="1">
      <alignment horizontal="center"/>
    </xf>
    <xf numFmtId="0" fontId="160" fillId="15" borderId="0" xfId="34" applyFont="1" applyFill="1" applyBorder="1" applyAlignment="1">
      <alignment horizontal="center"/>
    </xf>
    <xf numFmtId="0" fontId="159" fillId="15" borderId="14" xfId="34" applyFont="1" applyFill="1" applyBorder="1" applyAlignment="1">
      <alignment horizontal="center"/>
    </xf>
    <xf numFmtId="0" fontId="21" fillId="33" borderId="0" xfId="0" applyFont="1" applyFill="1" applyAlignment="1">
      <alignment horizontal="left" vertical="center"/>
    </xf>
    <xf numFmtId="0" fontId="32" fillId="33" borderId="0" xfId="0" applyFont="1" applyFill="1" applyAlignment="1">
      <alignment horizontal="justify" vertical="top" wrapText="1"/>
    </xf>
    <xf numFmtId="0" fontId="21" fillId="33" borderId="0" xfId="0" applyFont="1" applyFill="1" applyAlignment="1">
      <alignment horizontal="justify" vertical="top" wrapText="1"/>
    </xf>
    <xf numFmtId="0" fontId="24" fillId="34" borderId="0" xfId="0" applyFont="1" applyFill="1" applyAlignment="1">
      <alignment horizontal="justify" vertical="top" wrapText="1"/>
    </xf>
    <xf numFmtId="0" fontId="32" fillId="33" borderId="0" xfId="0" applyFont="1" applyFill="1" applyAlignment="1">
      <alignment horizontal="left" wrapText="1"/>
    </xf>
    <xf numFmtId="0" fontId="21" fillId="33" borderId="0" xfId="0" applyFont="1" applyFill="1" applyAlignment="1">
      <alignment horizontal="left" vertical="top" wrapText="1"/>
    </xf>
    <xf numFmtId="0" fontId="35" fillId="33" borderId="0" xfId="0" applyFont="1" applyFill="1" applyAlignment="1">
      <alignment horizontal="left" vertical="top" wrapText="1"/>
    </xf>
    <xf numFmtId="0" fontId="24" fillId="33" borderId="0" xfId="0" applyFont="1" applyFill="1" applyAlignment="1">
      <alignment horizontal="left" wrapText="1"/>
    </xf>
  </cellXfs>
  <cellStyles count="1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0 2" xfId="46"/>
    <cellStyle name="Comma 10 3" xfId="47"/>
    <cellStyle name="Comma 11" xfId="48"/>
    <cellStyle name="Comma 11 2" xfId="49"/>
    <cellStyle name="Comma 11 3" xfId="50"/>
    <cellStyle name="Comma 12" xfId="51"/>
    <cellStyle name="Comma 12 2" xfId="52"/>
    <cellStyle name="Comma 12 3" xfId="53"/>
    <cellStyle name="Comma 13" xfId="54"/>
    <cellStyle name="Comma 13 2" xfId="55"/>
    <cellStyle name="Comma 13 3" xfId="56"/>
    <cellStyle name="Comma 14" xfId="57"/>
    <cellStyle name="Comma 14 2" xfId="58"/>
    <cellStyle name="Comma 14 3" xfId="59"/>
    <cellStyle name="Comma 15" xfId="60"/>
    <cellStyle name="Comma 15 2" xfId="61"/>
    <cellStyle name="Comma 15 3" xfId="62"/>
    <cellStyle name="Comma 16" xfId="63"/>
    <cellStyle name="Comma 17" xfId="64"/>
    <cellStyle name="Comma 18" xfId="65"/>
    <cellStyle name="Comma 19" xfId="66"/>
    <cellStyle name="Comma 2" xfId="67"/>
    <cellStyle name="Comma 2 2" xfId="68"/>
    <cellStyle name="Comma 2 3" xfId="69"/>
    <cellStyle name="Comma 3" xfId="70"/>
    <cellStyle name="Comma 3 2" xfId="71"/>
    <cellStyle name="Comma 3 3" xfId="72"/>
    <cellStyle name="Comma 4" xfId="73"/>
    <cellStyle name="Comma 4 2" xfId="74"/>
    <cellStyle name="Comma 4 3" xfId="75"/>
    <cellStyle name="Comma 5" xfId="76"/>
    <cellStyle name="Comma 6" xfId="77"/>
    <cellStyle name="Comma 6 2" xfId="78"/>
    <cellStyle name="Comma 6 3" xfId="79"/>
    <cellStyle name="Comma 7" xfId="80"/>
    <cellStyle name="Comma 7 2" xfId="81"/>
    <cellStyle name="Comma 7 3" xfId="82"/>
    <cellStyle name="Comma 8" xfId="83"/>
    <cellStyle name="Comma 9" xfId="84"/>
    <cellStyle name="Comma 9 2" xfId="85"/>
    <cellStyle name="Comma 9 3" xfId="86"/>
    <cellStyle name="Currency" xfId="87"/>
    <cellStyle name="Currency [0]" xfId="88"/>
    <cellStyle name="Explanatory Text" xfId="89"/>
    <cellStyle name="Followed Hyperlink" xfId="90"/>
    <cellStyle name="Good" xfId="91"/>
    <cellStyle name="Heading 1" xfId="92"/>
    <cellStyle name="Heading 2" xfId="93"/>
    <cellStyle name="Heading 3" xfId="94"/>
    <cellStyle name="Heading 4" xfId="95"/>
    <cellStyle name="Hyperlink" xfId="96"/>
    <cellStyle name="Hyperlink 2" xfId="97"/>
    <cellStyle name="Input" xfId="98"/>
    <cellStyle name="Linked Cell" xfId="99"/>
    <cellStyle name="Neutral" xfId="100"/>
    <cellStyle name="Normal 10" xfId="101"/>
    <cellStyle name="Normal 10 2" xfId="102"/>
    <cellStyle name="Normal 10 3" xfId="103"/>
    <cellStyle name="Normal 11" xfId="104"/>
    <cellStyle name="Normal 11 2" xfId="105"/>
    <cellStyle name="Normal 12" xfId="106"/>
    <cellStyle name="Normal 13" xfId="107"/>
    <cellStyle name="Normal 14" xfId="108"/>
    <cellStyle name="Normal 15" xfId="109"/>
    <cellStyle name="Normal 16" xfId="110"/>
    <cellStyle name="Normal 17" xfId="111"/>
    <cellStyle name="Normal 18" xfId="112"/>
    <cellStyle name="Normal 18 2" xfId="113"/>
    <cellStyle name="Normal 18 3" xfId="114"/>
    <cellStyle name="Normal 19" xfId="115"/>
    <cellStyle name="Normal 2" xfId="116"/>
    <cellStyle name="Normal 2 2" xfId="117"/>
    <cellStyle name="Normal 2 3" xfId="118"/>
    <cellStyle name="Normal 2 4" xfId="119"/>
    <cellStyle name="Normal 2 5" xfId="120"/>
    <cellStyle name="Normal 20" xfId="121"/>
    <cellStyle name="Normal 21" xfId="122"/>
    <cellStyle name="Normal 22" xfId="123"/>
    <cellStyle name="Normal 23" xfId="124"/>
    <cellStyle name="Normal 24" xfId="125"/>
    <cellStyle name="Normal 25" xfId="126"/>
    <cellStyle name="Normal 26" xfId="127"/>
    <cellStyle name="Normal 27" xfId="128"/>
    <cellStyle name="Normal 3" xfId="129"/>
    <cellStyle name="Normal 3 2" xfId="130"/>
    <cellStyle name="Normal 3 3" xfId="131"/>
    <cellStyle name="Normal 3 4" xfId="132"/>
    <cellStyle name="Normal 4" xfId="133"/>
    <cellStyle name="Normal 4 2" xfId="134"/>
    <cellStyle name="Normal 4 3" xfId="135"/>
    <cellStyle name="Normal 5" xfId="136"/>
    <cellStyle name="Normal 5 2" xfId="137"/>
    <cellStyle name="Normal 5 3" xfId="138"/>
    <cellStyle name="Normal 6" xfId="139"/>
    <cellStyle name="Normal 6 2" xfId="140"/>
    <cellStyle name="Normal 6 3" xfId="141"/>
    <cellStyle name="Normal 7" xfId="142"/>
    <cellStyle name="Normal 7 2" xfId="143"/>
    <cellStyle name="Normal 7 3" xfId="144"/>
    <cellStyle name="Normal 8" xfId="145"/>
    <cellStyle name="Normal 8 2" xfId="146"/>
    <cellStyle name="Normal 8 3" xfId="147"/>
    <cellStyle name="Normal 9" xfId="148"/>
    <cellStyle name="Normal 9 2" xfId="149"/>
    <cellStyle name="Normal 9 3" xfId="150"/>
    <cellStyle name="Normal_D._Sprawozdanie_2006" xfId="151"/>
    <cellStyle name="Normal_Market_Trends tables 300902" xfId="152"/>
    <cellStyle name="Normalny_A_Informacje o zakładach ubezpieczeń 2_03" xfId="153"/>
    <cellStyle name="Normalny_tabele 1997-1" xfId="154"/>
    <cellStyle name="Note" xfId="155"/>
    <cellStyle name="Output" xfId="156"/>
    <cellStyle name="Percent" xfId="157"/>
    <cellStyle name="Percent 2" xfId="158"/>
    <cellStyle name="Percent 2 2" xfId="159"/>
    <cellStyle name="Percent 2 3" xfId="160"/>
    <cellStyle name="Percent 2 4" xfId="161"/>
    <cellStyle name="Percent 2 5" xfId="162"/>
    <cellStyle name="Percent 2 6" xfId="163"/>
    <cellStyle name="Percent 2 7" xfId="164"/>
    <cellStyle name="Percent 3" xfId="165"/>
    <cellStyle name="Percent 4" xfId="166"/>
    <cellStyle name="Title" xfId="167"/>
    <cellStyle name="Total" xfId="168"/>
    <cellStyle name="Warning Text" xfId="16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75"/>
          <c:y val="0.05725"/>
          <c:w val="0.7285"/>
          <c:h val="0.896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3175">
                <a:noFill/>
              </a:ln>
            </c:spPr>
          </c:dPt>
          <c:dPt>
            <c:idx val="1"/>
            <c:spPr>
              <a:solidFill>
                <a:srgbClr val="B3A2C7"/>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('[1]krahasim me vitin 2015 vln'!$A$9,'[1]krahasim me vitin 2015 vln'!$A$12,'[1]krahasim me vitin 2015 vln'!$A$15,'[1]krahasim me vitin 2015 vln'!$A$18,'[1]krahasim me vitin 2015 vln'!$A$21)</c:f>
              <c:strCache>
                <c:ptCount val="5"/>
                <c:pt idx="0">
                  <c:v>A</c:v>
                </c:pt>
                <c:pt idx="1">
                  <c:v>B</c:v>
                </c:pt>
                <c:pt idx="2">
                  <c:v>C</c:v>
                </c:pt>
                <c:pt idx="3">
                  <c:v>D</c:v>
                </c:pt>
                <c:pt idx="4">
                  <c:v>E</c:v>
                </c:pt>
              </c:strCache>
            </c:strRef>
          </c:cat>
          <c:val>
            <c:numRef>
              <c:f>('[1]krahasim me vitin 2015 vln'!$C$9,'[1]krahasim me vitin 2015 vln'!$C$12,'[1]krahasim me vitin 2015 vln'!$C$15,'[1]krahasim me vitin 2015 vln'!$C$18,'[1]krahasim me vitin 2015 vln'!$C$21)</c:f>
              <c:numCache>
                <c:ptCount val="5"/>
                <c:pt idx="0">
                  <c:v>9929.73</c:v>
                </c:pt>
                <c:pt idx="1">
                  <c:v>1810.25</c:v>
                </c:pt>
                <c:pt idx="2">
                  <c:v>739.6678469999999</c:v>
                </c:pt>
                <c:pt idx="3">
                  <c:v>161.81220000000002</c:v>
                </c:pt>
                <c:pt idx="4">
                  <c:v>4488.03</c:v>
                </c:pt>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2"/>
          <c:y val="0.01075"/>
          <c:w val="0.551"/>
          <c:h val="0.922"/>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thesari'!$G$10,'[1]tabela per bono thesari'!$G$13,'[1]tabela per bono thesari'!$G$16,'[1]tabela per bono thesari'!$G$19,'[1]tabela per bono thesari'!$G$22)</c:f>
              <c:numCache>
                <c:ptCount val="5"/>
                <c:pt idx="0">
                  <c:v>12250.401000000002</c:v>
                </c:pt>
                <c:pt idx="1">
                  <c:v>1663.7099999999998</c:v>
                </c:pt>
                <c:pt idx="2">
                  <c:v>430.239</c:v>
                </c:pt>
                <c:pt idx="3">
                  <c:v>58.129999999999995</c:v>
                </c:pt>
                <c:pt idx="4">
                  <c:v>5528.650000000001</c:v>
                </c:pt>
              </c:numCache>
            </c:numRef>
          </c:val>
        </c:ser>
        <c:holeSize val="75"/>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075"/>
          <c:y val="0.09875"/>
          <c:w val="0.539"/>
          <c:h val="0.90325"/>
        </c:manualLayout>
      </c:layout>
      <c:doughnutChart>
        <c:varyColors val="0"/>
        <c:ser>
          <c:idx val="0"/>
          <c:order val="0"/>
          <c:spPr>
            <a:solidFill>
              <a:srgbClr val="4F81BD"/>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6E0EC"/>
              </a:solidFill>
              <a:ln w="12700">
                <a:solidFill>
                  <a:srgbClr val="FFFFFF"/>
                </a:solidFill>
              </a:ln>
            </c:spPr>
          </c:dPt>
          <c:dPt>
            <c:idx val="1"/>
            <c:spPr>
              <a:solidFill>
                <a:srgbClr val="FCD5B5"/>
              </a:solidFill>
              <a:ln w="12700">
                <a:solidFill>
                  <a:srgbClr val="FFFFFF"/>
                </a:solidFill>
              </a:ln>
            </c:spPr>
          </c:dPt>
          <c:dPt>
            <c:idx val="2"/>
            <c:spPr>
              <a:solidFill>
                <a:srgbClr val="B3A2C7"/>
              </a:solidFill>
              <a:ln w="12700">
                <a:solidFill>
                  <a:srgbClr val="FFFFFF"/>
                </a:solidFill>
              </a:ln>
            </c:spPr>
          </c:dPt>
          <c:dPt>
            <c:idx val="3"/>
            <c:spPr>
              <a:solidFill>
                <a:srgbClr val="DBEEF4"/>
              </a:solidFill>
              <a:ln w="12700">
                <a:solidFill>
                  <a:srgbClr val="FFFFFF"/>
                </a:solidFill>
              </a:ln>
            </c:spPr>
          </c:dPt>
          <c:dPt>
            <c:idx val="4"/>
            <c:spPr>
              <a:solidFill>
                <a:srgbClr val="CCC1DA"/>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obligacione'!$F$10,'[1]tabela per obligacione'!$F$13,'[1]tabela per obligacione'!$F$16,'[1]tabela per obligacione'!$F$19,'[1]tabela per obligacione'!$F$22)</c:f>
              <c:numCache>
                <c:ptCount val="5"/>
                <c:pt idx="0">
                  <c:v>3489.2999999999997</c:v>
                </c:pt>
                <c:pt idx="1">
                  <c:v>1225.5</c:v>
                </c:pt>
                <c:pt idx="2">
                  <c:v>544.897847</c:v>
                </c:pt>
                <c:pt idx="3">
                  <c:v>78.8922</c:v>
                </c:pt>
                <c:pt idx="4">
                  <c:v>928.1999999999999</c:v>
                </c:pt>
              </c:numCache>
            </c:numRef>
          </c:val>
        </c:ser>
        <c:holeSize val="75"/>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275"/>
          <c:y val="0.08375"/>
          <c:w val="0.48775"/>
          <c:h val="0.805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604A7B"/>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obligacione'!$G$10,'[1]tabela per obligacione'!$G$13,'[1]tabela per obligacione'!$G$16,'[1]tabela per obligacione'!$G$19,'[1]tabela per obligacione'!$G$22)</c:f>
              <c:numCache>
                <c:ptCount val="5"/>
                <c:pt idx="0">
                  <c:v>3953.8</c:v>
                </c:pt>
                <c:pt idx="1">
                  <c:v>523.2</c:v>
                </c:pt>
                <c:pt idx="2">
                  <c:v>319.32</c:v>
                </c:pt>
                <c:pt idx="3">
                  <c:v>106.5</c:v>
                </c:pt>
                <c:pt idx="4">
                  <c:v>1369.6</c:v>
                </c:pt>
              </c:numCache>
            </c:numRef>
          </c:val>
        </c:ser>
        <c:holeSize val="75"/>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15"/>
          <c:y val="0.03925"/>
          <c:w val="0.651"/>
          <c:h val="0.885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B3A2C7"/>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('[1]krahasim me vitin 2015 vln'!$A$9,'[1]krahasim me vitin 2015 vln'!$A$12,'[1]krahasim me vitin 2015 vln'!$A$15,'[1]krahasim me vitin 2015 vln'!$A$18,'[1]krahasim me vitin 2015 vln'!$A$21)</c:f>
              <c:strCache>
                <c:ptCount val="5"/>
                <c:pt idx="0">
                  <c:v>A</c:v>
                </c:pt>
                <c:pt idx="1">
                  <c:v>B</c:v>
                </c:pt>
                <c:pt idx="2">
                  <c:v>C</c:v>
                </c:pt>
                <c:pt idx="3">
                  <c:v>D</c:v>
                </c:pt>
                <c:pt idx="4">
                  <c:v>E</c:v>
                </c:pt>
              </c:strCache>
            </c:strRef>
          </c:cat>
          <c:val>
            <c:numRef>
              <c:f>('[1]krahasim me vitin 2015 vln'!$D$9,'[1]krahasim me vitin 2015 vln'!$D$12,'[1]krahasim me vitin 2015 vln'!$D$15,'[1]krahasim me vitin 2015 vln'!$D$18,'[1]krahasim me vitin 2015 vln'!$D$21)</c:f>
              <c:numCache>
                <c:ptCount val="5"/>
                <c:pt idx="0">
                  <c:v>16204.201000000001</c:v>
                </c:pt>
                <c:pt idx="1">
                  <c:v>2186.91</c:v>
                </c:pt>
                <c:pt idx="2">
                  <c:v>749.559</c:v>
                </c:pt>
                <c:pt idx="3">
                  <c:v>164.63</c:v>
                </c:pt>
                <c:pt idx="4">
                  <c:v>6898.25</c:v>
                </c:pt>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7275"/>
          <c:w val="0.98475"/>
          <c:h val="0.73475"/>
        </c:manualLayout>
      </c:layout>
      <c:barChart>
        <c:barDir val="col"/>
        <c:grouping val="clustered"/>
        <c:varyColors val="0"/>
        <c:ser>
          <c:idx val="0"/>
          <c:order val="0"/>
          <c:tx>
            <c:v>Nr. i transaksioneve                               No. Trans. </c:v>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strLit>
          </c:cat>
          <c:val>
            <c:numLit>
              <c:ptCount val="12"/>
              <c:pt idx="0">
                <c:v>60</c:v>
              </c:pt>
              <c:pt idx="1">
                <c:v>64</c:v>
              </c:pt>
              <c:pt idx="2">
                <c:v>57</c:v>
              </c:pt>
              <c:pt idx="3">
                <c:v>147</c:v>
              </c:pt>
              <c:pt idx="4">
                <c:v>195</c:v>
              </c:pt>
              <c:pt idx="5">
                <c:v>260</c:v>
              </c:pt>
              <c:pt idx="6">
                <c:v>352</c:v>
              </c:pt>
              <c:pt idx="7">
                <c:v>283</c:v>
              </c:pt>
              <c:pt idx="8">
                <c:v>41</c:v>
              </c:pt>
              <c:pt idx="9">
                <c:v>478</c:v>
              </c:pt>
              <c:pt idx="10">
                <c:v>239</c:v>
              </c:pt>
              <c:pt idx="11">
                <c:v>153</c:v>
              </c:pt>
            </c:numLit>
          </c:val>
        </c:ser>
        <c:overlap val="30"/>
        <c:gapWidth val="90"/>
        <c:axId val="22616001"/>
        <c:axId val="2217418"/>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strLit>
          </c:cat>
          <c:val>
            <c:numLit>
              <c:ptCount val="12"/>
              <c:pt idx="0">
                <c:v>0</c:v>
              </c:pt>
              <c:pt idx="1">
                <c:v>6.666666666666667</c:v>
              </c:pt>
              <c:pt idx="2">
                <c:v>-10.9375</c:v>
              </c:pt>
              <c:pt idx="3">
                <c:v>157.89473684210526</c:v>
              </c:pt>
              <c:pt idx="4">
                <c:v>32.6530612244898</c:v>
              </c:pt>
              <c:pt idx="5">
                <c:v>33.33333333333333</c:v>
              </c:pt>
              <c:pt idx="6">
                <c:v>35.38461538461539</c:v>
              </c:pt>
              <c:pt idx="7">
                <c:v>-19.602272727272727</c:v>
              </c:pt>
              <c:pt idx="8">
                <c:v>-85.51236749116607</c:v>
              </c:pt>
              <c:pt idx="9">
                <c:v>1065.8536585365853</c:v>
              </c:pt>
              <c:pt idx="10">
                <c:v>-50</c:v>
              </c:pt>
              <c:pt idx="11">
                <c:v>-35.98326359832636</c:v>
              </c:pt>
            </c:numLit>
          </c:val>
          <c:smooth val="0"/>
        </c:ser>
        <c:hiLowLines>
          <c:spPr>
            <a:ln w="3175">
              <a:solidFill>
                <a:srgbClr val="000000"/>
              </a:solidFill>
            </a:ln>
          </c:spPr>
        </c:hiLowLines>
        <c:axId val="19956763"/>
        <c:axId val="45393140"/>
      </c:lineChart>
      <c:catAx>
        <c:axId val="22616001"/>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2217418"/>
        <c:crosses val="autoZero"/>
        <c:auto val="0"/>
        <c:lblOffset val="100"/>
        <c:tickLblSkip val="1"/>
        <c:noMultiLvlLbl val="0"/>
      </c:catAx>
      <c:valAx>
        <c:axId val="2217418"/>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2616001"/>
        <c:crossesAt val="1"/>
        <c:crossBetween val="between"/>
        <c:dispUnits/>
      </c:valAx>
      <c:catAx>
        <c:axId val="19956763"/>
        <c:scaling>
          <c:orientation val="minMax"/>
        </c:scaling>
        <c:axPos val="b"/>
        <c:delete val="1"/>
        <c:majorTickMark val="out"/>
        <c:minorTickMark val="none"/>
        <c:tickLblPos val="nextTo"/>
        <c:crossAx val="45393140"/>
        <c:crosses val="autoZero"/>
        <c:auto val="0"/>
        <c:lblOffset val="100"/>
        <c:tickLblSkip val="1"/>
        <c:noMultiLvlLbl val="0"/>
      </c:catAx>
      <c:valAx>
        <c:axId val="45393140"/>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9956763"/>
        <c:crosses val="max"/>
        <c:crossBetween val="between"/>
        <c:dispUnits/>
      </c:valAx>
      <c:spPr>
        <a:solidFill>
          <a:srgbClr val="FFFFFF"/>
        </a:solidFill>
        <a:ln w="3175">
          <a:noFill/>
        </a:ln>
      </c:spPr>
    </c:plotArea>
    <c:legend>
      <c:legendPos val="r"/>
      <c:layout>
        <c:manualLayout>
          <c:xMode val="edge"/>
          <c:yMode val="edge"/>
          <c:x val="0"/>
          <c:y val="0.81825"/>
          <c:w val="0.87125"/>
          <c:h val="0.1785"/>
        </c:manualLayout>
      </c:layout>
      <c:overlay val="0"/>
      <c:spPr>
        <a:solidFill>
          <a:srgbClr val="FFFFFF"/>
        </a:solidFill>
        <a:ln w="3175">
          <a:solidFill>
            <a:srgbClr val="FFFFFF"/>
          </a:solidFill>
        </a:ln>
      </c:spPr>
      <c:txPr>
        <a:bodyPr vert="horz" rot="0"/>
        <a:lstStyle/>
        <a:p>
          <a:pPr>
            <a:defRPr lang="en-US" cap="none" sz="5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5625"/>
          <c:w val="0.9135"/>
          <c:h val="0.77375"/>
        </c:manualLayout>
      </c:layout>
      <c:barChart>
        <c:barDir val="col"/>
        <c:grouping val="clustered"/>
        <c:varyColors val="0"/>
        <c:ser>
          <c:idx val="0"/>
          <c:order val="0"/>
          <c:tx>
            <c:v>Shitje nga portofoli i ndërmjetësit  financiar     Selling from  Financial Intermediaries Portfolio </c:v>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strLit>
          </c:cat>
          <c:val>
            <c:numLit>
              <c:ptCount val="12"/>
              <c:pt idx="0">
                <c:v>298.32560000000007</c:v>
              </c:pt>
              <c:pt idx="1">
                <c:v>152.9398</c:v>
              </c:pt>
              <c:pt idx="2">
                <c:v>118.33000000000001</c:v>
              </c:pt>
              <c:pt idx="3">
                <c:v>439.90999999999997</c:v>
              </c:pt>
              <c:pt idx="4">
                <c:v>596.5600000000001</c:v>
              </c:pt>
              <c:pt idx="5">
                <c:v>751.15</c:v>
              </c:pt>
              <c:pt idx="6">
                <c:v>740.8700000000001</c:v>
              </c:pt>
              <c:pt idx="7">
                <c:v>781.71</c:v>
              </c:pt>
              <c:pt idx="8">
                <c:v>462.14</c:v>
              </c:pt>
              <c:pt idx="9">
                <c:v>1051.3600000000001</c:v>
              </c:pt>
              <c:pt idx="10">
                <c:v>826.45</c:v>
              </c:pt>
              <c:pt idx="11">
                <c:v>309.1</c:v>
              </c:pt>
            </c:numLit>
          </c:val>
        </c:ser>
        <c:overlap val="30"/>
        <c:gapWidth val="90"/>
        <c:axId val="5885077"/>
        <c:axId val="52965694"/>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9"/>
              <c:pt idx="0">
                <c:v>Prill/Apr </c:v>
              </c:pt>
              <c:pt idx="1">
                <c:v>Maj/May</c:v>
              </c:pt>
              <c:pt idx="2">
                <c:v>Qershor/Jun</c:v>
              </c:pt>
              <c:pt idx="3">
                <c:v>Korrik/Jul</c:v>
              </c:pt>
              <c:pt idx="4">
                <c:v>Gusht/Aug</c:v>
              </c:pt>
              <c:pt idx="5">
                <c:v>Shtator/Sep</c:v>
              </c:pt>
              <c:pt idx="6">
                <c:v>Tetor/Oct</c:v>
              </c:pt>
              <c:pt idx="7">
                <c:v>Nëntor/Nov</c:v>
              </c:pt>
              <c:pt idx="8">
                <c:v>Dhjetor/Dec</c:v>
              </c:pt>
            </c:strLit>
          </c:cat>
          <c:val>
            <c:numLit>
              <c:ptCount val="12"/>
              <c:pt idx="0">
                <c:v>0</c:v>
              </c:pt>
              <c:pt idx="1">
                <c:v>-48.733933661744096</c:v>
              </c:pt>
              <c:pt idx="2">
                <c:v>-22.629688282579146</c:v>
              </c:pt>
              <c:pt idx="3">
                <c:v>271.7654018423053</c:v>
              </c:pt>
              <c:pt idx="4">
                <c:v>35.60955650019324</c:v>
              </c:pt>
              <c:pt idx="5">
                <c:v>25.913571141209584</c:v>
              </c:pt>
              <c:pt idx="6">
                <c:v>-1.3685681954336497</c:v>
              </c:pt>
              <c:pt idx="7">
                <c:v>5.512438079555106</c:v>
              </c:pt>
              <c:pt idx="8">
                <c:v>-40.88088933236111</c:v>
              </c:pt>
              <c:pt idx="9">
                <c:v>127.49816073051458</c:v>
              </c:pt>
              <c:pt idx="10">
                <c:v>-21.392291888601438</c:v>
              </c:pt>
              <c:pt idx="11">
                <c:v>-62.59906830419263</c:v>
              </c:pt>
            </c:numLit>
          </c:val>
          <c:smooth val="0"/>
        </c:ser>
        <c:hiLowLines>
          <c:spPr>
            <a:ln w="3175">
              <a:solidFill>
                <a:srgbClr val="FFFFFF"/>
              </a:solidFill>
            </a:ln>
          </c:spPr>
        </c:hiLowLines>
        <c:axId val="6929199"/>
        <c:axId val="62362792"/>
      </c:lineChart>
      <c:catAx>
        <c:axId val="5885077"/>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52965694"/>
        <c:crosses val="autoZero"/>
        <c:auto val="0"/>
        <c:lblOffset val="100"/>
        <c:tickLblSkip val="1"/>
        <c:noMultiLvlLbl val="0"/>
      </c:catAx>
      <c:valAx>
        <c:axId val="52965694"/>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5885077"/>
        <c:crossesAt val="1"/>
        <c:crossBetween val="between"/>
        <c:dispUnits/>
      </c:valAx>
      <c:catAx>
        <c:axId val="6929199"/>
        <c:scaling>
          <c:orientation val="minMax"/>
        </c:scaling>
        <c:axPos val="b"/>
        <c:delete val="1"/>
        <c:majorTickMark val="out"/>
        <c:minorTickMark val="none"/>
        <c:tickLblPos val="nextTo"/>
        <c:crossAx val="62362792"/>
        <c:crosses val="autoZero"/>
        <c:auto val="0"/>
        <c:lblOffset val="100"/>
        <c:tickLblSkip val="1"/>
        <c:noMultiLvlLbl val="0"/>
      </c:catAx>
      <c:valAx>
        <c:axId val="62362792"/>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6929199"/>
        <c:crosses val="max"/>
        <c:crossBetween val="between"/>
        <c:dispUnits/>
      </c:valAx>
      <c:spPr>
        <a:solidFill>
          <a:srgbClr val="FFFFFF"/>
        </a:solidFill>
        <a:ln w="3175">
          <a:noFill/>
        </a:ln>
      </c:spPr>
    </c:plotArea>
    <c:legend>
      <c:legendPos val="r"/>
      <c:layout>
        <c:manualLayout>
          <c:xMode val="edge"/>
          <c:yMode val="edge"/>
          <c:x val="0.00425"/>
          <c:y val="0.8075"/>
          <c:w val="0.97825"/>
          <c:h val="0.179"/>
        </c:manualLayout>
      </c:layout>
      <c:overlay val="0"/>
      <c:spPr>
        <a:solidFill>
          <a:srgbClr val="FFFFFF"/>
        </a:solidFill>
        <a:ln w="3175">
          <a:solidFill>
            <a:srgbClr val="FFFFFF"/>
          </a:solidFill>
        </a:ln>
      </c:spPr>
      <c:txPr>
        <a:bodyPr vert="horz" rot="0"/>
        <a:lstStyle/>
        <a:p>
          <a:pPr>
            <a:defRPr lang="en-US" cap="none" sz="5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44"/>
          <c:w val="0.9445"/>
          <c:h val="0.78875"/>
        </c:manualLayout>
      </c:layout>
      <c:barChart>
        <c:barDir val="col"/>
        <c:grouping val="clustered"/>
        <c:varyColors val="0"/>
        <c:ser>
          <c:idx val="0"/>
          <c:order val="0"/>
          <c:tx>
            <c:v>Nr. i transaksioneve                                                   No. Trans </c:v>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strLit>
          </c:cat>
          <c:val>
            <c:numLit>
              <c:ptCount val="12"/>
              <c:pt idx="0">
                <c:v>62</c:v>
              </c:pt>
              <c:pt idx="1">
                <c:v>52</c:v>
              </c:pt>
              <c:pt idx="2">
                <c:v>45</c:v>
              </c:pt>
              <c:pt idx="3">
                <c:v>75</c:v>
              </c:pt>
              <c:pt idx="4">
                <c:v>10</c:v>
              </c:pt>
              <c:pt idx="5">
                <c:v>33</c:v>
              </c:pt>
              <c:pt idx="6">
                <c:v>58</c:v>
              </c:pt>
              <c:pt idx="7">
                <c:v>74</c:v>
              </c:pt>
              <c:pt idx="8">
                <c:v>18</c:v>
              </c:pt>
              <c:pt idx="9">
                <c:v>54</c:v>
              </c:pt>
              <c:pt idx="10">
                <c:v>88</c:v>
              </c:pt>
              <c:pt idx="11">
                <c:v>20</c:v>
              </c:pt>
            </c:numLit>
          </c:val>
        </c:ser>
        <c:overlap val="30"/>
        <c:gapWidth val="90"/>
        <c:axId val="24394217"/>
        <c:axId val="18221362"/>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969696"/>
              </a:solidFill>
              <a:ln>
                <a:solidFill>
                  <a:srgbClr val="808080"/>
                </a:solidFill>
              </a:ln>
            </c:spPr>
          </c:marker>
          <c:dPt>
            <c:idx val="0"/>
            <c:spPr>
              <a:solidFill>
                <a:srgbClr val="D99694"/>
              </a:solidFill>
              <a:ln w="25400">
                <a:solidFill>
                  <a:srgbClr val="808080"/>
                </a:solidFill>
              </a:ln>
            </c:spPr>
            <c:marker>
              <c:size val="4"/>
              <c:spPr>
                <a:solidFill>
                  <a:srgbClr val="969696"/>
                </a:solidFill>
                <a:ln>
                  <a:solidFill>
                    <a:srgbClr val="808080"/>
                  </a:solidFill>
                </a:ln>
              </c:spPr>
            </c:marker>
          </c:dPt>
          <c:dPt>
            <c:idx val="1"/>
            <c:spPr>
              <a:solidFill>
                <a:srgbClr val="D99694"/>
              </a:solidFill>
              <a:ln w="25400">
                <a:solidFill>
                  <a:srgbClr val="808080"/>
                </a:solidFill>
              </a:ln>
            </c:spPr>
            <c:marker>
              <c:size val="4"/>
              <c:spPr>
                <a:solidFill>
                  <a:srgbClr val="969696"/>
                </a:solidFill>
                <a:ln>
                  <a:solidFill>
                    <a:srgbClr val="808080"/>
                  </a:solidFill>
                </a:ln>
              </c:spPr>
            </c:marker>
          </c:dPt>
          <c:dPt>
            <c:idx val="2"/>
            <c:spPr>
              <a:solidFill>
                <a:srgbClr val="D99694"/>
              </a:solidFill>
              <a:ln w="25400">
                <a:solidFill>
                  <a:srgbClr val="808080"/>
                </a:solidFill>
              </a:ln>
            </c:spPr>
            <c:marker>
              <c:size val="4"/>
              <c:spPr>
                <a:solidFill>
                  <a:srgbClr val="969696"/>
                </a:solidFill>
                <a:ln>
                  <a:solidFill>
                    <a:srgbClr val="808080"/>
                  </a:solidFill>
                </a:ln>
              </c:spPr>
            </c:marker>
          </c:dPt>
          <c:dPt>
            <c:idx val="3"/>
            <c:spPr>
              <a:solidFill>
                <a:srgbClr val="D99694"/>
              </a:solidFill>
              <a:ln w="25400">
                <a:solidFill>
                  <a:srgbClr val="808080"/>
                </a:solidFill>
              </a:ln>
            </c:spPr>
            <c:marker>
              <c:size val="4"/>
              <c:spPr>
                <a:solidFill>
                  <a:srgbClr val="969696"/>
                </a:solidFill>
                <a:ln>
                  <a:solidFill>
                    <a:srgbClr val="808080"/>
                  </a:solidFill>
                </a:ln>
              </c:spPr>
            </c:marker>
          </c:dPt>
          <c:dPt>
            <c:idx val="4"/>
            <c:spPr>
              <a:solidFill>
                <a:srgbClr val="D99694"/>
              </a:solidFill>
              <a:ln w="25400">
                <a:solidFill>
                  <a:srgbClr val="808080"/>
                </a:solidFill>
              </a:ln>
            </c:spPr>
            <c:marker>
              <c:size val="4"/>
              <c:spPr>
                <a:solidFill>
                  <a:srgbClr val="969696"/>
                </a:solidFill>
                <a:ln>
                  <a:solidFill>
                    <a:srgbClr val="808080"/>
                  </a:solidFill>
                </a:ln>
              </c:spPr>
            </c:marker>
          </c:dPt>
          <c:dPt>
            <c:idx val="5"/>
            <c:spPr>
              <a:solidFill>
                <a:srgbClr val="D99694"/>
              </a:solidFill>
              <a:ln w="25400">
                <a:solidFill>
                  <a:srgbClr val="808080"/>
                </a:solidFill>
              </a:ln>
            </c:spPr>
            <c:marker>
              <c:size val="4"/>
              <c:spPr>
                <a:solidFill>
                  <a:srgbClr val="969696"/>
                </a:solidFill>
                <a:ln>
                  <a:solidFill>
                    <a:srgbClr val="808080"/>
                  </a:solidFill>
                </a:ln>
              </c:spPr>
            </c:marker>
          </c:dPt>
          <c:dPt>
            <c:idx val="6"/>
            <c:spPr>
              <a:solidFill>
                <a:srgbClr val="D99694"/>
              </a:solidFill>
              <a:ln w="25400">
                <a:solidFill>
                  <a:srgbClr val="808080"/>
                </a:solidFill>
              </a:ln>
            </c:spPr>
            <c:marker>
              <c:size val="4"/>
              <c:spPr>
                <a:solidFill>
                  <a:srgbClr val="969696"/>
                </a:solidFill>
                <a:ln>
                  <a:solidFill>
                    <a:srgbClr val="808080"/>
                  </a:solidFill>
                </a:ln>
              </c:spPr>
            </c:marker>
          </c:dPt>
          <c:dPt>
            <c:idx val="7"/>
            <c:spPr>
              <a:solidFill>
                <a:srgbClr val="D99694"/>
              </a:solidFill>
              <a:ln w="25400">
                <a:solidFill>
                  <a:srgbClr val="808080"/>
                </a:solidFill>
              </a:ln>
            </c:spPr>
            <c:marker>
              <c:size val="4"/>
              <c:spPr>
                <a:solidFill>
                  <a:srgbClr val="969696"/>
                </a:solidFill>
                <a:ln>
                  <a:solidFill>
                    <a:srgbClr val="808080"/>
                  </a:solidFill>
                </a:ln>
              </c:spPr>
            </c:marker>
          </c:dPt>
          <c:dPt>
            <c:idx val="8"/>
            <c:spPr>
              <a:solidFill>
                <a:srgbClr val="D99694"/>
              </a:solidFill>
              <a:ln w="25400">
                <a:solidFill>
                  <a:srgbClr val="808080"/>
                </a:solidFill>
              </a:ln>
            </c:spPr>
            <c:marker>
              <c:size val="4"/>
              <c:spPr>
                <a:solidFill>
                  <a:srgbClr val="969696"/>
                </a:solidFill>
                <a:ln>
                  <a:solidFill>
                    <a:srgbClr val="808080"/>
                  </a:solidFill>
                </a:ln>
              </c:spPr>
            </c:marker>
          </c:dPt>
          <c:dPt>
            <c:idx val="9"/>
            <c:spPr>
              <a:solidFill>
                <a:srgbClr val="D99694"/>
              </a:solidFill>
              <a:ln w="25400">
                <a:solidFill>
                  <a:srgbClr val="808080"/>
                </a:solidFill>
              </a:ln>
            </c:spPr>
            <c:marker>
              <c:size val="4"/>
              <c:spPr>
                <a:solidFill>
                  <a:srgbClr val="969696"/>
                </a:solidFill>
                <a:ln>
                  <a:solidFill>
                    <a:srgbClr val="808080"/>
                  </a:solidFill>
                </a:ln>
              </c:spPr>
            </c:marker>
          </c:dPt>
          <c:dPt>
            <c:idx val="10"/>
            <c:spPr>
              <a:solidFill>
                <a:srgbClr val="D99694"/>
              </a:solidFill>
              <a:ln w="25400">
                <a:solidFill>
                  <a:srgbClr val="808080"/>
                </a:solidFill>
              </a:ln>
            </c:spPr>
            <c:marker>
              <c:size val="4"/>
              <c:spPr>
                <a:solidFill>
                  <a:srgbClr val="969696"/>
                </a:solidFill>
                <a:ln>
                  <a:solidFill>
                    <a:srgbClr val="808080"/>
                  </a:solidFill>
                </a:ln>
              </c:spPr>
            </c:marker>
          </c:dPt>
          <c:dPt>
            <c:idx val="11"/>
            <c:spPr>
              <a:solidFill>
                <a:srgbClr val="D99694"/>
              </a:solidFill>
              <a:ln w="25400">
                <a:solidFill>
                  <a:srgbClr val="808080"/>
                </a:solidFill>
              </a:ln>
            </c:spPr>
            <c:marker>
              <c:size val="4"/>
              <c:spPr>
                <a:solidFill>
                  <a:srgbClr val="969696"/>
                </a:solidFill>
                <a:ln>
                  <a:solidFill>
                    <a:srgbClr val="808080"/>
                  </a:solidFill>
                </a:ln>
              </c:spPr>
            </c:marker>
          </c:dPt>
          <c:cat>
            <c:strLit>
              <c:ptCount val="12"/>
              <c:pt idx="0">
                <c:v>Prill/Apr 
2022</c:v>
              </c:pt>
              <c:pt idx="1">
                <c:v>Maj/May</c:v>
              </c:pt>
              <c:pt idx="2">
                <c:v>Qershor/Jun</c:v>
              </c:pt>
              <c:pt idx="3">
                <c:v>Korrik/Jul</c:v>
              </c:pt>
              <c:pt idx="4">
                <c:v>Gusht/Aug</c:v>
              </c:pt>
              <c:pt idx="5">
                <c:v>Shtator/Sep</c:v>
              </c:pt>
              <c:pt idx="6">
                <c:v>Tetor/Oct</c:v>
              </c:pt>
              <c:pt idx="7">
                <c:v>Nëntor/Nov</c:v>
              </c:pt>
              <c:pt idx="8">
                <c:v>Dhjetor/Dec</c:v>
              </c:pt>
              <c:pt idx="9">
                <c:v>Janar/Jan
2023</c:v>
              </c:pt>
              <c:pt idx="10">
                <c:v>Shkurt/Feb</c:v>
              </c:pt>
              <c:pt idx="11">
                <c:v>Mars/Mar</c:v>
              </c:pt>
            </c:strLit>
          </c:cat>
          <c:val>
            <c:numLit>
              <c:ptCount val="12"/>
              <c:pt idx="0">
                <c:v>0</c:v>
              </c:pt>
              <c:pt idx="1">
                <c:v>-16.129032258064516</c:v>
              </c:pt>
              <c:pt idx="2">
                <c:v>-13.461538461538462</c:v>
              </c:pt>
              <c:pt idx="3">
                <c:v>66.66666666666666</c:v>
              </c:pt>
              <c:pt idx="4">
                <c:v>-86.66666666666667</c:v>
              </c:pt>
              <c:pt idx="5">
                <c:v>229.99999999999997</c:v>
              </c:pt>
              <c:pt idx="6">
                <c:v>75.75757575757575</c:v>
              </c:pt>
              <c:pt idx="7">
                <c:v>27.586206896551722</c:v>
              </c:pt>
              <c:pt idx="8">
                <c:v>-75.67567567567568</c:v>
              </c:pt>
              <c:pt idx="9">
                <c:v>200</c:v>
              </c:pt>
              <c:pt idx="10">
                <c:v>62.96296296296296</c:v>
              </c:pt>
              <c:pt idx="11">
                <c:v>-77.27272727272727</c:v>
              </c:pt>
            </c:numLit>
          </c:val>
          <c:smooth val="0"/>
        </c:ser>
        <c:hiLowLines>
          <c:spPr>
            <a:ln w="3175">
              <a:solidFill>
                <a:srgbClr val="000000"/>
              </a:solidFill>
            </a:ln>
          </c:spPr>
        </c:hiLowLines>
        <c:axId val="29774531"/>
        <c:axId val="66644188"/>
      </c:lineChart>
      <c:catAx>
        <c:axId val="24394217"/>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18221362"/>
        <c:crosses val="autoZero"/>
        <c:auto val="0"/>
        <c:lblOffset val="100"/>
        <c:tickLblSkip val="1"/>
        <c:noMultiLvlLbl val="0"/>
      </c:catAx>
      <c:valAx>
        <c:axId val="18221362"/>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4394217"/>
        <c:crossesAt val="1"/>
        <c:crossBetween val="between"/>
        <c:dispUnits/>
      </c:valAx>
      <c:catAx>
        <c:axId val="29774531"/>
        <c:scaling>
          <c:orientation val="minMax"/>
        </c:scaling>
        <c:axPos val="b"/>
        <c:delete val="1"/>
        <c:majorTickMark val="out"/>
        <c:minorTickMark val="none"/>
        <c:tickLblPos val="nextTo"/>
        <c:crossAx val="66644188"/>
        <c:crosses val="autoZero"/>
        <c:auto val="0"/>
        <c:lblOffset val="100"/>
        <c:tickLblSkip val="1"/>
        <c:noMultiLvlLbl val="0"/>
      </c:catAx>
      <c:valAx>
        <c:axId val="66644188"/>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9774531"/>
        <c:crosses val="max"/>
        <c:crossBetween val="between"/>
        <c:dispUnits/>
      </c:valAx>
      <c:spPr>
        <a:solidFill>
          <a:srgbClr val="FFFFFF"/>
        </a:solidFill>
        <a:ln w="3175">
          <a:noFill/>
        </a:ln>
      </c:spPr>
    </c:plotArea>
    <c:legend>
      <c:legendPos val="r"/>
      <c:layout>
        <c:manualLayout>
          <c:xMode val="edge"/>
          <c:yMode val="edge"/>
          <c:x val="0.05725"/>
          <c:y val="0.8395"/>
          <c:w val="0.84925"/>
          <c:h val="0.14225"/>
        </c:manualLayout>
      </c:layout>
      <c:overlay val="0"/>
      <c:spPr>
        <a:solidFill>
          <a:srgbClr val="FFFFFF"/>
        </a:solidFill>
        <a:ln w="3175">
          <a:solidFill>
            <a:srgbClr val="FFFFFF"/>
          </a:solidFill>
        </a:ln>
      </c:spPr>
      <c:txPr>
        <a:bodyPr vert="horz" rot="0"/>
        <a:lstStyle/>
        <a:p>
          <a:pPr>
            <a:defRPr lang="en-US" cap="none" sz="675"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2125"/>
          <c:w val="0.865"/>
          <c:h val="0.8225"/>
        </c:manualLayout>
      </c:layout>
      <c:barChart>
        <c:barDir val="col"/>
        <c:grouping val="clustered"/>
        <c:varyColors val="0"/>
        <c:ser>
          <c:idx val="0"/>
          <c:order val="0"/>
          <c:tx>
            <c:v>Blerje  para afatit të maturimit                       Purchase  prior to maturity date</c:v>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strLit>
          </c:cat>
          <c:val>
            <c:numLit>
              <c:ptCount val="12"/>
              <c:pt idx="0">
                <c:v>292.49547</c:v>
              </c:pt>
              <c:pt idx="1">
                <c:v>297.703219</c:v>
              </c:pt>
              <c:pt idx="2">
                <c:v>125.50269999999998</c:v>
              </c:pt>
              <c:pt idx="3">
                <c:v>219.57350200000002</c:v>
              </c:pt>
              <c:pt idx="4">
                <c:v>38.2</c:v>
              </c:pt>
              <c:pt idx="5">
                <c:v>913.15</c:v>
              </c:pt>
              <c:pt idx="6">
                <c:v>150.99</c:v>
              </c:pt>
              <c:pt idx="7">
                <c:v>263.57</c:v>
              </c:pt>
              <c:pt idx="8">
                <c:v>91.16</c:v>
              </c:pt>
              <c:pt idx="9">
                <c:v>196.07</c:v>
              </c:pt>
              <c:pt idx="10">
                <c:v>424.789</c:v>
              </c:pt>
              <c:pt idx="11">
                <c:v>128.70000000000002</c:v>
              </c:pt>
            </c:numLit>
          </c:val>
        </c:ser>
        <c:overlap val="30"/>
        <c:gapWidth val="90"/>
        <c:axId val="62926781"/>
        <c:axId val="29470118"/>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Prill/Apr </c:v>
              </c:pt>
              <c:pt idx="1">
                <c:v>Maj/May</c:v>
              </c:pt>
              <c:pt idx="2">
                <c:v>Qershor/Jun</c:v>
              </c:pt>
              <c:pt idx="3">
                <c:v>Korrik/Jul</c:v>
              </c:pt>
              <c:pt idx="4">
                <c:v>Gusht/Aug</c:v>
              </c:pt>
              <c:pt idx="5">
                <c:v>Shtator/Sep</c:v>
              </c:pt>
              <c:pt idx="6">
                <c:v>Tetor/Oct</c:v>
              </c:pt>
              <c:pt idx="7">
                <c:v>Nëntor/Nov</c:v>
              </c:pt>
              <c:pt idx="8">
                <c:v>Dhjetor/Dec</c:v>
              </c:pt>
              <c:pt idx="9">
                <c:v>Janar/Jan</c:v>
              </c:pt>
              <c:pt idx="10">
                <c:v>Shkurt/Feb</c:v>
              </c:pt>
              <c:pt idx="11">
                <c:v>Mars/Mar</c:v>
              </c:pt>
            </c:strLit>
          </c:cat>
          <c:val>
            <c:numLit>
              <c:ptCount val="12"/>
              <c:pt idx="0">
                <c:v>0</c:v>
              </c:pt>
              <c:pt idx="1">
                <c:v>1.7804545827666933</c:v>
              </c:pt>
              <c:pt idx="2">
                <c:v>-57.843015462993705</c:v>
              </c:pt>
              <c:pt idx="3">
                <c:v>74.95520176059962</c:v>
              </c:pt>
              <c:pt idx="4">
                <c:v>-82.60263663326735</c:v>
              </c:pt>
              <c:pt idx="5">
                <c:v>2290.4450261780103</c:v>
              </c:pt>
              <c:pt idx="6">
                <c:v>-83.46492909160598</c:v>
              </c:pt>
              <c:pt idx="7">
                <c:v>74.56122922047817</c:v>
              </c:pt>
              <c:pt idx="8">
                <c:v>-65.41336267405244</c:v>
              </c:pt>
              <c:pt idx="9">
                <c:v>115.08336989907855</c:v>
              </c:pt>
              <c:pt idx="10">
                <c:v>116.65170602335901</c:v>
              </c:pt>
              <c:pt idx="11">
                <c:v>-69.70260529345155</c:v>
              </c:pt>
            </c:numLit>
          </c:val>
          <c:smooth val="0"/>
        </c:ser>
        <c:hiLowLines>
          <c:spPr>
            <a:ln w="3175">
              <a:solidFill>
                <a:srgbClr val="FFFFFF"/>
              </a:solidFill>
            </a:ln>
          </c:spPr>
        </c:hiLowLines>
        <c:axId val="63904471"/>
        <c:axId val="38269328"/>
      </c:lineChart>
      <c:catAx>
        <c:axId val="62926781"/>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29470118"/>
        <c:crosses val="autoZero"/>
        <c:auto val="0"/>
        <c:lblOffset val="100"/>
        <c:tickLblSkip val="1"/>
        <c:noMultiLvlLbl val="0"/>
      </c:catAx>
      <c:valAx>
        <c:axId val="29470118"/>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62926781"/>
        <c:crossesAt val="1"/>
        <c:crossBetween val="between"/>
        <c:dispUnits/>
      </c:valAx>
      <c:catAx>
        <c:axId val="63904471"/>
        <c:scaling>
          <c:orientation val="minMax"/>
        </c:scaling>
        <c:axPos val="b"/>
        <c:delete val="1"/>
        <c:majorTickMark val="out"/>
        <c:minorTickMark val="none"/>
        <c:tickLblPos val="nextTo"/>
        <c:crossAx val="38269328"/>
        <c:crosses val="autoZero"/>
        <c:auto val="0"/>
        <c:lblOffset val="100"/>
        <c:tickLblSkip val="1"/>
        <c:noMultiLvlLbl val="0"/>
      </c:catAx>
      <c:valAx>
        <c:axId val="38269328"/>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63904471"/>
        <c:crosses val="max"/>
        <c:crossBetween val="between"/>
        <c:dispUnits/>
      </c:valAx>
      <c:spPr>
        <a:solidFill>
          <a:srgbClr val="FFFFFF"/>
        </a:solidFill>
        <a:ln w="3175">
          <a:noFill/>
        </a:ln>
      </c:spPr>
    </c:plotArea>
    <c:legend>
      <c:legendPos val="r"/>
      <c:layout>
        <c:manualLayout>
          <c:xMode val="edge"/>
          <c:yMode val="edge"/>
          <c:x val="0.027"/>
          <c:y val="0.85825"/>
          <c:w val="0.88775"/>
          <c:h val="0.1335"/>
        </c:manualLayout>
      </c:layout>
      <c:overlay val="0"/>
      <c:spPr>
        <a:solidFill>
          <a:srgbClr val="FFFFFF"/>
        </a:solidFill>
        <a:ln w="3175">
          <a:solidFill>
            <a:srgbClr val="FFFFFF"/>
          </a:solidFill>
        </a:ln>
      </c:spPr>
      <c:txPr>
        <a:bodyPr vert="horz" rot="0"/>
        <a:lstStyle/>
        <a:p>
          <a:pPr>
            <a:defRPr lang="en-US" cap="none" sz="5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175"/>
          <c:y val="0.12"/>
          <c:w val="0.4755"/>
          <c:h val="0.80325"/>
        </c:manualLayout>
      </c:layout>
      <c:doughnutChart>
        <c:varyColors val="1"/>
        <c:ser>
          <c:idx val="0"/>
          <c:order val="0"/>
          <c:tx>
            <c:strRef>
              <c:f>'Faqe 7'!$E$7:$F$7</c:f>
              <c:strCache>
                <c:ptCount val="1"/>
                <c:pt idx="0">
                  <c:v>Vlera nominale /  Nominal Value         (në mln lekë / in mln All)</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6"/>
              <c:delete val="1"/>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multiLvlStrRef>
              <c:f>'Faqe 7'!$A$9:$B$18</c:f>
              <c:multiLvlStrCache/>
            </c:multiLvlStrRef>
          </c:cat>
          <c:val>
            <c:numRef>
              <c:f>'Faqe 7'!$F$9:$F$18</c:f>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075"/>
          <c:y val="0.05975"/>
          <c:w val="0.4755"/>
          <c:h val="0.80225"/>
        </c:manualLayout>
      </c:layout>
      <c:doughnutChart>
        <c:varyColors val="1"/>
        <c:ser>
          <c:idx val="0"/>
          <c:order val="0"/>
          <c:tx>
            <c:strRef>
              <c:f>'Faqe 7'!$I$7:$J$7</c:f>
              <c:strCache>
                <c:ptCount val="1"/>
                <c:pt idx="0">
                  <c:v>Vlera nominale /  Nominal Value         (në mln lekë / in mln All)</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delete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multiLvlStrRef>
              <c:f>'Faqe 7'!$A$9:$B$18</c:f>
              <c:multiLvlStrCache/>
            </c:multiLvlStrRef>
          </c:cat>
          <c:val>
            <c:numRef>
              <c:f>'Faqe 7'!$J$9:$J$18</c:f>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05"/>
          <c:y val="0.0835"/>
          <c:w val="0.6145"/>
          <c:h val="0.827"/>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thesari'!$F$10,'[1]tabela per bono thesari'!$F$13,'[1]tabela per bono thesari'!$F$16,'[1]tabela per bono thesari'!$F$19,'[1]tabela per bono thesari'!$F$22)</c:f>
              <c:numCache>
                <c:ptCount val="5"/>
                <c:pt idx="0">
                  <c:v>6440.429999999999</c:v>
                </c:pt>
                <c:pt idx="1">
                  <c:v>584.75</c:v>
                </c:pt>
                <c:pt idx="2">
                  <c:v>194.77</c:v>
                </c:pt>
                <c:pt idx="3">
                  <c:v>82.92</c:v>
                </c:pt>
                <c:pt idx="4">
                  <c:v>3559.83</c:v>
                </c:pt>
              </c:numCache>
            </c:numRef>
          </c:val>
        </c:ser>
        <c:holeSize val="75"/>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19</xdr:row>
      <xdr:rowOff>57150</xdr:rowOff>
    </xdr:from>
    <xdr:to>
      <xdr:col>6</xdr:col>
      <xdr:colOff>514350</xdr:colOff>
      <xdr:row>32</xdr:row>
      <xdr:rowOff>180975</xdr:rowOff>
    </xdr:to>
    <xdr:pic>
      <xdr:nvPicPr>
        <xdr:cNvPr id="1" name="Picture 2"/>
        <xdr:cNvPicPr preferRelativeResize="1">
          <a:picLocks noChangeAspect="1"/>
        </xdr:cNvPicPr>
      </xdr:nvPicPr>
      <xdr:blipFill>
        <a:blip r:embed="rId1"/>
        <a:stretch>
          <a:fillRect/>
        </a:stretch>
      </xdr:blipFill>
      <xdr:spPr>
        <a:xfrm>
          <a:off x="28575" y="5724525"/>
          <a:ext cx="5905500" cy="2600325"/>
        </a:xfrm>
        <a:prstGeom prst="rect">
          <a:avLst/>
        </a:prstGeom>
        <a:noFill/>
        <a:ln w="9525" cmpd="sng">
          <a:noFill/>
        </a:ln>
      </xdr:spPr>
    </xdr:pic>
    <xdr:clientData/>
  </xdr:twoCellAnchor>
  <xdr:twoCellAnchor>
    <xdr:from>
      <xdr:col>0</xdr:col>
      <xdr:colOff>19050</xdr:colOff>
      <xdr:row>0</xdr:row>
      <xdr:rowOff>9525</xdr:rowOff>
    </xdr:from>
    <xdr:to>
      <xdr:col>2</xdr:col>
      <xdr:colOff>1504950</xdr:colOff>
      <xdr:row>1</xdr:row>
      <xdr:rowOff>190500</xdr:rowOff>
    </xdr:to>
    <xdr:pic>
      <xdr:nvPicPr>
        <xdr:cNvPr id="2" name="Picture 2" descr="logo amf"/>
        <xdr:cNvPicPr preferRelativeResize="1">
          <a:picLocks noChangeAspect="1"/>
        </xdr:cNvPicPr>
      </xdr:nvPicPr>
      <xdr:blipFill>
        <a:blip r:embed="rId2"/>
        <a:stretch>
          <a:fillRect/>
        </a:stretch>
      </xdr:blipFill>
      <xdr:spPr>
        <a:xfrm>
          <a:off x="19050" y="9525"/>
          <a:ext cx="21336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24</xdr:row>
      <xdr:rowOff>142875</xdr:rowOff>
    </xdr:from>
    <xdr:to>
      <xdr:col>1</xdr:col>
      <xdr:colOff>3105150</xdr:colOff>
      <xdr:row>40</xdr:row>
      <xdr:rowOff>57150</xdr:rowOff>
    </xdr:to>
    <xdr:graphicFrame>
      <xdr:nvGraphicFramePr>
        <xdr:cNvPr id="1" name="Chart 2"/>
        <xdr:cNvGraphicFramePr/>
      </xdr:nvGraphicFramePr>
      <xdr:xfrm>
        <a:off x="552450" y="4838700"/>
        <a:ext cx="2876550" cy="2505075"/>
      </xdr:xfrm>
      <a:graphic>
        <a:graphicData uri="http://schemas.openxmlformats.org/drawingml/2006/chart">
          <c:chart xmlns:c="http://schemas.openxmlformats.org/drawingml/2006/chart" r:id="rId1"/>
        </a:graphicData>
      </a:graphic>
    </xdr:graphicFrame>
    <xdr:clientData/>
  </xdr:twoCellAnchor>
  <xdr:twoCellAnchor>
    <xdr:from>
      <xdr:col>2</xdr:col>
      <xdr:colOff>1333500</xdr:colOff>
      <xdr:row>25</xdr:row>
      <xdr:rowOff>9525</xdr:rowOff>
    </xdr:from>
    <xdr:to>
      <xdr:col>4</xdr:col>
      <xdr:colOff>1352550</xdr:colOff>
      <xdr:row>41</xdr:row>
      <xdr:rowOff>57150</xdr:rowOff>
    </xdr:to>
    <xdr:graphicFrame>
      <xdr:nvGraphicFramePr>
        <xdr:cNvPr id="2" name="Chart 3"/>
        <xdr:cNvGraphicFramePr/>
      </xdr:nvGraphicFramePr>
      <xdr:xfrm>
        <a:off x="5000625" y="4857750"/>
        <a:ext cx="3352800" cy="26384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161925</xdr:colOff>
      <xdr:row>31</xdr:row>
      <xdr:rowOff>180975</xdr:rowOff>
    </xdr:to>
    <xdr:graphicFrame>
      <xdr:nvGraphicFramePr>
        <xdr:cNvPr id="1" name="Chart 352"/>
        <xdr:cNvGraphicFramePr/>
      </xdr:nvGraphicFramePr>
      <xdr:xfrm>
        <a:off x="0" y="4019550"/>
        <a:ext cx="4448175" cy="30384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15</xdr:row>
      <xdr:rowOff>190500</xdr:rowOff>
    </xdr:from>
    <xdr:to>
      <xdr:col>12</xdr:col>
      <xdr:colOff>590550</xdr:colOff>
      <xdr:row>31</xdr:row>
      <xdr:rowOff>76200</xdr:rowOff>
    </xdr:to>
    <xdr:graphicFrame>
      <xdr:nvGraphicFramePr>
        <xdr:cNvPr id="2" name="Chart 353"/>
        <xdr:cNvGraphicFramePr/>
      </xdr:nvGraphicFramePr>
      <xdr:xfrm>
        <a:off x="4800600" y="4019550"/>
        <a:ext cx="4457700" cy="2933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171450</xdr:colOff>
      <xdr:row>31</xdr:row>
      <xdr:rowOff>123825</xdr:rowOff>
    </xdr:to>
    <xdr:graphicFrame>
      <xdr:nvGraphicFramePr>
        <xdr:cNvPr id="1" name="Chart 352"/>
        <xdr:cNvGraphicFramePr/>
      </xdr:nvGraphicFramePr>
      <xdr:xfrm>
        <a:off x="0" y="4124325"/>
        <a:ext cx="4572000" cy="2695575"/>
      </xdr:xfrm>
      <a:graphic>
        <a:graphicData uri="http://schemas.openxmlformats.org/drawingml/2006/chart">
          <c:chart xmlns:c="http://schemas.openxmlformats.org/drawingml/2006/chart" r:id="rId1"/>
        </a:graphicData>
      </a:graphic>
    </xdr:graphicFrame>
    <xdr:clientData/>
  </xdr:twoCellAnchor>
  <xdr:twoCellAnchor>
    <xdr:from>
      <xdr:col>5</xdr:col>
      <xdr:colOff>333375</xdr:colOff>
      <xdr:row>16</xdr:row>
      <xdr:rowOff>0</xdr:rowOff>
    </xdr:from>
    <xdr:to>
      <xdr:col>12</xdr:col>
      <xdr:colOff>685800</xdr:colOff>
      <xdr:row>30</xdr:row>
      <xdr:rowOff>38100</xdr:rowOff>
    </xdr:to>
    <xdr:graphicFrame>
      <xdr:nvGraphicFramePr>
        <xdr:cNvPr id="2" name="Chart 353"/>
        <xdr:cNvGraphicFramePr/>
      </xdr:nvGraphicFramePr>
      <xdr:xfrm>
        <a:off x="4733925" y="4124325"/>
        <a:ext cx="5010150" cy="24384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21</xdr:row>
      <xdr:rowOff>133350</xdr:rowOff>
    </xdr:from>
    <xdr:to>
      <xdr:col>6</xdr:col>
      <xdr:colOff>409575</xdr:colOff>
      <xdr:row>36</xdr:row>
      <xdr:rowOff>19050</xdr:rowOff>
    </xdr:to>
    <xdr:graphicFrame>
      <xdr:nvGraphicFramePr>
        <xdr:cNvPr id="1" name="Chart 2"/>
        <xdr:cNvGraphicFramePr/>
      </xdr:nvGraphicFramePr>
      <xdr:xfrm>
        <a:off x="314325" y="4819650"/>
        <a:ext cx="4572000" cy="2743200"/>
      </xdr:xfrm>
      <a:graphic>
        <a:graphicData uri="http://schemas.openxmlformats.org/drawingml/2006/chart">
          <c:chart xmlns:c="http://schemas.openxmlformats.org/drawingml/2006/chart" r:id="rId1"/>
        </a:graphicData>
      </a:graphic>
    </xdr:graphicFrame>
    <xdr:clientData/>
  </xdr:twoCellAnchor>
  <xdr:twoCellAnchor>
    <xdr:from>
      <xdr:col>7</xdr:col>
      <xdr:colOff>419100</xdr:colOff>
      <xdr:row>21</xdr:row>
      <xdr:rowOff>180975</xdr:rowOff>
    </xdr:from>
    <xdr:to>
      <xdr:col>12</xdr:col>
      <xdr:colOff>504825</xdr:colOff>
      <xdr:row>36</xdr:row>
      <xdr:rowOff>66675</xdr:rowOff>
    </xdr:to>
    <xdr:graphicFrame>
      <xdr:nvGraphicFramePr>
        <xdr:cNvPr id="2" name="Chart 3"/>
        <xdr:cNvGraphicFramePr/>
      </xdr:nvGraphicFramePr>
      <xdr:xfrm>
        <a:off x="5591175" y="486727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27</xdr:row>
      <xdr:rowOff>0</xdr:rowOff>
    </xdr:from>
    <xdr:to>
      <xdr:col>2</xdr:col>
      <xdr:colOff>828675</xdr:colOff>
      <xdr:row>44</xdr:row>
      <xdr:rowOff>114300</xdr:rowOff>
    </xdr:to>
    <xdr:graphicFrame>
      <xdr:nvGraphicFramePr>
        <xdr:cNvPr id="1" name="Chart 1"/>
        <xdr:cNvGraphicFramePr/>
      </xdr:nvGraphicFramePr>
      <xdr:xfrm>
        <a:off x="485775" y="6096000"/>
        <a:ext cx="3457575" cy="2876550"/>
      </xdr:xfrm>
      <a:graphic>
        <a:graphicData uri="http://schemas.openxmlformats.org/drawingml/2006/chart">
          <c:chart xmlns:c="http://schemas.openxmlformats.org/drawingml/2006/chart" r:id="rId1"/>
        </a:graphicData>
      </a:graphic>
    </xdr:graphicFrame>
    <xdr:clientData/>
  </xdr:twoCellAnchor>
  <xdr:twoCellAnchor>
    <xdr:from>
      <xdr:col>4</xdr:col>
      <xdr:colOff>314325</xdr:colOff>
      <xdr:row>28</xdr:row>
      <xdr:rowOff>38100</xdr:rowOff>
    </xdr:from>
    <xdr:to>
      <xdr:col>7</xdr:col>
      <xdr:colOff>523875</xdr:colOff>
      <xdr:row>44</xdr:row>
      <xdr:rowOff>114300</xdr:rowOff>
    </xdr:to>
    <xdr:graphicFrame>
      <xdr:nvGraphicFramePr>
        <xdr:cNvPr id="2" name="Chart 1"/>
        <xdr:cNvGraphicFramePr/>
      </xdr:nvGraphicFramePr>
      <xdr:xfrm>
        <a:off x="5562600" y="6324600"/>
        <a:ext cx="3895725" cy="26479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27</xdr:row>
      <xdr:rowOff>114300</xdr:rowOff>
    </xdr:from>
    <xdr:to>
      <xdr:col>3</xdr:col>
      <xdr:colOff>390525</xdr:colOff>
      <xdr:row>44</xdr:row>
      <xdr:rowOff>0</xdr:rowOff>
    </xdr:to>
    <xdr:graphicFrame>
      <xdr:nvGraphicFramePr>
        <xdr:cNvPr id="1" name="Chart 1"/>
        <xdr:cNvGraphicFramePr/>
      </xdr:nvGraphicFramePr>
      <xdr:xfrm>
        <a:off x="657225" y="6238875"/>
        <a:ext cx="3905250" cy="2647950"/>
      </xdr:xfrm>
      <a:graphic>
        <a:graphicData uri="http://schemas.openxmlformats.org/drawingml/2006/chart">
          <c:chart xmlns:c="http://schemas.openxmlformats.org/drawingml/2006/chart" r:id="rId1"/>
        </a:graphicData>
      </a:graphic>
    </xdr:graphicFrame>
    <xdr:clientData/>
  </xdr:twoCellAnchor>
  <xdr:twoCellAnchor>
    <xdr:from>
      <xdr:col>4</xdr:col>
      <xdr:colOff>228600</xdr:colOff>
      <xdr:row>27</xdr:row>
      <xdr:rowOff>104775</xdr:rowOff>
    </xdr:from>
    <xdr:to>
      <xdr:col>7</xdr:col>
      <xdr:colOff>942975</xdr:colOff>
      <xdr:row>46</xdr:row>
      <xdr:rowOff>66675</xdr:rowOff>
    </xdr:to>
    <xdr:graphicFrame>
      <xdr:nvGraphicFramePr>
        <xdr:cNvPr id="2" name="Chart 1"/>
        <xdr:cNvGraphicFramePr/>
      </xdr:nvGraphicFramePr>
      <xdr:xfrm>
        <a:off x="5476875" y="6229350"/>
        <a:ext cx="4438650" cy="30099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letini%20Bono%20T1%202023%20me%20fo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15 vln"/>
      <sheetName val="krahasim me vitin 2014 nr trans"/>
      <sheetName val="Graf ecuria b"/>
      <sheetName val="Graf ecuria c"/>
      <sheetName val="tregu secondar obl"/>
      <sheetName val="transaksione sipas ND"/>
      <sheetName val="sipas ND bono"/>
      <sheetName val="sipas ND obl"/>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abi"/>
      <sheetName val="tirana bank"/>
      <sheetName val="OTP"/>
      <sheetName val="POSTA"/>
      <sheetName val="union"/>
      <sheetName val="KAPITAL INVEST"/>
      <sheetName val="tregu ne total"/>
      <sheetName val="BKT OBLIKACIONE"/>
      <sheetName val="ALFA OBLIGACIONE"/>
      <sheetName val="FIBA OBLIGACIONE"/>
      <sheetName val="CREDINS OBLIGACIONE"/>
      <sheetName val="Banka Tirana OBLIGACIONE"/>
      <sheetName val="INTESA OBLIGACIONE"/>
      <sheetName val="union bank"/>
      <sheetName val="OTP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9929.73</v>
          </cell>
          <cell r="D9">
            <v>16204.201000000001</v>
          </cell>
        </row>
        <row r="12">
          <cell r="A12" t="str">
            <v>B</v>
          </cell>
          <cell r="C12">
            <v>1810.25</v>
          </cell>
          <cell r="D12">
            <v>2186.91</v>
          </cell>
        </row>
        <row r="15">
          <cell r="A15" t="str">
            <v>C</v>
          </cell>
          <cell r="C15">
            <v>739.6678469999999</v>
          </cell>
          <cell r="D15">
            <v>749.559</v>
          </cell>
        </row>
        <row r="18">
          <cell r="A18" t="str">
            <v>D</v>
          </cell>
          <cell r="C18">
            <v>161.81220000000002</v>
          </cell>
          <cell r="D18">
            <v>164.63</v>
          </cell>
        </row>
        <row r="21">
          <cell r="A21" t="str">
            <v>E</v>
          </cell>
          <cell r="C21">
            <v>4488.03</v>
          </cell>
          <cell r="D21">
            <v>6898.25</v>
          </cell>
        </row>
      </sheetData>
      <sheetData sheetId="12">
        <row r="10">
          <cell r="A10" t="str">
            <v>A</v>
          </cell>
          <cell r="F10">
            <v>6440.429999999999</v>
          </cell>
          <cell r="G10">
            <v>12250.401000000002</v>
          </cell>
        </row>
        <row r="13">
          <cell r="A13" t="str">
            <v>B</v>
          </cell>
          <cell r="F13">
            <v>584.75</v>
          </cell>
          <cell r="G13">
            <v>1663.7099999999998</v>
          </cell>
        </row>
        <row r="16">
          <cell r="A16" t="str">
            <v>C</v>
          </cell>
          <cell r="F16">
            <v>194.77</v>
          </cell>
          <cell r="G16">
            <v>430.239</v>
          </cell>
        </row>
        <row r="19">
          <cell r="A19" t="str">
            <v>D</v>
          </cell>
          <cell r="F19">
            <v>82.92</v>
          </cell>
          <cell r="G19">
            <v>58.129999999999995</v>
          </cell>
        </row>
        <row r="22">
          <cell r="A22" t="str">
            <v>E</v>
          </cell>
          <cell r="F22">
            <v>3559.83</v>
          </cell>
          <cell r="G22">
            <v>5528.650000000001</v>
          </cell>
        </row>
      </sheetData>
      <sheetData sheetId="13">
        <row r="10">
          <cell r="A10" t="str">
            <v>A</v>
          </cell>
          <cell r="F10">
            <v>3489.2999999999997</v>
          </cell>
          <cell r="G10">
            <v>3953.8</v>
          </cell>
        </row>
        <row r="13">
          <cell r="A13" t="str">
            <v>B</v>
          </cell>
          <cell r="F13">
            <v>1225.5</v>
          </cell>
          <cell r="G13">
            <v>523.2</v>
          </cell>
        </row>
        <row r="16">
          <cell r="A16" t="str">
            <v>C</v>
          </cell>
          <cell r="F16">
            <v>544.897847</v>
          </cell>
          <cell r="G16">
            <v>319.32</v>
          </cell>
        </row>
        <row r="19">
          <cell r="A19" t="str">
            <v>D</v>
          </cell>
          <cell r="F19">
            <v>78.8922</v>
          </cell>
          <cell r="G19">
            <v>106.5</v>
          </cell>
        </row>
        <row r="22">
          <cell r="A22" t="str">
            <v>E</v>
          </cell>
          <cell r="F22">
            <v>928.1999999999999</v>
          </cell>
          <cell r="G22">
            <v>1369.6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8"/>
  <sheetViews>
    <sheetView tabSelected="1" zoomScalePageLayoutView="0" workbookViewId="0" topLeftCell="A1">
      <selection activeCell="N23" sqref="N23"/>
    </sheetView>
  </sheetViews>
  <sheetFormatPr defaultColWidth="11.421875" defaultRowHeight="15"/>
  <cols>
    <col min="1" max="2" width="4.8515625" style="194" customWidth="1"/>
    <col min="3" max="3" width="23.00390625" style="194" customWidth="1"/>
    <col min="4" max="4" width="30.57421875" style="194" customWidth="1"/>
    <col min="5" max="6" width="9.00390625" style="194" customWidth="1"/>
    <col min="7" max="7" width="13.421875" style="194" customWidth="1"/>
    <col min="8" max="8" width="5.8515625" style="195" customWidth="1"/>
    <col min="9" max="9" width="5.00390625" style="194" customWidth="1"/>
    <col min="10" max="10" width="7.57421875" style="194" customWidth="1"/>
    <col min="11" max="11" width="6.8515625" style="136" customWidth="1"/>
    <col min="12" max="16384" width="11.421875" style="136" customWidth="1"/>
  </cols>
  <sheetData>
    <row r="1" spans="1:11" ht="30">
      <c r="A1" s="189"/>
      <c r="B1" s="190"/>
      <c r="C1" s="191"/>
      <c r="D1" s="338" t="s">
        <v>167</v>
      </c>
      <c r="E1" s="338"/>
      <c r="F1" s="338"/>
      <c r="G1" s="338"/>
      <c r="H1" s="338"/>
      <c r="I1" s="338"/>
      <c r="J1" s="338"/>
      <c r="K1" s="338"/>
    </row>
    <row r="2" spans="1:11" ht="20.25">
      <c r="A2" s="337"/>
      <c r="B2" s="337"/>
      <c r="C2" s="337"/>
      <c r="D2" s="339" t="s">
        <v>168</v>
      </c>
      <c r="E2" s="339"/>
      <c r="F2" s="339"/>
      <c r="G2" s="339"/>
      <c r="H2" s="339"/>
      <c r="I2" s="339"/>
      <c r="J2" s="339"/>
      <c r="K2" s="339"/>
    </row>
    <row r="3" spans="1:10" ht="15">
      <c r="A3" s="6"/>
      <c r="B3" s="6"/>
      <c r="C3" s="6"/>
      <c r="D3" s="6"/>
      <c r="E3" s="136"/>
      <c r="F3" s="136"/>
      <c r="G3" s="136"/>
      <c r="H3" s="136"/>
      <c r="I3" s="136"/>
      <c r="J3" s="136"/>
    </row>
    <row r="4" spans="1:10" ht="15">
      <c r="A4" s="6"/>
      <c r="B4" s="6"/>
      <c r="C4" s="6"/>
      <c r="D4" s="6"/>
      <c r="E4" s="136"/>
      <c r="F4" s="136"/>
      <c r="G4" s="136"/>
      <c r="H4" s="136"/>
      <c r="I4" s="136"/>
      <c r="J4" s="136"/>
    </row>
    <row r="5" spans="1:10" ht="15">
      <c r="A5" s="6"/>
      <c r="B5" s="6"/>
      <c r="C5" s="6"/>
      <c r="D5" s="6"/>
      <c r="E5" s="136"/>
      <c r="F5" s="136"/>
      <c r="G5" s="136"/>
      <c r="H5" s="136"/>
      <c r="I5" s="136"/>
      <c r="J5" s="136"/>
    </row>
    <row r="6" spans="1:10" ht="15">
      <c r="A6" s="6"/>
      <c r="B6" s="6"/>
      <c r="C6" s="6"/>
      <c r="D6" s="6"/>
      <c r="E6" s="136"/>
      <c r="F6" s="136"/>
      <c r="G6" s="136"/>
      <c r="H6" s="136"/>
      <c r="I6" s="136"/>
      <c r="J6" s="136"/>
    </row>
    <row r="7" spans="1:12" ht="15">
      <c r="A7" s="136"/>
      <c r="B7" s="136"/>
      <c r="C7" s="136"/>
      <c r="D7" s="136"/>
      <c r="E7" s="136"/>
      <c r="F7" s="136"/>
      <c r="G7" s="136"/>
      <c r="H7" s="136"/>
      <c r="I7" s="136"/>
      <c r="J7" s="136"/>
      <c r="L7" s="23"/>
    </row>
    <row r="8" spans="1:7" s="204" customFormat="1" ht="31.5">
      <c r="A8" s="203" t="s">
        <v>30</v>
      </c>
      <c r="B8" s="203"/>
      <c r="C8" s="203"/>
      <c r="D8" s="203"/>
      <c r="E8" s="203"/>
      <c r="F8" s="203"/>
      <c r="G8" s="203"/>
    </row>
    <row r="9" spans="1:7" s="206" customFormat="1" ht="27" customHeight="1">
      <c r="A9" s="205" t="s">
        <v>217</v>
      </c>
      <c r="B9" s="205"/>
      <c r="C9" s="205"/>
      <c r="D9" s="205"/>
      <c r="E9" s="205"/>
      <c r="F9" s="205"/>
      <c r="G9" s="205"/>
    </row>
    <row r="10" spans="1:7" s="206" customFormat="1" ht="27" customHeight="1">
      <c r="A10" s="207" t="s">
        <v>231</v>
      </c>
      <c r="B10" s="207"/>
      <c r="C10" s="207"/>
      <c r="D10" s="207"/>
      <c r="E10" s="207"/>
      <c r="F10" s="207"/>
      <c r="G10" s="207"/>
    </row>
    <row r="11" spans="1:7" s="206" customFormat="1" ht="28.5" customHeight="1">
      <c r="A11" s="207"/>
      <c r="B11" s="207"/>
      <c r="C11" s="207"/>
      <c r="D11" s="207"/>
      <c r="E11" s="207"/>
      <c r="F11" s="207"/>
      <c r="G11" s="207"/>
    </row>
    <row r="12" spans="1:7" s="206" customFormat="1" ht="28.5" customHeight="1">
      <c r="A12" s="207"/>
      <c r="B12" s="207"/>
      <c r="C12" s="207"/>
      <c r="D12" s="207"/>
      <c r="E12" s="207"/>
      <c r="F12" s="207"/>
      <c r="G12" s="207"/>
    </row>
    <row r="13" spans="1:12" s="204" customFormat="1" ht="31.5">
      <c r="A13" s="208"/>
      <c r="B13" s="208"/>
      <c r="C13" s="203" t="s">
        <v>113</v>
      </c>
      <c r="D13" s="209"/>
      <c r="E13" s="209"/>
      <c r="F13" s="209"/>
      <c r="G13" s="209"/>
      <c r="H13" s="210"/>
      <c r="I13" s="210"/>
      <c r="J13" s="210"/>
      <c r="K13" s="210"/>
      <c r="L13" s="210"/>
    </row>
    <row r="14" spans="1:12" s="213" customFormat="1" ht="27" customHeight="1">
      <c r="A14" s="186" t="s">
        <v>218</v>
      </c>
      <c r="B14" s="186"/>
      <c r="C14" s="211"/>
      <c r="D14" s="212"/>
      <c r="E14" s="212"/>
      <c r="F14" s="187"/>
      <c r="G14" s="212"/>
      <c r="H14" s="187"/>
      <c r="I14" s="186"/>
      <c r="J14" s="212"/>
      <c r="K14" s="212"/>
      <c r="L14" s="202"/>
    </row>
    <row r="15" spans="1:11" s="213" customFormat="1" ht="27" customHeight="1">
      <c r="A15" s="186" t="s">
        <v>232</v>
      </c>
      <c r="B15" s="186"/>
      <c r="C15" s="214"/>
      <c r="D15" s="187"/>
      <c r="E15" s="187"/>
      <c r="F15" s="187"/>
      <c r="G15" s="187"/>
      <c r="H15" s="202"/>
      <c r="I15" s="202"/>
      <c r="J15" s="202"/>
      <c r="K15" s="202"/>
    </row>
    <row r="16" spans="1:11" s="213" customFormat="1" ht="22.5" customHeight="1">
      <c r="A16" s="186"/>
      <c r="B16" s="186"/>
      <c r="C16" s="214"/>
      <c r="D16" s="187"/>
      <c r="E16" s="187"/>
      <c r="F16" s="187"/>
      <c r="G16" s="187"/>
      <c r="H16" s="202"/>
      <c r="I16" s="202"/>
      <c r="J16" s="202"/>
      <c r="K16" s="202"/>
    </row>
    <row r="17" spans="1:11" s="213" customFormat="1" ht="22.5" customHeight="1">
      <c r="A17" s="186"/>
      <c r="B17" s="186"/>
      <c r="C17" s="214"/>
      <c r="D17" s="187"/>
      <c r="E17" s="187"/>
      <c r="F17" s="187"/>
      <c r="G17" s="187"/>
      <c r="H17" s="202"/>
      <c r="I17" s="202"/>
      <c r="J17" s="202"/>
      <c r="K17" s="202"/>
    </row>
    <row r="18" spans="1:11" ht="26.25" customHeight="1">
      <c r="A18" s="80"/>
      <c r="B18" s="80"/>
      <c r="C18" s="188"/>
      <c r="D18" s="188"/>
      <c r="E18" s="188"/>
      <c r="F18" s="188"/>
      <c r="G18" s="188"/>
      <c r="H18" s="95"/>
      <c r="I18" s="95"/>
      <c r="J18" s="95"/>
      <c r="K18" s="95"/>
    </row>
    <row r="19" spans="1:10" ht="21.75" customHeight="1">
      <c r="A19" s="136"/>
      <c r="B19" s="192"/>
      <c r="C19" s="192"/>
      <c r="D19" s="136"/>
      <c r="E19" s="187"/>
      <c r="F19" s="136"/>
      <c r="G19" s="136"/>
      <c r="H19" s="136"/>
      <c r="I19" s="136"/>
      <c r="J19" s="136"/>
    </row>
    <row r="20" spans="1:10" ht="15">
      <c r="A20" s="136"/>
      <c r="B20" s="136"/>
      <c r="C20" s="136"/>
      <c r="D20" s="136"/>
      <c r="E20" s="136"/>
      <c r="F20" s="136"/>
      <c r="G20" s="136"/>
      <c r="H20" s="136"/>
      <c r="I20" s="136"/>
      <c r="J20" s="136"/>
    </row>
    <row r="21" spans="1:10" ht="15">
      <c r="A21" s="136"/>
      <c r="B21" s="136"/>
      <c r="C21" s="136"/>
      <c r="D21" s="136"/>
      <c r="E21" s="136"/>
      <c r="F21" s="136"/>
      <c r="G21" s="136"/>
      <c r="H21" s="136"/>
      <c r="I21" s="136"/>
      <c r="J21" s="136"/>
    </row>
    <row r="22" spans="1:10" ht="15">
      <c r="A22" s="136"/>
      <c r="B22" s="136"/>
      <c r="C22" s="136"/>
      <c r="D22" s="136"/>
      <c r="E22" s="136"/>
      <c r="F22" s="136"/>
      <c r="G22" s="136"/>
      <c r="H22" s="136"/>
      <c r="I22" s="136"/>
      <c r="J22" s="136"/>
    </row>
    <row r="23" spans="1:10" ht="15">
      <c r="A23" s="136"/>
      <c r="B23" s="136"/>
      <c r="C23" s="136"/>
      <c r="D23" s="136"/>
      <c r="E23" s="136"/>
      <c r="F23" s="136"/>
      <c r="G23" s="136"/>
      <c r="H23" s="136"/>
      <c r="I23" s="136"/>
      <c r="J23" s="136"/>
    </row>
    <row r="24" spans="1:10" ht="15">
      <c r="A24" s="136"/>
      <c r="B24" s="136"/>
      <c r="C24" s="136"/>
      <c r="D24" s="136"/>
      <c r="E24" s="136"/>
      <c r="F24" s="136"/>
      <c r="G24" s="136"/>
      <c r="H24" s="136"/>
      <c r="I24" s="136"/>
      <c r="J24" s="136"/>
    </row>
    <row r="25" spans="1:10" ht="15">
      <c r="A25" s="136"/>
      <c r="B25" s="136"/>
      <c r="C25" s="136"/>
      <c r="D25" s="136"/>
      <c r="E25" s="136"/>
      <c r="F25" s="136"/>
      <c r="G25" s="136"/>
      <c r="H25" s="136"/>
      <c r="I25" s="136"/>
      <c r="J25" s="136"/>
    </row>
    <row r="26" spans="1:10" ht="15">
      <c r="A26" s="136"/>
      <c r="B26" s="136"/>
      <c r="C26" s="136"/>
      <c r="D26" s="136"/>
      <c r="E26" s="136"/>
      <c r="F26" s="136"/>
      <c r="G26" s="136"/>
      <c r="H26" s="136"/>
      <c r="I26" s="136"/>
      <c r="J26" s="136"/>
    </row>
    <row r="27" spans="1:10" ht="15">
      <c r="A27" s="136"/>
      <c r="B27" s="136"/>
      <c r="C27" s="136"/>
      <c r="D27" s="136"/>
      <c r="E27" s="136"/>
      <c r="F27" s="136"/>
      <c r="G27" s="136"/>
      <c r="H27" s="136"/>
      <c r="I27" s="136"/>
      <c r="J27" s="136"/>
    </row>
    <row r="28" spans="1:10" ht="15">
      <c r="A28" s="136"/>
      <c r="B28" s="136"/>
      <c r="C28" s="136"/>
      <c r="D28" s="136"/>
      <c r="E28" s="136"/>
      <c r="F28" s="136"/>
      <c r="G28" s="136"/>
      <c r="H28" s="136"/>
      <c r="I28" s="136"/>
      <c r="J28" s="136"/>
    </row>
    <row r="29" spans="1:10" ht="15">
      <c r="A29" s="136"/>
      <c r="B29" s="136"/>
      <c r="C29" s="136"/>
      <c r="D29" s="136"/>
      <c r="E29" s="136"/>
      <c r="F29" s="136"/>
      <c r="G29" s="136"/>
      <c r="H29" s="136"/>
      <c r="I29" s="136"/>
      <c r="J29" s="136"/>
    </row>
    <row r="30" spans="1:10" ht="15">
      <c r="A30" s="136"/>
      <c r="B30" s="136"/>
      <c r="C30" s="136"/>
      <c r="D30" s="136"/>
      <c r="E30" s="136"/>
      <c r="F30" s="136"/>
      <c r="G30" s="136"/>
      <c r="H30" s="136"/>
      <c r="I30" s="136"/>
      <c r="J30" s="136"/>
    </row>
    <row r="31" spans="1:10" ht="15">
      <c r="A31" s="136"/>
      <c r="B31" s="136"/>
      <c r="C31" s="136"/>
      <c r="D31" s="136"/>
      <c r="E31" s="136"/>
      <c r="F31" s="136"/>
      <c r="G31" s="136"/>
      <c r="H31" s="136"/>
      <c r="I31" s="136"/>
      <c r="J31" s="136"/>
    </row>
    <row r="32" spans="1:10" ht="15">
      <c r="A32" s="193"/>
      <c r="B32" s="140"/>
      <c r="C32" s="140"/>
      <c r="D32" s="136"/>
      <c r="E32" s="136"/>
      <c r="F32" s="136"/>
      <c r="G32" s="136"/>
      <c r="H32" s="136"/>
      <c r="I32" s="136"/>
      <c r="J32" s="136"/>
    </row>
    <row r="33" spans="1:10" ht="15">
      <c r="A33" s="193"/>
      <c r="B33" s="140"/>
      <c r="C33" s="140"/>
      <c r="D33" s="136"/>
      <c r="E33" s="136"/>
      <c r="F33" s="136"/>
      <c r="G33" s="136"/>
      <c r="H33" s="136"/>
      <c r="I33" s="136"/>
      <c r="J33" s="136"/>
    </row>
    <row r="34" spans="1:10" ht="15">
      <c r="A34" s="136"/>
      <c r="B34" s="136"/>
      <c r="C34" s="136"/>
      <c r="D34" s="136"/>
      <c r="E34" s="136"/>
      <c r="F34" s="136"/>
      <c r="G34" s="136"/>
      <c r="H34" s="136"/>
      <c r="I34" s="136"/>
      <c r="J34" s="136"/>
    </row>
    <row r="35" spans="1:10" ht="15">
      <c r="A35" s="136"/>
      <c r="B35" s="193"/>
      <c r="C35" s="136"/>
      <c r="D35" s="136"/>
      <c r="E35" s="136"/>
      <c r="F35" s="136"/>
      <c r="G35" s="136"/>
      <c r="H35" s="136"/>
      <c r="I35" s="136"/>
      <c r="J35" s="136"/>
    </row>
    <row r="36" spans="1:10" ht="15">
      <c r="A36" s="136"/>
      <c r="B36" s="193"/>
      <c r="C36" s="136"/>
      <c r="D36" s="136"/>
      <c r="E36" s="136"/>
      <c r="F36" s="136"/>
      <c r="G36" s="136"/>
      <c r="H36" s="136"/>
      <c r="I36" s="136"/>
      <c r="J36" s="136"/>
    </row>
    <row r="37" spans="1:10" ht="15">
      <c r="A37" s="136"/>
      <c r="B37" s="136"/>
      <c r="C37" s="136"/>
      <c r="D37" s="136"/>
      <c r="E37" s="136"/>
      <c r="F37" s="136"/>
      <c r="G37" s="136"/>
      <c r="H37" s="136"/>
      <c r="I37" s="136"/>
      <c r="J37" s="136"/>
    </row>
    <row r="38" spans="1:10" ht="15">
      <c r="A38" s="136"/>
      <c r="B38" s="136"/>
      <c r="C38" s="136"/>
      <c r="D38" s="136"/>
      <c r="E38" s="136"/>
      <c r="F38" s="136"/>
      <c r="G38" s="136"/>
      <c r="H38" s="136"/>
      <c r="I38" s="136"/>
      <c r="J38" s="136"/>
    </row>
    <row r="39" spans="1:10" ht="15">
      <c r="A39" s="136"/>
      <c r="B39" s="136"/>
      <c r="C39" s="136"/>
      <c r="D39" s="136"/>
      <c r="E39" s="136"/>
      <c r="F39" s="136"/>
      <c r="G39" s="136"/>
      <c r="H39" s="136"/>
      <c r="I39" s="136"/>
      <c r="J39" s="136"/>
    </row>
    <row r="40" spans="1:10" ht="15">
      <c r="A40" s="136"/>
      <c r="B40" s="136"/>
      <c r="C40" s="136"/>
      <c r="D40" s="136"/>
      <c r="E40" s="136"/>
      <c r="F40" s="136"/>
      <c r="G40" s="136"/>
      <c r="H40" s="136"/>
      <c r="I40" s="136"/>
      <c r="J40" s="136"/>
    </row>
    <row r="41" spans="1:10" ht="15">
      <c r="A41" s="136"/>
      <c r="B41" s="136"/>
      <c r="C41" s="136"/>
      <c r="D41" s="136"/>
      <c r="E41" s="136"/>
      <c r="F41" s="136"/>
      <c r="G41" s="136"/>
      <c r="H41" s="136"/>
      <c r="I41" s="136"/>
      <c r="J41" s="136"/>
    </row>
    <row r="42" spans="1:10" ht="15">
      <c r="A42" s="136"/>
      <c r="B42" s="136"/>
      <c r="C42" s="136"/>
      <c r="D42" s="136"/>
      <c r="E42" s="136"/>
      <c r="F42" s="136"/>
      <c r="G42" s="136"/>
      <c r="H42" s="136"/>
      <c r="I42" s="136"/>
      <c r="J42" s="136"/>
    </row>
    <row r="43" spans="1:10" ht="15">
      <c r="A43" s="136"/>
      <c r="B43" s="136"/>
      <c r="C43" s="136"/>
      <c r="D43" s="136"/>
      <c r="E43" s="136"/>
      <c r="F43" s="136"/>
      <c r="G43" s="136"/>
      <c r="H43" s="136"/>
      <c r="I43" s="136"/>
      <c r="J43" s="136"/>
    </row>
    <row r="44" spans="1:10" ht="15">
      <c r="A44" s="136"/>
      <c r="B44" s="136"/>
      <c r="C44" s="136"/>
      <c r="D44" s="136"/>
      <c r="E44" s="136"/>
      <c r="F44" s="136"/>
      <c r="G44" s="136"/>
      <c r="H44" s="136"/>
      <c r="I44" s="136"/>
      <c r="J44" s="136"/>
    </row>
    <row r="45" spans="1:10" ht="15">
      <c r="A45" s="136"/>
      <c r="B45" s="136"/>
      <c r="C45" s="136"/>
      <c r="D45" s="136"/>
      <c r="E45" s="136"/>
      <c r="F45" s="136"/>
      <c r="G45" s="136"/>
      <c r="H45" s="136"/>
      <c r="I45" s="136"/>
      <c r="J45" s="136"/>
    </row>
    <row r="46" spans="1:10" ht="15">
      <c r="A46" s="136"/>
      <c r="B46" s="136"/>
      <c r="C46" s="136"/>
      <c r="D46" s="136"/>
      <c r="E46" s="136"/>
      <c r="F46" s="136"/>
      <c r="G46" s="136"/>
      <c r="H46" s="136"/>
      <c r="I46" s="136"/>
      <c r="J46" s="136"/>
    </row>
    <row r="47" spans="1:10" ht="15">
      <c r="A47" s="136"/>
      <c r="B47" s="136"/>
      <c r="C47" s="136"/>
      <c r="D47" s="136"/>
      <c r="E47" s="136"/>
      <c r="F47" s="136"/>
      <c r="G47" s="136"/>
      <c r="H47" s="136"/>
      <c r="I47" s="136"/>
      <c r="J47" s="136"/>
    </row>
    <row r="48" spans="1:10" ht="15">
      <c r="A48" s="136"/>
      <c r="B48" s="136"/>
      <c r="C48" s="136"/>
      <c r="D48" s="136"/>
      <c r="E48" s="136"/>
      <c r="F48" s="136"/>
      <c r="G48" s="136"/>
      <c r="H48" s="136"/>
      <c r="I48" s="136"/>
      <c r="J48" s="136"/>
    </row>
    <row r="49" s="136" customFormat="1" ht="15"/>
    <row r="50" s="136" customFormat="1" ht="15"/>
    <row r="51" s="136" customFormat="1" ht="15"/>
    <row r="52" s="136" customFormat="1" ht="15"/>
    <row r="53" s="136" customFormat="1" ht="15"/>
    <row r="54" s="136" customFormat="1" ht="15"/>
    <row r="55" s="136" customFormat="1" ht="15"/>
    <row r="56" s="136" customFormat="1" ht="15"/>
    <row r="57" s="136" customFormat="1" ht="15"/>
    <row r="58" s="136" customFormat="1" ht="15"/>
    <row r="59" s="136" customFormat="1" ht="15"/>
    <row r="60" s="136" customFormat="1" ht="15"/>
    <row r="61" s="136" customFormat="1" ht="15"/>
    <row r="62" s="136" customFormat="1" ht="15"/>
    <row r="63" s="136" customFormat="1" ht="15"/>
    <row r="64" s="136" customFormat="1" ht="15"/>
    <row r="65" s="136" customFormat="1" ht="15"/>
    <row r="66" s="136" customFormat="1" ht="15"/>
    <row r="67" s="136" customFormat="1" ht="15"/>
    <row r="68" s="136" customFormat="1" ht="15"/>
    <row r="69" s="136" customFormat="1" ht="15"/>
    <row r="70" s="136" customFormat="1" ht="15"/>
    <row r="71" s="136" customFormat="1" ht="15"/>
    <row r="72" s="136" customFormat="1" ht="15"/>
    <row r="73" s="136" customFormat="1" ht="15"/>
    <row r="74" s="136" customFormat="1" ht="15"/>
    <row r="75" s="136" customFormat="1" ht="15"/>
    <row r="76" s="136" customFormat="1" ht="15"/>
    <row r="77" s="136" customFormat="1" ht="15"/>
    <row r="78" s="136" customFormat="1" ht="15"/>
    <row r="79" s="136" customFormat="1" ht="15"/>
    <row r="80" s="136" customFormat="1" ht="15"/>
    <row r="81" s="136" customFormat="1" ht="15"/>
    <row r="82" s="136" customFormat="1" ht="15"/>
    <row r="83" s="136" customFormat="1" ht="15"/>
    <row r="84" s="136" customFormat="1" ht="15"/>
    <row r="85" s="136" customFormat="1" ht="15"/>
    <row r="86" s="136" customFormat="1" ht="15"/>
    <row r="87" s="136" customFormat="1" ht="15"/>
    <row r="88" s="136" customFormat="1" ht="15"/>
    <row r="89" s="136" customFormat="1" ht="15"/>
    <row r="90" s="136" customFormat="1" ht="15"/>
    <row r="91" s="136" customFormat="1" ht="15"/>
    <row r="92" s="136" customFormat="1" ht="15"/>
    <row r="93" s="136" customFormat="1" ht="15"/>
    <row r="94" s="136" customFormat="1" ht="15"/>
    <row r="95" s="136" customFormat="1" ht="15"/>
    <row r="96" s="136" customFormat="1" ht="15"/>
    <row r="97" s="136" customFormat="1" ht="15"/>
    <row r="98" s="136" customFormat="1" ht="15"/>
    <row r="99" s="136" customFormat="1" ht="15"/>
    <row r="100" s="136" customFormat="1" ht="15"/>
    <row r="101" s="136" customFormat="1" ht="15"/>
    <row r="102" s="136" customFormat="1" ht="15"/>
    <row r="103" s="136" customFormat="1" ht="15"/>
    <row r="104" s="136" customFormat="1" ht="15"/>
    <row r="105" s="136" customFormat="1" ht="15"/>
    <row r="106" s="136" customFormat="1" ht="15"/>
    <row r="107" s="136" customFormat="1" ht="15"/>
    <row r="108" s="136" customFormat="1" ht="15"/>
    <row r="109" s="136" customFormat="1" ht="15"/>
    <row r="110" s="136" customFormat="1" ht="15"/>
    <row r="111" s="136" customFormat="1" ht="15"/>
    <row r="112" s="136" customFormat="1" ht="15"/>
    <row r="113" s="136" customFormat="1" ht="15"/>
    <row r="114" s="136" customFormat="1" ht="15"/>
    <row r="115" s="136" customFormat="1" ht="15"/>
    <row r="116" s="136" customFormat="1" ht="15"/>
    <row r="117" s="136" customFormat="1" ht="15"/>
    <row r="118" s="136" customFormat="1" ht="15"/>
    <row r="119" s="136" customFormat="1" ht="15"/>
    <row r="120" s="136" customFormat="1" ht="15"/>
    <row r="121" s="136" customFormat="1" ht="15"/>
    <row r="122" s="136" customFormat="1" ht="15"/>
    <row r="123" s="136" customFormat="1" ht="15"/>
    <row r="124" s="136" customFormat="1" ht="15"/>
    <row r="125" s="136" customFormat="1" ht="15"/>
    <row r="126" s="136" customFormat="1" ht="15"/>
    <row r="127" s="136" customFormat="1" ht="15"/>
    <row r="128" s="136" customFormat="1" ht="15"/>
    <row r="129" s="136" customFormat="1" ht="15"/>
    <row r="130" s="136" customFormat="1" ht="15"/>
    <row r="131" s="136" customFormat="1" ht="15"/>
    <row r="132" s="136" customFormat="1" ht="15"/>
    <row r="133" s="136" customFormat="1" ht="15"/>
    <row r="134" s="136" customFormat="1" ht="15"/>
    <row r="135" s="136" customFormat="1" ht="15"/>
    <row r="136" s="136" customFormat="1" ht="15"/>
    <row r="137" s="136" customFormat="1" ht="15"/>
    <row r="138" s="136" customFormat="1" ht="15"/>
    <row r="139" s="136" customFormat="1" ht="15"/>
    <row r="140" s="136" customFormat="1" ht="15"/>
    <row r="141" s="136" customFormat="1" ht="15"/>
    <row r="142" s="136" customFormat="1" ht="15"/>
    <row r="143" s="136" customFormat="1" ht="15"/>
    <row r="144" s="136" customFormat="1" ht="15"/>
    <row r="145" s="136" customFormat="1" ht="15"/>
    <row r="146" s="136" customFormat="1" ht="15"/>
    <row r="147" s="136" customFormat="1" ht="15"/>
    <row r="148" s="136" customFormat="1" ht="15"/>
    <row r="149" s="136" customFormat="1" ht="15"/>
    <row r="150" s="136" customFormat="1" ht="15"/>
    <row r="151" s="136" customFormat="1" ht="15"/>
    <row r="152" s="136" customFormat="1" ht="15"/>
    <row r="153" s="136" customFormat="1" ht="15"/>
    <row r="154" s="136" customFormat="1" ht="15"/>
    <row r="155" s="136" customFormat="1" ht="15"/>
    <row r="156" s="136" customFormat="1" ht="15"/>
    <row r="157" s="136" customFormat="1" ht="15"/>
    <row r="158" s="136" customFormat="1" ht="15"/>
    <row r="159" s="136" customFormat="1" ht="15"/>
    <row r="160" s="136" customFormat="1" ht="15"/>
    <row r="161" s="136" customFormat="1" ht="15"/>
    <row r="162" s="136" customFormat="1" ht="15"/>
    <row r="163" s="136" customFormat="1" ht="15"/>
    <row r="164" s="136" customFormat="1" ht="15"/>
    <row r="165" s="136" customFormat="1" ht="15"/>
    <row r="166" s="136" customFormat="1" ht="15"/>
    <row r="167" s="136" customFormat="1" ht="15"/>
    <row r="168" s="136" customFormat="1" ht="15"/>
    <row r="169" s="136" customFormat="1" ht="15"/>
    <row r="170" s="136" customFormat="1" ht="15"/>
    <row r="171" s="136" customFormat="1" ht="15"/>
    <row r="172" s="136" customFormat="1" ht="15"/>
    <row r="173" s="136" customFormat="1" ht="15"/>
    <row r="174" s="136" customFormat="1" ht="15"/>
    <row r="175" s="136" customFormat="1" ht="15"/>
    <row r="176" s="136" customFormat="1" ht="15"/>
    <row r="177" s="136" customFormat="1" ht="15"/>
    <row r="178" s="136" customFormat="1" ht="15"/>
    <row r="179" s="136" customFormat="1" ht="15"/>
    <row r="180" s="136" customFormat="1" ht="15"/>
    <row r="181" s="136" customFormat="1" ht="15"/>
    <row r="182" s="136" customFormat="1" ht="15"/>
    <row r="183" s="136" customFormat="1" ht="15"/>
    <row r="184" s="136" customFormat="1" ht="15"/>
    <row r="185" s="136" customFormat="1" ht="15"/>
    <row r="186" s="136" customFormat="1" ht="15"/>
    <row r="187" s="136" customFormat="1" ht="15"/>
    <row r="188" s="136" customFormat="1" ht="15"/>
    <row r="189" s="136" customFormat="1" ht="15"/>
    <row r="190" s="136" customFormat="1" ht="15"/>
    <row r="191" s="136" customFormat="1" ht="15"/>
    <row r="192" s="136" customFormat="1" ht="15"/>
    <row r="193" s="136" customFormat="1" ht="15"/>
    <row r="194" s="136" customFormat="1" ht="15"/>
    <row r="195" s="136" customFormat="1" ht="15"/>
    <row r="196" s="136" customFormat="1" ht="15"/>
    <row r="197" s="136" customFormat="1" ht="15"/>
    <row r="198" s="136" customFormat="1" ht="15"/>
    <row r="199" s="136" customFormat="1" ht="15"/>
    <row r="200" s="136" customFormat="1" ht="15"/>
    <row r="201" s="136" customFormat="1" ht="15"/>
    <row r="202" s="136" customFormat="1" ht="15"/>
    <row r="203" s="136" customFormat="1" ht="15"/>
    <row r="204" s="136" customFormat="1" ht="15"/>
    <row r="205" s="136" customFormat="1" ht="15"/>
    <row r="206" s="136" customFormat="1" ht="15"/>
    <row r="207" s="136" customFormat="1" ht="15"/>
    <row r="208" s="136" customFormat="1" ht="15"/>
    <row r="209" s="136" customFormat="1" ht="15"/>
    <row r="210" s="136" customFormat="1" ht="15"/>
    <row r="211" s="136" customFormat="1" ht="15"/>
    <row r="212" s="136" customFormat="1" ht="15"/>
    <row r="213" s="136" customFormat="1" ht="15"/>
    <row r="214" s="136" customFormat="1" ht="15"/>
    <row r="215" s="136" customFormat="1" ht="15"/>
    <row r="216" s="136" customFormat="1" ht="15"/>
    <row r="217" s="136" customFormat="1" ht="15"/>
    <row r="218" s="136" customFormat="1" ht="15"/>
    <row r="219" s="136" customFormat="1" ht="15"/>
    <row r="220" s="136" customFormat="1" ht="15"/>
    <row r="221" s="136" customFormat="1" ht="15"/>
    <row r="222" s="136" customFormat="1" ht="15"/>
    <row r="223" s="136" customFormat="1" ht="15"/>
    <row r="224" s="136" customFormat="1" ht="15"/>
    <row r="225" s="136" customFormat="1" ht="15"/>
    <row r="226" s="136" customFormat="1" ht="15"/>
    <row r="227" s="136" customFormat="1" ht="15"/>
    <row r="228" s="136" customFormat="1" ht="15"/>
    <row r="229" s="136" customFormat="1" ht="15"/>
    <row r="230" s="136" customFormat="1" ht="15"/>
    <row r="231" s="136" customFormat="1" ht="15"/>
    <row r="232" s="136" customFormat="1" ht="15"/>
    <row r="233" s="136" customFormat="1" ht="15"/>
    <row r="234" s="136" customFormat="1" ht="15"/>
    <row r="235" s="136" customFormat="1" ht="15"/>
    <row r="236" s="136" customFormat="1" ht="15"/>
    <row r="237" s="136" customFormat="1" ht="15"/>
    <row r="238" s="136" customFormat="1" ht="15"/>
    <row r="239" s="136" customFormat="1" ht="15"/>
    <row r="240" s="136" customFormat="1" ht="15"/>
    <row r="241" s="136" customFormat="1" ht="15"/>
    <row r="242" s="136" customFormat="1" ht="15"/>
    <row r="243" s="136" customFormat="1" ht="15"/>
    <row r="244" s="136" customFormat="1" ht="15"/>
    <row r="245" s="136" customFormat="1" ht="15"/>
    <row r="246" s="136" customFormat="1" ht="15"/>
    <row r="247" s="136" customFormat="1" ht="15"/>
    <row r="248" s="136" customFormat="1" ht="15"/>
    <row r="249" s="136" customFormat="1" ht="15"/>
    <row r="250" s="136" customFormat="1" ht="15"/>
    <row r="251" s="136" customFormat="1" ht="15"/>
    <row r="252" s="136" customFormat="1" ht="15"/>
    <row r="253" s="136" customFormat="1" ht="15"/>
    <row r="254" s="136" customFormat="1" ht="15"/>
    <row r="255" s="136" customFormat="1" ht="15"/>
    <row r="256" s="136" customFormat="1" ht="15"/>
    <row r="257" s="136" customFormat="1" ht="15"/>
    <row r="258" s="136" customFormat="1" ht="15"/>
    <row r="259" s="136" customFormat="1" ht="15"/>
    <row r="260" s="136" customFormat="1" ht="15"/>
    <row r="261" s="136" customFormat="1" ht="15"/>
    <row r="262" s="136" customFormat="1" ht="15"/>
    <row r="263" s="136" customFormat="1" ht="15"/>
    <row r="264" s="136" customFormat="1" ht="15"/>
    <row r="265" s="136" customFormat="1" ht="15"/>
    <row r="266" s="136" customFormat="1" ht="15"/>
    <row r="267" s="136" customFormat="1" ht="15"/>
    <row r="268" s="136" customFormat="1" ht="15"/>
    <row r="269" s="136" customFormat="1" ht="15"/>
    <row r="270" s="136" customFormat="1" ht="15"/>
    <row r="271" s="136" customFormat="1" ht="15"/>
    <row r="272" s="136" customFormat="1" ht="15"/>
    <row r="273" s="136" customFormat="1" ht="15"/>
    <row r="274" s="136" customFormat="1" ht="15"/>
    <row r="275" s="136" customFormat="1" ht="15"/>
    <row r="276" s="136" customFormat="1" ht="15"/>
    <row r="277" s="136" customFormat="1" ht="15"/>
    <row r="278" s="136" customFormat="1" ht="15"/>
    <row r="279" s="136" customFormat="1" ht="15"/>
    <row r="280" s="136" customFormat="1" ht="15"/>
    <row r="281" s="136" customFormat="1" ht="15"/>
    <row r="282" s="136" customFormat="1" ht="15"/>
    <row r="283" s="136" customFormat="1" ht="15"/>
    <row r="284" s="136" customFormat="1" ht="15"/>
    <row r="285" s="136" customFormat="1" ht="15"/>
    <row r="286" s="136" customFormat="1" ht="15"/>
    <row r="287" s="136" customFormat="1" ht="15"/>
    <row r="288" s="136" customFormat="1" ht="15"/>
    <row r="289" s="136" customFormat="1" ht="15"/>
    <row r="290" s="136" customFormat="1" ht="15"/>
    <row r="291" s="136" customFormat="1" ht="15"/>
    <row r="292" s="136" customFormat="1" ht="15"/>
    <row r="293" s="136" customFormat="1" ht="15"/>
    <row r="294" s="136" customFormat="1" ht="15"/>
    <row r="295" s="136" customFormat="1" ht="15"/>
    <row r="296" s="136" customFormat="1" ht="15"/>
    <row r="297" s="136" customFormat="1" ht="15"/>
    <row r="298" s="136" customFormat="1" ht="15"/>
    <row r="299" s="136" customFormat="1" ht="15"/>
    <row r="300" s="136" customFormat="1" ht="15"/>
    <row r="301" s="136" customFormat="1" ht="15"/>
    <row r="302" s="136" customFormat="1" ht="15"/>
    <row r="303" s="136" customFormat="1" ht="15"/>
    <row r="304" s="136" customFormat="1" ht="15"/>
    <row r="305" s="136" customFormat="1" ht="15"/>
    <row r="306" s="136" customFormat="1" ht="15"/>
    <row r="307" s="136" customFormat="1" ht="15"/>
    <row r="308" s="136" customFormat="1" ht="15"/>
    <row r="309" s="136" customFormat="1" ht="15"/>
    <row r="310" s="136" customFormat="1" ht="15"/>
    <row r="311" s="136" customFormat="1" ht="15"/>
    <row r="312" s="136" customFormat="1" ht="15"/>
    <row r="313" s="136" customFormat="1" ht="15"/>
    <row r="314" s="136" customFormat="1" ht="15"/>
    <row r="315" s="136" customFormat="1" ht="15"/>
    <row r="316" s="136" customFormat="1" ht="15"/>
    <row r="317" s="136" customFormat="1" ht="15"/>
    <row r="318" s="136" customFormat="1" ht="15"/>
    <row r="319" s="136" customFormat="1" ht="15"/>
    <row r="320" s="136" customFormat="1" ht="15"/>
    <row r="321" s="136" customFormat="1" ht="15"/>
    <row r="322" s="136" customFormat="1" ht="15"/>
    <row r="323" s="136" customFormat="1" ht="15"/>
    <row r="324" s="136" customFormat="1" ht="15"/>
    <row r="325" s="136" customFormat="1" ht="15"/>
    <row r="326" s="136" customFormat="1" ht="15"/>
    <row r="327" s="136" customFormat="1" ht="15"/>
    <row r="328" s="136" customFormat="1" ht="15"/>
    <row r="329" s="136" customFormat="1" ht="15"/>
    <row r="330" s="136" customFormat="1" ht="15"/>
    <row r="331" s="136" customFormat="1" ht="15"/>
    <row r="332" s="136" customFormat="1" ht="15"/>
    <row r="333" s="136" customFormat="1" ht="15"/>
    <row r="334" s="136" customFormat="1" ht="15"/>
    <row r="335" s="136" customFormat="1" ht="15"/>
    <row r="336" s="136" customFormat="1" ht="15"/>
    <row r="337" s="136" customFormat="1" ht="15"/>
    <row r="338" s="136" customFormat="1" ht="15"/>
    <row r="339" s="136" customFormat="1" ht="15"/>
    <row r="340" s="136" customFormat="1" ht="15"/>
    <row r="341" s="136" customFormat="1" ht="15"/>
    <row r="342" s="136" customFormat="1" ht="15"/>
    <row r="343" s="136" customFormat="1" ht="15"/>
    <row r="344" s="136" customFormat="1" ht="15"/>
    <row r="345" s="136" customFormat="1" ht="15"/>
  </sheetData>
  <sheetProtection/>
  <mergeCells count="3">
    <mergeCell ref="A2:C2"/>
    <mergeCell ref="D1:K1"/>
    <mergeCell ref="D2:K2"/>
  </mergeCells>
  <printOptions/>
  <pageMargins left="0.7" right="0.7" top="0.75" bottom="0.75" header="0.3" footer="0.3"/>
  <pageSetup horizontalDpi="600" verticalDpi="600" orientation="portrait" scale="85" r:id="rId2"/>
  <rowBreaks count="1" manualBreakCount="1">
    <brk id="299" max="12" man="1"/>
  </rowBreaks>
  <colBreaks count="1" manualBreakCount="1">
    <brk id="11" max="24" man="1"/>
  </colBreaks>
  <drawing r:id="rId1"/>
</worksheet>
</file>

<file path=xl/worksheets/sheet10.xml><?xml version="1.0" encoding="utf-8"?>
<worksheet xmlns="http://schemas.openxmlformats.org/spreadsheetml/2006/main" xmlns:r="http://schemas.openxmlformats.org/officeDocument/2006/relationships">
  <dimension ref="A1:AL28"/>
  <sheetViews>
    <sheetView workbookViewId="0" topLeftCell="A1">
      <selection activeCell="P24" sqref="P24"/>
    </sheetView>
  </sheetViews>
  <sheetFormatPr defaultColWidth="11.421875" defaultRowHeight="15"/>
  <cols>
    <col min="1" max="1" width="3.7109375" style="7" customWidth="1"/>
    <col min="2" max="2" width="34.421875" style="7" customWidth="1"/>
    <col min="3" max="3" width="10.421875" style="7" customWidth="1"/>
    <col min="4" max="4" width="11.140625" style="7" customWidth="1"/>
    <col min="5" max="5" width="10.421875" style="7" customWidth="1"/>
    <col min="6" max="6" width="10.8515625" style="7" customWidth="1"/>
    <col min="7" max="7" width="10.7109375" style="7" customWidth="1"/>
    <col min="8" max="8" width="8.8515625" style="7" customWidth="1"/>
    <col min="9" max="9" width="10.140625" style="7" customWidth="1"/>
    <col min="10" max="10" width="9.421875" style="7" customWidth="1"/>
    <col min="11" max="11" width="9.7109375" style="7" customWidth="1"/>
    <col min="12" max="13" width="11.140625" style="7" customWidth="1"/>
    <col min="14" max="15" width="11.421875" style="7" customWidth="1"/>
    <col min="16" max="16" width="12.421875" style="7" customWidth="1"/>
    <col min="17" max="16384" width="11.421875" style="7" customWidth="1"/>
  </cols>
  <sheetData>
    <row r="1" ht="21.75" thickBot="1">
      <c r="E1" s="11"/>
    </row>
    <row r="2" spans="1:16" ht="15" customHeight="1" thickBot="1">
      <c r="A2" s="400" t="s">
        <v>101</v>
      </c>
      <c r="B2" s="400"/>
      <c r="C2" s="400"/>
      <c r="D2" s="400"/>
      <c r="E2" s="400"/>
      <c r="F2" s="400"/>
      <c r="G2" s="400"/>
      <c r="H2" s="400"/>
      <c r="I2" s="400"/>
      <c r="J2" s="400"/>
      <c r="K2" s="400"/>
      <c r="L2" s="400"/>
      <c r="M2" s="400"/>
      <c r="P2" s="83"/>
    </row>
    <row r="3" spans="1:13" ht="15" customHeight="1">
      <c r="A3" s="403" t="s">
        <v>153</v>
      </c>
      <c r="B3" s="403"/>
      <c r="C3" s="403"/>
      <c r="D3" s="403"/>
      <c r="E3" s="403"/>
      <c r="F3" s="403"/>
      <c r="G3" s="403"/>
      <c r="H3" s="403"/>
      <c r="I3" s="403"/>
      <c r="J3" s="403"/>
      <c r="K3" s="403"/>
      <c r="L3" s="403"/>
      <c r="M3" s="403"/>
    </row>
    <row r="4" spans="1:13" ht="15" customHeight="1">
      <c r="A4" s="76"/>
      <c r="B4" s="76"/>
      <c r="C4" s="76"/>
      <c r="D4" s="76"/>
      <c r="E4" s="76"/>
      <c r="F4" s="76"/>
      <c r="G4" s="76"/>
      <c r="H4" s="76"/>
      <c r="I4" s="76"/>
      <c r="J4" s="76"/>
      <c r="K4" s="76"/>
      <c r="L4" s="76"/>
      <c r="M4" s="76"/>
    </row>
    <row r="5" spans="8:13" ht="12" thickBot="1">
      <c r="H5" s="20"/>
      <c r="J5" s="20"/>
      <c r="K5" s="20"/>
      <c r="L5" s="20"/>
      <c r="M5" s="20" t="s">
        <v>82</v>
      </c>
    </row>
    <row r="6" spans="1:13" ht="24.75" customHeight="1" thickBot="1">
      <c r="A6" s="394" t="s">
        <v>178</v>
      </c>
      <c r="B6" s="395"/>
      <c r="C6" s="404" t="s">
        <v>180</v>
      </c>
      <c r="D6" s="405"/>
      <c r="E6" s="405"/>
      <c r="F6" s="405"/>
      <c r="G6" s="405"/>
      <c r="H6" s="405"/>
      <c r="I6" s="405"/>
      <c r="J6" s="405"/>
      <c r="K6" s="405"/>
      <c r="L6" s="405"/>
      <c r="M6" s="405"/>
    </row>
    <row r="7" spans="1:13" ht="25.5" customHeight="1" thickBot="1">
      <c r="A7" s="396"/>
      <c r="B7" s="397"/>
      <c r="C7" s="249" t="s">
        <v>52</v>
      </c>
      <c r="D7" s="249" t="s">
        <v>0</v>
      </c>
      <c r="E7" s="249" t="s">
        <v>100</v>
      </c>
      <c r="F7" s="249" t="s">
        <v>50</v>
      </c>
      <c r="G7" s="248" t="s">
        <v>33</v>
      </c>
      <c r="H7" s="249" t="s">
        <v>53</v>
      </c>
      <c r="I7" s="249" t="s">
        <v>51</v>
      </c>
      <c r="J7" s="249" t="s">
        <v>159</v>
      </c>
      <c r="K7" s="249" t="s">
        <v>95</v>
      </c>
      <c r="L7" s="249" t="s">
        <v>227</v>
      </c>
      <c r="M7" s="249" t="s">
        <v>90</v>
      </c>
    </row>
    <row r="8" spans="1:17" ht="18" customHeight="1" thickBot="1">
      <c r="A8" s="81" t="s">
        <v>238</v>
      </c>
      <c r="B8" s="21"/>
      <c r="C8" s="21"/>
      <c r="D8" s="21"/>
      <c r="E8" s="21"/>
      <c r="F8" s="21"/>
      <c r="G8" s="21"/>
      <c r="H8" s="21"/>
      <c r="I8" s="21"/>
      <c r="J8" s="44"/>
      <c r="K8" s="44"/>
      <c r="L8" s="44"/>
      <c r="M8" s="44"/>
      <c r="Q8" s="9"/>
    </row>
    <row r="9" spans="1:23" ht="25.5" customHeight="1">
      <c r="A9" s="106" t="s">
        <v>17</v>
      </c>
      <c r="B9" s="107" t="s">
        <v>127</v>
      </c>
      <c r="C9" s="108">
        <v>1066</v>
      </c>
      <c r="D9" s="108">
        <v>1194.3999999999999</v>
      </c>
      <c r="E9" s="108">
        <v>575.5</v>
      </c>
      <c r="F9" s="108">
        <v>410.5</v>
      </c>
      <c r="G9" s="108">
        <v>0</v>
      </c>
      <c r="H9" s="108">
        <v>105.1</v>
      </c>
      <c r="I9" s="108">
        <v>242.3</v>
      </c>
      <c r="J9" s="109">
        <v>285.5</v>
      </c>
      <c r="K9" s="109">
        <v>27.900000000000002</v>
      </c>
      <c r="L9" s="109">
        <v>46.6</v>
      </c>
      <c r="M9" s="109">
        <v>3953.7999999999997</v>
      </c>
      <c r="N9" s="25"/>
      <c r="O9" s="25"/>
      <c r="P9" s="25"/>
      <c r="Q9" s="25"/>
      <c r="R9" s="38"/>
      <c r="S9" s="25"/>
      <c r="T9" s="84"/>
      <c r="U9" s="9"/>
      <c r="V9" s="9"/>
      <c r="W9" s="9"/>
    </row>
    <row r="10" spans="1:23" ht="16.5" customHeight="1">
      <c r="A10" s="42"/>
      <c r="B10" s="41" t="s">
        <v>131</v>
      </c>
      <c r="C10" s="148">
        <v>1032</v>
      </c>
      <c r="D10" s="148">
        <v>1094.4</v>
      </c>
      <c r="E10" s="149">
        <v>546.5</v>
      </c>
      <c r="F10" s="148">
        <v>250.5</v>
      </c>
      <c r="G10" s="149">
        <v>0</v>
      </c>
      <c r="H10" s="149">
        <v>105.1</v>
      </c>
      <c r="I10" s="149">
        <v>242.3</v>
      </c>
      <c r="J10" s="155">
        <v>235.5</v>
      </c>
      <c r="K10" s="155">
        <v>27.900000000000002</v>
      </c>
      <c r="L10" s="155">
        <v>46.6</v>
      </c>
      <c r="M10" s="155">
        <v>3580.8</v>
      </c>
      <c r="N10" s="25"/>
      <c r="O10" s="25"/>
      <c r="P10" s="25"/>
      <c r="Q10" s="25"/>
      <c r="R10" s="38"/>
      <c r="S10" s="25"/>
      <c r="T10" s="84"/>
      <c r="U10" s="9"/>
      <c r="V10" s="9"/>
      <c r="W10" s="9"/>
    </row>
    <row r="11" spans="1:23" ht="16.5" customHeight="1">
      <c r="A11" s="43"/>
      <c r="B11" s="127" t="s">
        <v>59</v>
      </c>
      <c r="C11" s="148">
        <v>34</v>
      </c>
      <c r="D11" s="148">
        <v>100</v>
      </c>
      <c r="E11" s="149">
        <v>29</v>
      </c>
      <c r="F11" s="148">
        <v>160</v>
      </c>
      <c r="G11" s="149">
        <v>0</v>
      </c>
      <c r="H11" s="149">
        <v>0</v>
      </c>
      <c r="I11" s="149">
        <v>0</v>
      </c>
      <c r="J11" s="155">
        <v>50</v>
      </c>
      <c r="K11" s="155">
        <v>0</v>
      </c>
      <c r="L11" s="155">
        <v>0</v>
      </c>
      <c r="M11" s="155">
        <v>373</v>
      </c>
      <c r="N11" s="25"/>
      <c r="O11" s="25"/>
      <c r="P11" s="25"/>
      <c r="Q11" s="25"/>
      <c r="R11" s="38"/>
      <c r="S11" s="25"/>
      <c r="T11" s="84"/>
      <c r="U11" s="9"/>
      <c r="V11" s="9"/>
      <c r="W11" s="9"/>
    </row>
    <row r="12" spans="1:38" ht="25.5" customHeight="1">
      <c r="A12" s="42" t="s">
        <v>18</v>
      </c>
      <c r="B12" s="41" t="s">
        <v>152</v>
      </c>
      <c r="C12" s="47">
        <v>189.70000000000002</v>
      </c>
      <c r="D12" s="47">
        <v>0</v>
      </c>
      <c r="E12" s="48">
        <v>26.5</v>
      </c>
      <c r="F12" s="47">
        <v>24.599999999999998</v>
      </c>
      <c r="G12" s="48">
        <v>0</v>
      </c>
      <c r="H12" s="48">
        <v>200</v>
      </c>
      <c r="I12" s="48">
        <v>64.4</v>
      </c>
      <c r="J12" s="49">
        <v>0</v>
      </c>
      <c r="K12" s="49">
        <v>6.7</v>
      </c>
      <c r="L12" s="49">
        <v>11.3</v>
      </c>
      <c r="M12" s="49">
        <v>523.2</v>
      </c>
      <c r="N12" s="25"/>
      <c r="O12" s="25"/>
      <c r="P12" s="25"/>
      <c r="Q12" s="25"/>
      <c r="R12" s="38"/>
      <c r="S12" s="25"/>
      <c r="T12" s="84"/>
      <c r="U12" s="9"/>
      <c r="V12" s="9"/>
      <c r="W12" s="9"/>
      <c r="X12" s="25"/>
      <c r="Y12" s="25"/>
      <c r="Z12" s="25"/>
      <c r="AA12" s="25"/>
      <c r="AB12" s="25"/>
      <c r="AC12" s="25"/>
      <c r="AD12" s="25"/>
      <c r="AE12" s="25"/>
      <c r="AF12" s="25"/>
      <c r="AG12" s="25"/>
      <c r="AH12" s="25"/>
      <c r="AI12" s="25"/>
      <c r="AJ12" s="25"/>
      <c r="AK12" s="25"/>
      <c r="AL12" s="25"/>
    </row>
    <row r="13" spans="1:23" ht="16.5" customHeight="1">
      <c r="A13" s="42"/>
      <c r="B13" s="41" t="s">
        <v>131</v>
      </c>
      <c r="C13" s="148">
        <v>189.70000000000002</v>
      </c>
      <c r="D13" s="148">
        <v>0</v>
      </c>
      <c r="E13" s="149">
        <v>26.5</v>
      </c>
      <c r="F13" s="148">
        <v>24.599999999999998</v>
      </c>
      <c r="G13" s="149">
        <v>0</v>
      </c>
      <c r="H13" s="149">
        <v>0</v>
      </c>
      <c r="I13" s="149">
        <v>64.4</v>
      </c>
      <c r="J13" s="155">
        <v>0</v>
      </c>
      <c r="K13" s="155">
        <v>6.7</v>
      </c>
      <c r="L13" s="155">
        <v>11.3</v>
      </c>
      <c r="M13" s="155">
        <v>323.20000000000005</v>
      </c>
      <c r="N13" s="25"/>
      <c r="O13" s="25"/>
      <c r="P13" s="25"/>
      <c r="Q13" s="25"/>
      <c r="R13" s="38"/>
      <c r="S13" s="25"/>
      <c r="T13" s="84"/>
      <c r="U13" s="9"/>
      <c r="V13" s="9"/>
      <c r="W13" s="9"/>
    </row>
    <row r="14" spans="1:23" ht="16.5" customHeight="1">
      <c r="A14" s="43"/>
      <c r="B14" s="127" t="s">
        <v>59</v>
      </c>
      <c r="C14" s="148">
        <v>0</v>
      </c>
      <c r="D14" s="148">
        <v>0</v>
      </c>
      <c r="E14" s="149">
        <v>0</v>
      </c>
      <c r="F14" s="148">
        <v>0</v>
      </c>
      <c r="G14" s="149">
        <v>0</v>
      </c>
      <c r="H14" s="149">
        <v>200</v>
      </c>
      <c r="I14" s="149">
        <v>0</v>
      </c>
      <c r="J14" s="155">
        <v>0</v>
      </c>
      <c r="K14" s="155">
        <v>0</v>
      </c>
      <c r="L14" s="155">
        <v>0</v>
      </c>
      <c r="M14" s="155">
        <v>200</v>
      </c>
      <c r="N14" s="25"/>
      <c r="O14" s="25"/>
      <c r="P14" s="25"/>
      <c r="Q14" s="25"/>
      <c r="R14" s="38"/>
      <c r="S14" s="25"/>
      <c r="T14" s="84"/>
      <c r="U14" s="9"/>
      <c r="V14" s="9"/>
      <c r="W14" s="9"/>
    </row>
    <row r="15" spans="1:23" ht="25.5" customHeight="1">
      <c r="A15" s="42" t="s">
        <v>19</v>
      </c>
      <c r="B15" s="41" t="s">
        <v>155</v>
      </c>
      <c r="C15" s="47">
        <v>71.36</v>
      </c>
      <c r="D15" s="47">
        <v>76.5</v>
      </c>
      <c r="E15" s="48">
        <v>15.5</v>
      </c>
      <c r="F15" s="47">
        <v>24.3</v>
      </c>
      <c r="G15" s="48">
        <v>0</v>
      </c>
      <c r="H15" s="48">
        <v>55.9</v>
      </c>
      <c r="I15" s="48">
        <v>63.66</v>
      </c>
      <c r="J15" s="49">
        <v>9.6</v>
      </c>
      <c r="K15" s="49">
        <v>2.5</v>
      </c>
      <c r="L15" s="49">
        <v>0</v>
      </c>
      <c r="M15" s="49">
        <v>319.32000000000005</v>
      </c>
      <c r="N15" s="25"/>
      <c r="O15" s="25"/>
      <c r="P15" s="25"/>
      <c r="Q15" s="25"/>
      <c r="R15" s="38"/>
      <c r="S15" s="25"/>
      <c r="T15" s="84"/>
      <c r="U15" s="9"/>
      <c r="V15" s="9"/>
      <c r="W15" s="9"/>
    </row>
    <row r="16" spans="1:23" ht="17.25" customHeight="1">
      <c r="A16" s="42"/>
      <c r="B16" s="41" t="s">
        <v>131</v>
      </c>
      <c r="C16" s="148">
        <v>71.36</v>
      </c>
      <c r="D16" s="148">
        <v>69.7</v>
      </c>
      <c r="E16" s="149">
        <v>15.5</v>
      </c>
      <c r="F16" s="148">
        <v>24.3</v>
      </c>
      <c r="G16" s="149">
        <v>0</v>
      </c>
      <c r="H16" s="149">
        <v>55.9</v>
      </c>
      <c r="I16" s="149">
        <v>23.66</v>
      </c>
      <c r="J16" s="155">
        <v>9.6</v>
      </c>
      <c r="K16" s="155">
        <v>2.5</v>
      </c>
      <c r="L16" s="155">
        <v>0</v>
      </c>
      <c r="M16" s="155">
        <v>272.52000000000004</v>
      </c>
      <c r="N16" s="25"/>
      <c r="O16" s="25"/>
      <c r="P16" s="25"/>
      <c r="Q16" s="25"/>
      <c r="R16" s="38"/>
      <c r="S16" s="25"/>
      <c r="T16" s="84"/>
      <c r="U16" s="9"/>
      <c r="V16" s="9"/>
      <c r="W16" s="9"/>
    </row>
    <row r="17" spans="1:23" ht="16.5" customHeight="1">
      <c r="A17" s="43"/>
      <c r="B17" s="127" t="s">
        <v>59</v>
      </c>
      <c r="C17" s="148">
        <v>0</v>
      </c>
      <c r="D17" s="148">
        <v>6.8</v>
      </c>
      <c r="E17" s="149">
        <v>0</v>
      </c>
      <c r="F17" s="148">
        <v>0</v>
      </c>
      <c r="G17" s="149">
        <v>0</v>
      </c>
      <c r="H17" s="149">
        <v>0</v>
      </c>
      <c r="I17" s="149">
        <v>40</v>
      </c>
      <c r="J17" s="155">
        <v>0</v>
      </c>
      <c r="K17" s="155">
        <v>0</v>
      </c>
      <c r="L17" s="155">
        <v>0</v>
      </c>
      <c r="M17" s="155">
        <v>46.8</v>
      </c>
      <c r="N17" s="25"/>
      <c r="O17" s="25"/>
      <c r="P17" s="25"/>
      <c r="Q17" s="25"/>
      <c r="R17" s="38"/>
      <c r="S17" s="25"/>
      <c r="T17" s="84"/>
      <c r="U17" s="9"/>
      <c r="V17" s="9"/>
      <c r="W17" s="9"/>
    </row>
    <row r="18" spans="1:23" ht="25.5" customHeight="1">
      <c r="A18" s="42" t="s">
        <v>20</v>
      </c>
      <c r="B18" s="41" t="s">
        <v>60</v>
      </c>
      <c r="C18" s="47">
        <v>0</v>
      </c>
      <c r="D18" s="47">
        <v>31.2</v>
      </c>
      <c r="E18" s="48">
        <v>9.5</v>
      </c>
      <c r="F18" s="47">
        <v>15.3</v>
      </c>
      <c r="G18" s="48">
        <v>0</v>
      </c>
      <c r="H18" s="48">
        <v>0</v>
      </c>
      <c r="I18" s="48">
        <v>50.5</v>
      </c>
      <c r="J18" s="49">
        <v>0</v>
      </c>
      <c r="K18" s="49">
        <v>0</v>
      </c>
      <c r="L18" s="49">
        <v>0</v>
      </c>
      <c r="M18" s="49">
        <v>106.5</v>
      </c>
      <c r="N18" s="25"/>
      <c r="O18" s="25"/>
      <c r="P18" s="25"/>
      <c r="Q18" s="25"/>
      <c r="R18" s="38"/>
      <c r="S18" s="25"/>
      <c r="T18" s="84"/>
      <c r="U18" s="9"/>
      <c r="V18" s="9"/>
      <c r="W18" s="9"/>
    </row>
    <row r="19" spans="1:23" ht="16.5" customHeight="1">
      <c r="A19" s="42"/>
      <c r="B19" s="41" t="s">
        <v>131</v>
      </c>
      <c r="C19" s="148">
        <v>0</v>
      </c>
      <c r="D19" s="148">
        <v>31.2</v>
      </c>
      <c r="E19" s="149">
        <v>9.5</v>
      </c>
      <c r="F19" s="148">
        <v>15.3</v>
      </c>
      <c r="G19" s="149">
        <v>0</v>
      </c>
      <c r="H19" s="149">
        <v>0</v>
      </c>
      <c r="I19" s="149">
        <v>50.5</v>
      </c>
      <c r="J19" s="155">
        <v>0</v>
      </c>
      <c r="K19" s="155">
        <v>0</v>
      </c>
      <c r="L19" s="155">
        <v>0</v>
      </c>
      <c r="M19" s="155">
        <v>106.5</v>
      </c>
      <c r="N19" s="25"/>
      <c r="O19" s="25"/>
      <c r="P19" s="25"/>
      <c r="Q19" s="25"/>
      <c r="R19" s="38"/>
      <c r="S19" s="25"/>
      <c r="T19" s="84"/>
      <c r="U19" s="9"/>
      <c r="V19" s="9"/>
      <c r="W19" s="9"/>
    </row>
    <row r="20" spans="1:23" ht="16.5" customHeight="1">
      <c r="A20" s="43"/>
      <c r="B20" s="127" t="s">
        <v>59</v>
      </c>
      <c r="C20" s="148">
        <v>0</v>
      </c>
      <c r="D20" s="148">
        <v>0</v>
      </c>
      <c r="E20" s="149">
        <v>0</v>
      </c>
      <c r="F20" s="148">
        <v>0</v>
      </c>
      <c r="G20" s="149">
        <v>0</v>
      </c>
      <c r="H20" s="149">
        <v>0</v>
      </c>
      <c r="I20" s="149">
        <v>0</v>
      </c>
      <c r="J20" s="155">
        <v>0</v>
      </c>
      <c r="K20" s="155">
        <v>0</v>
      </c>
      <c r="L20" s="155">
        <v>0</v>
      </c>
      <c r="M20" s="155">
        <v>0</v>
      </c>
      <c r="N20" s="25"/>
      <c r="O20" s="25"/>
      <c r="P20" s="25"/>
      <c r="Q20" s="25"/>
      <c r="R20" s="38"/>
      <c r="S20" s="25"/>
      <c r="T20" s="84"/>
      <c r="U20" s="9"/>
      <c r="V20" s="9"/>
      <c r="W20" s="9"/>
    </row>
    <row r="21" spans="1:23" ht="25.5" customHeight="1">
      <c r="A21" s="42" t="s">
        <v>21</v>
      </c>
      <c r="B21" s="41" t="s">
        <v>128</v>
      </c>
      <c r="C21" s="47">
        <v>0</v>
      </c>
      <c r="D21" s="47">
        <v>510.20000000000005</v>
      </c>
      <c r="E21" s="48">
        <v>185.4</v>
      </c>
      <c r="F21" s="47">
        <v>302.4</v>
      </c>
      <c r="G21" s="48">
        <v>0</v>
      </c>
      <c r="H21" s="48">
        <v>196.7</v>
      </c>
      <c r="I21" s="48">
        <v>7.9</v>
      </c>
      <c r="J21" s="49">
        <v>167</v>
      </c>
      <c r="K21" s="49">
        <v>0</v>
      </c>
      <c r="L21" s="49">
        <v>0</v>
      </c>
      <c r="M21" s="49">
        <v>1369.6000000000001</v>
      </c>
      <c r="N21" s="25"/>
      <c r="O21" s="25"/>
      <c r="P21" s="25"/>
      <c r="Q21" s="25"/>
      <c r="R21" s="38"/>
      <c r="S21" s="25"/>
      <c r="T21" s="84"/>
      <c r="U21" s="9"/>
      <c r="V21" s="9"/>
      <c r="W21" s="9"/>
    </row>
    <row r="22" spans="1:23" ht="16.5" customHeight="1">
      <c r="A22" s="42"/>
      <c r="B22" s="41" t="s">
        <v>131</v>
      </c>
      <c r="C22" s="148">
        <v>0</v>
      </c>
      <c r="D22" s="148">
        <v>504.20000000000005</v>
      </c>
      <c r="E22" s="149">
        <v>170.4</v>
      </c>
      <c r="F22" s="148">
        <v>178.8</v>
      </c>
      <c r="G22" s="149">
        <v>0</v>
      </c>
      <c r="H22" s="149">
        <v>196.7</v>
      </c>
      <c r="I22" s="149">
        <v>7.9</v>
      </c>
      <c r="J22" s="155">
        <v>167</v>
      </c>
      <c r="K22" s="155">
        <v>0</v>
      </c>
      <c r="L22" s="155">
        <v>0</v>
      </c>
      <c r="M22" s="155">
        <v>1225.0000000000002</v>
      </c>
      <c r="N22" s="25"/>
      <c r="O22" s="25"/>
      <c r="P22" s="25"/>
      <c r="Q22" s="25"/>
      <c r="R22" s="38"/>
      <c r="S22" s="25"/>
      <c r="T22" s="84"/>
      <c r="U22" s="9"/>
      <c r="V22" s="9"/>
      <c r="W22" s="9"/>
    </row>
    <row r="23" spans="1:23" ht="16.5" customHeight="1" thickBot="1">
      <c r="A23" s="110"/>
      <c r="B23" s="111" t="s">
        <v>59</v>
      </c>
      <c r="C23" s="153">
        <v>0</v>
      </c>
      <c r="D23" s="153">
        <v>6</v>
      </c>
      <c r="E23" s="154">
        <v>15</v>
      </c>
      <c r="F23" s="153">
        <v>123.6</v>
      </c>
      <c r="G23" s="154">
        <v>0</v>
      </c>
      <c r="H23" s="154">
        <v>0</v>
      </c>
      <c r="I23" s="154">
        <v>0</v>
      </c>
      <c r="J23" s="156">
        <v>0</v>
      </c>
      <c r="K23" s="156">
        <v>0</v>
      </c>
      <c r="L23" s="156">
        <v>0</v>
      </c>
      <c r="M23" s="156">
        <v>144.6</v>
      </c>
      <c r="N23" s="25"/>
      <c r="O23" s="25"/>
      <c r="P23" s="25"/>
      <c r="Q23" s="25"/>
      <c r="R23" s="38"/>
      <c r="S23" s="25"/>
      <c r="T23" s="84"/>
      <c r="U23" s="9"/>
      <c r="V23" s="9"/>
      <c r="W23" s="9"/>
    </row>
    <row r="24" spans="2:19" ht="12">
      <c r="B24" s="26"/>
      <c r="C24" s="25"/>
      <c r="D24" s="25"/>
      <c r="E24" s="25"/>
      <c r="F24" s="25"/>
      <c r="G24" s="25"/>
      <c r="H24" s="253"/>
      <c r="I24" s="25"/>
      <c r="J24" s="25"/>
      <c r="K24" s="25"/>
      <c r="L24" s="25"/>
      <c r="M24" s="25"/>
      <c r="N24" s="25"/>
      <c r="O24" s="25"/>
      <c r="P24" s="25"/>
      <c r="Q24" s="25"/>
      <c r="R24" s="38"/>
      <c r="S24" s="26"/>
    </row>
    <row r="25" spans="2:19" ht="11.25">
      <c r="B25" s="26"/>
      <c r="C25" s="25"/>
      <c r="D25" s="25"/>
      <c r="E25" s="25"/>
      <c r="F25" s="25"/>
      <c r="G25" s="25"/>
      <c r="H25" s="254"/>
      <c r="I25" s="25"/>
      <c r="J25" s="25"/>
      <c r="K25" s="25"/>
      <c r="L25" s="25"/>
      <c r="M25" s="25"/>
      <c r="N25" s="25"/>
      <c r="O25" s="25"/>
      <c r="P25" s="25"/>
      <c r="Q25" s="26"/>
      <c r="R25" s="25"/>
      <c r="S25" s="26"/>
    </row>
    <row r="26" spans="2:13" ht="11.25">
      <c r="B26" s="402"/>
      <c r="C26" s="402"/>
      <c r="D26" s="402"/>
      <c r="E26" s="402"/>
      <c r="F26" s="402"/>
      <c r="G26" s="402"/>
      <c r="H26" s="402"/>
      <c r="I26" s="402"/>
      <c r="J26" s="402"/>
      <c r="K26" s="402"/>
      <c r="L26" s="402"/>
      <c r="M26" s="402"/>
    </row>
    <row r="28" spans="2:13" ht="11.25">
      <c r="B28" s="402"/>
      <c r="C28" s="402"/>
      <c r="D28" s="402"/>
      <c r="E28" s="402"/>
      <c r="F28" s="402"/>
      <c r="G28" s="402"/>
      <c r="H28" s="402"/>
      <c r="I28" s="402"/>
      <c r="J28" s="402"/>
      <c r="K28" s="402"/>
      <c r="L28" s="402"/>
      <c r="M28" s="402"/>
    </row>
  </sheetData>
  <sheetProtection/>
  <mergeCells count="6">
    <mergeCell ref="B28:M28"/>
    <mergeCell ref="A3:M3"/>
    <mergeCell ref="A2:M2"/>
    <mergeCell ref="C6:M6"/>
    <mergeCell ref="A6:B7"/>
    <mergeCell ref="B26:M26"/>
  </mergeCells>
  <conditionalFormatting sqref="B21:B23 B9:B18">
    <cfRule type="dataBar" priority="45" dxfId="0">
      <dataBar>
        <cfvo type="min"/>
        <cfvo type="max"/>
        <color rgb="FF63C384"/>
      </dataBar>
      <extLst>
        <ext xmlns:x14="http://schemas.microsoft.com/office/spreadsheetml/2009/9/main" uri="{B025F937-C7B1-47D3-B67F-A62EFF666E3E}">
          <x14:id>{7137f63c-a0bd-41da-a85e-30e3ad9c7bc4}</x14:id>
        </ext>
      </extLst>
    </cfRule>
  </conditionalFormatting>
  <conditionalFormatting sqref="B19:B20">
    <cfRule type="dataBar" priority="44" dxfId="0">
      <dataBar>
        <cfvo type="min"/>
        <cfvo type="max"/>
        <color rgb="FF63C384"/>
      </dataBar>
      <extLst>
        <ext xmlns:x14="http://schemas.microsoft.com/office/spreadsheetml/2009/9/main" uri="{B025F937-C7B1-47D3-B67F-A62EFF666E3E}">
          <x14:id>{a1791741-a4ed-4a96-8179-b2a950d29ed0}</x14:id>
        </ext>
      </extLst>
    </cfRule>
  </conditionalFormatting>
  <conditionalFormatting sqref="B9:B23">
    <cfRule type="dataBar" priority="43" dxfId="0">
      <dataBar>
        <cfvo type="min"/>
        <cfvo type="max"/>
        <color rgb="FF63C384"/>
      </dataBar>
      <extLst>
        <ext xmlns:x14="http://schemas.microsoft.com/office/spreadsheetml/2009/9/main" uri="{B025F937-C7B1-47D3-B67F-A62EFF666E3E}">
          <x14:id>{021e5094-0f2a-432d-8d83-0dc0dea75666}</x14:id>
        </ext>
      </extLst>
    </cfRule>
  </conditionalFormatting>
  <conditionalFormatting sqref="A9:A18">
    <cfRule type="dataBar" priority="42" dxfId="0">
      <dataBar>
        <cfvo type="min"/>
        <cfvo type="max"/>
        <color rgb="FF63C384"/>
      </dataBar>
      <extLst>
        <ext xmlns:x14="http://schemas.microsoft.com/office/spreadsheetml/2009/9/main" uri="{B025F937-C7B1-47D3-B67F-A62EFF666E3E}">
          <x14:id>{0d8f12bb-f5a8-4fa0-b461-ba9a47c34511}</x14:id>
        </ext>
      </extLst>
    </cfRule>
  </conditionalFormatting>
  <conditionalFormatting sqref="A10:A11">
    <cfRule type="dataBar" priority="41" dxfId="0">
      <dataBar>
        <cfvo type="min"/>
        <cfvo type="max"/>
        <color rgb="FF63C384"/>
      </dataBar>
      <extLst>
        <ext xmlns:x14="http://schemas.microsoft.com/office/spreadsheetml/2009/9/main" uri="{B025F937-C7B1-47D3-B67F-A62EFF666E3E}">
          <x14:id>{e8ec9a02-5c97-4822-aa39-8b4814108493}</x14:id>
        </ext>
      </extLst>
    </cfRule>
  </conditionalFormatting>
  <conditionalFormatting sqref="A13:A14">
    <cfRule type="dataBar" priority="40" dxfId="0">
      <dataBar>
        <cfvo type="min"/>
        <cfvo type="max"/>
        <color rgb="FF63C384"/>
      </dataBar>
      <extLst>
        <ext xmlns:x14="http://schemas.microsoft.com/office/spreadsheetml/2009/9/main" uri="{B025F937-C7B1-47D3-B67F-A62EFF666E3E}">
          <x14:id>{e919fd94-8fb2-427a-ac3f-7370fac095c5}</x14:id>
        </ext>
      </extLst>
    </cfRule>
  </conditionalFormatting>
  <conditionalFormatting sqref="A16:A17">
    <cfRule type="dataBar" priority="39" dxfId="0">
      <dataBar>
        <cfvo type="min"/>
        <cfvo type="max"/>
        <color rgb="FF63C384"/>
      </dataBar>
      <extLst>
        <ext xmlns:x14="http://schemas.microsoft.com/office/spreadsheetml/2009/9/main" uri="{B025F937-C7B1-47D3-B67F-A62EFF666E3E}">
          <x14:id>{2c7b30cc-ad75-471e-a243-2287d489ef44}</x14:id>
        </ext>
      </extLst>
    </cfRule>
  </conditionalFormatting>
  <conditionalFormatting sqref="A9:A17">
    <cfRule type="dataBar" priority="38" dxfId="0">
      <dataBar>
        <cfvo type="min"/>
        <cfvo type="max"/>
        <color rgb="FF63C384"/>
      </dataBar>
      <extLst>
        <ext xmlns:x14="http://schemas.microsoft.com/office/spreadsheetml/2009/9/main" uri="{B025F937-C7B1-47D3-B67F-A62EFF666E3E}">
          <x14:id>{17c7b83f-c523-43c8-84be-6b0fd8c6d633}</x14:id>
        </ext>
      </extLst>
    </cfRule>
  </conditionalFormatting>
  <conditionalFormatting sqref="A19:A23">
    <cfRule type="dataBar" priority="37" dxfId="0">
      <dataBar>
        <cfvo type="min"/>
        <cfvo type="max"/>
        <color rgb="FF63C384"/>
      </dataBar>
      <extLst>
        <ext xmlns:x14="http://schemas.microsoft.com/office/spreadsheetml/2009/9/main" uri="{B025F937-C7B1-47D3-B67F-A62EFF666E3E}">
          <x14:id>{e946103d-59d1-4bd2-8560-6ca35552ed25}</x14:id>
        </ext>
      </extLst>
    </cfRule>
  </conditionalFormatting>
  <conditionalFormatting sqref="A19:A20 A22:A23">
    <cfRule type="dataBar" priority="36" dxfId="0">
      <dataBar>
        <cfvo type="min"/>
        <cfvo type="max"/>
        <color rgb="FF63C384"/>
      </dataBar>
      <extLst>
        <ext xmlns:x14="http://schemas.microsoft.com/office/spreadsheetml/2009/9/main" uri="{B025F937-C7B1-47D3-B67F-A62EFF666E3E}">
          <x14:id>{2234f447-74ee-4fea-9525-f00049489073}</x14:id>
        </ext>
      </extLst>
    </cfRule>
  </conditionalFormatting>
  <conditionalFormatting sqref="B10:B11">
    <cfRule type="dataBar" priority="35" dxfId="0">
      <dataBar>
        <cfvo type="min"/>
        <cfvo type="max"/>
        <color rgb="FF63C384"/>
      </dataBar>
      <extLst>
        <ext xmlns:x14="http://schemas.microsoft.com/office/spreadsheetml/2009/9/main" uri="{B025F937-C7B1-47D3-B67F-A62EFF666E3E}">
          <x14:id>{b5a4dfed-54a3-4be4-87e1-e71ec90c2b2e}</x14:id>
        </ext>
      </extLst>
    </cfRule>
  </conditionalFormatting>
  <conditionalFormatting sqref="B13:B14">
    <cfRule type="dataBar" priority="34" dxfId="0">
      <dataBar>
        <cfvo type="min"/>
        <cfvo type="max"/>
        <color rgb="FF63C384"/>
      </dataBar>
      <extLst>
        <ext xmlns:x14="http://schemas.microsoft.com/office/spreadsheetml/2009/9/main" uri="{B025F937-C7B1-47D3-B67F-A62EFF666E3E}">
          <x14:id>{6eb4699e-93d3-4e7a-aa83-965bc94b4bf5}</x14:id>
        </ext>
      </extLst>
    </cfRule>
  </conditionalFormatting>
  <conditionalFormatting sqref="B16:B17">
    <cfRule type="dataBar" priority="33" dxfId="0">
      <dataBar>
        <cfvo type="min"/>
        <cfvo type="max"/>
        <color rgb="FF63C384"/>
      </dataBar>
      <extLst>
        <ext xmlns:x14="http://schemas.microsoft.com/office/spreadsheetml/2009/9/main" uri="{B025F937-C7B1-47D3-B67F-A62EFF666E3E}">
          <x14:id>{d68bad5e-d195-4247-80b4-1b038d0f348a}</x14:id>
        </ext>
      </extLst>
    </cfRule>
  </conditionalFormatting>
  <conditionalFormatting sqref="B22:B23">
    <cfRule type="dataBar" priority="32" dxfId="0">
      <dataBar>
        <cfvo type="min"/>
        <cfvo type="max"/>
        <color rgb="FF63C384"/>
      </dataBar>
      <extLst>
        <ext xmlns:x14="http://schemas.microsoft.com/office/spreadsheetml/2009/9/main" uri="{B025F937-C7B1-47D3-B67F-A62EFF666E3E}">
          <x14:id>{25a9869a-2e60-438d-b3be-001a88270934}</x14:id>
        </ext>
      </extLst>
    </cfRule>
  </conditionalFormatting>
  <conditionalFormatting sqref="B12">
    <cfRule type="dataBar" priority="31" dxfId="0">
      <dataBar>
        <cfvo type="min"/>
        <cfvo type="max"/>
        <color rgb="FF63C384"/>
      </dataBar>
      <extLst>
        <ext xmlns:x14="http://schemas.microsoft.com/office/spreadsheetml/2009/9/main" uri="{B025F937-C7B1-47D3-B67F-A62EFF666E3E}">
          <x14:id>{c78a80fa-519d-4810-a759-bb2bd06bf161}</x14:id>
        </ext>
      </extLst>
    </cfRule>
  </conditionalFormatting>
  <conditionalFormatting sqref="B13">
    <cfRule type="dataBar" priority="8" dxfId="0">
      <dataBar>
        <cfvo type="min"/>
        <cfvo type="max"/>
        <color rgb="FF63C384"/>
      </dataBar>
      <extLst>
        <ext xmlns:x14="http://schemas.microsoft.com/office/spreadsheetml/2009/9/main" uri="{B025F937-C7B1-47D3-B67F-A62EFF666E3E}">
          <x14:id>{7d486c37-2a1e-4d0d-aeea-a9c437f8ac78}</x14:id>
        </ext>
      </extLst>
    </cfRule>
  </conditionalFormatting>
  <conditionalFormatting sqref="B16">
    <cfRule type="dataBar" priority="7" dxfId="0">
      <dataBar>
        <cfvo type="min"/>
        <cfvo type="max"/>
        <color rgb="FF63C384"/>
      </dataBar>
      <extLst>
        <ext xmlns:x14="http://schemas.microsoft.com/office/spreadsheetml/2009/9/main" uri="{B025F937-C7B1-47D3-B67F-A62EFF666E3E}">
          <x14:id>{20eb8a4c-a3a8-4fe9-b9f3-9eeb40a76309}</x14:id>
        </ext>
      </extLst>
    </cfRule>
  </conditionalFormatting>
  <conditionalFormatting sqref="B19">
    <cfRule type="dataBar" priority="6" dxfId="0">
      <dataBar>
        <cfvo type="min"/>
        <cfvo type="max"/>
        <color rgb="FF63C384"/>
      </dataBar>
      <extLst>
        <ext xmlns:x14="http://schemas.microsoft.com/office/spreadsheetml/2009/9/main" uri="{B025F937-C7B1-47D3-B67F-A62EFF666E3E}">
          <x14:id>{7796fbdf-20fb-421e-8830-85a35be753c3}</x14:id>
        </ext>
      </extLst>
    </cfRule>
  </conditionalFormatting>
  <conditionalFormatting sqref="B22">
    <cfRule type="dataBar" priority="5" dxfId="0">
      <dataBar>
        <cfvo type="min"/>
        <cfvo type="max"/>
        <color rgb="FF63C384"/>
      </dataBar>
      <extLst>
        <ext xmlns:x14="http://schemas.microsoft.com/office/spreadsheetml/2009/9/main" uri="{B025F937-C7B1-47D3-B67F-A62EFF666E3E}">
          <x14:id>{2b8e2256-9a42-48fb-9107-ab98a0fdd492}</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{b1672986-8cee-4e71-9151-ea1c3de0d8d3}</x14:id>
        </ext>
      </extLst>
    </cfRule>
  </conditionalFormatting>
  <conditionalFormatting sqref="B19:B20">
    <cfRule type="dataBar" priority="59" dxfId="0">
      <dataBar>
        <cfvo type="min"/>
        <cfvo type="max"/>
        <color rgb="FF63C384"/>
      </dataBar>
      <extLst>
        <ext xmlns:x14="http://schemas.microsoft.com/office/spreadsheetml/2009/9/main" uri="{B025F937-C7B1-47D3-B67F-A62EFF666E3E}">
          <x14:id>{e9273eb8-03b5-49a1-84c6-d15138d0d839}</x14:id>
        </ext>
      </extLst>
    </cfRule>
  </conditionalFormatting>
  <conditionalFormatting sqref="B21:B23">
    <cfRule type="dataBar" priority="60" dxfId="0">
      <dataBar>
        <cfvo type="min"/>
        <cfvo type="max"/>
        <color rgb="FF63C384"/>
      </dataBar>
      <extLst>
        <ext xmlns:x14="http://schemas.microsoft.com/office/spreadsheetml/2009/9/main" uri="{B025F937-C7B1-47D3-B67F-A62EFF666E3E}">
          <x14:id>{4bff2c06-4dbe-4f2b-8854-8e18c4b6e7d2}</x14:id>
        </ext>
      </extLst>
    </cfRule>
  </conditionalFormatting>
  <conditionalFormatting sqref="B9:B18 B21:B23">
    <cfRule type="dataBar" priority="602" dxfId="0">
      <dataBar>
        <cfvo type="min"/>
        <cfvo type="max"/>
        <color rgb="FF63C384"/>
      </dataBar>
      <extLst>
        <ext xmlns:x14="http://schemas.microsoft.com/office/spreadsheetml/2009/9/main" uri="{B025F937-C7B1-47D3-B67F-A62EFF666E3E}">
          <x14:id>{49178aad-204b-44c8-842c-e152e5c1a6f4}</x14:id>
        </ext>
      </extLst>
    </cfRule>
  </conditionalFormatting>
  <conditionalFormatting sqref="B19:B20">
    <cfRule type="dataBar" priority="617" dxfId="0">
      <dataBar>
        <cfvo type="min"/>
        <cfvo type="max"/>
        <color rgb="FF63C384"/>
      </dataBar>
      <extLst>
        <ext xmlns:x14="http://schemas.microsoft.com/office/spreadsheetml/2009/9/main" uri="{B025F937-C7B1-47D3-B67F-A62EFF666E3E}">
          <x14:id>{34698f0e-92dc-4662-a1ce-1247a9b74905}</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7137f63c-a0bd-41da-a85e-30e3ad9c7bc4}">
            <x14:dataBar minLength="0" maxLength="100" gradient="0">
              <x14:cfvo type="min"/>
              <x14:cfvo type="max"/>
              <x14:negativeFillColor rgb="FFFF0000"/>
              <x14:axisColor rgb="FF000000"/>
            </x14:dataBar>
            <x14:dxf/>
          </x14:cfRule>
          <xm:sqref>B21:B23 B9:B18</xm:sqref>
        </x14:conditionalFormatting>
        <x14:conditionalFormatting xmlns:xm="http://schemas.microsoft.com/office/excel/2006/main">
          <x14:cfRule type="dataBar" id="{a1791741-a4ed-4a96-8179-b2a950d29ed0}">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021e5094-0f2a-432d-8d83-0dc0dea75666}">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0d8f12bb-f5a8-4fa0-b461-ba9a47c34511}">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e8ec9a02-5c97-4822-aa39-8b4814108493}">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e919fd94-8fb2-427a-ac3f-7370fac095c5}">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2c7b30cc-ad75-471e-a243-2287d489ef44}">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17c7b83f-c523-43c8-84be-6b0fd8c6d633}">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e946103d-59d1-4bd2-8560-6ca35552ed25}">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2234f447-74ee-4fea-9525-f00049489073}">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b5a4dfed-54a3-4be4-87e1-e71ec90c2b2e}">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6eb4699e-93d3-4e7a-aa83-965bc94b4bf5}">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d68bad5e-d195-4247-80b4-1b038d0f348a}">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25a9869a-2e60-438d-b3be-001a88270934}">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c78a80fa-519d-4810-a759-bb2bd06bf161}">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7d486c37-2a1e-4d0d-aeea-a9c437f8ac78}">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20eb8a4c-a3a8-4fe9-b9f3-9eeb40a76309}">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7796fbdf-20fb-421e-8830-85a35be753c3}">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2b8e2256-9a42-48fb-9107-ab98a0fdd492}">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b1672986-8cee-4e71-9151-ea1c3de0d8d3}">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e9273eb8-03b5-49a1-84c6-d15138d0d839}">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4bff2c06-4dbe-4f2b-8854-8e18c4b6e7d2}">
            <x14:dataBar minLength="0" maxLength="100" gradient="0">
              <x14:cfvo type="min"/>
              <x14:cfvo type="max"/>
              <x14:negativeFillColor rgb="FFFF0000"/>
              <x14:axisColor rgb="FF000000"/>
            </x14:dataBar>
            <x14:dxf/>
          </x14:cfRule>
          <xm:sqref>B21:B23</xm:sqref>
        </x14:conditionalFormatting>
        <x14:conditionalFormatting xmlns:xm="http://schemas.microsoft.com/office/excel/2006/main">
          <x14:cfRule type="dataBar" id="{49178aad-204b-44c8-842c-e152e5c1a6f4}">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34698f0e-92dc-4662-a1ce-1247a9b74905}">
            <x14:dataBar minLength="0" maxLength="100" gradient="0">
              <x14:cfvo type="min"/>
              <x14:cfvo type="max"/>
              <x14:negativeFillColor rgb="FFFF0000"/>
              <x14:axisColor rgb="FF000000"/>
            </x14:dataBar>
            <x14:dxf/>
          </x14:cfRule>
          <xm:sqref>B19:B20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3:AG47"/>
  <sheetViews>
    <sheetView workbookViewId="0" topLeftCell="A1">
      <selection activeCell="I38" sqref="I38"/>
    </sheetView>
  </sheetViews>
  <sheetFormatPr defaultColWidth="11.421875" defaultRowHeight="15"/>
  <cols>
    <col min="1" max="1" width="3.7109375" style="7" customWidth="1"/>
    <col min="2" max="2" width="43.00390625" style="7" customWidth="1"/>
    <col min="3" max="3" width="15.8515625" style="7" customWidth="1"/>
    <col min="4" max="4" width="16.140625" style="7" customWidth="1"/>
    <col min="5" max="5" width="19.00390625" style="7" customWidth="1"/>
    <col min="6" max="6" width="18.421875" style="7" customWidth="1"/>
    <col min="7" max="7" width="17.8515625" style="7" customWidth="1"/>
    <col min="8" max="8" width="19.421875" style="7" customWidth="1"/>
    <col min="9" max="10" width="11.421875" style="7" customWidth="1"/>
    <col min="11" max="11" width="12.421875" style="7" customWidth="1"/>
    <col min="12" max="16384" width="11.421875" style="7" customWidth="1"/>
  </cols>
  <sheetData>
    <row r="2" ht="12" thickBot="1"/>
    <row r="3" spans="1:11" ht="15" customHeight="1" thickBot="1">
      <c r="A3" s="400" t="s">
        <v>224</v>
      </c>
      <c r="B3" s="400"/>
      <c r="C3" s="400"/>
      <c r="D3" s="400"/>
      <c r="E3" s="400"/>
      <c r="F3" s="400"/>
      <c r="G3" s="400"/>
      <c r="H3" s="400"/>
      <c r="K3" s="83"/>
    </row>
    <row r="4" spans="1:8" ht="15" customHeight="1">
      <c r="A4" s="403" t="s">
        <v>219</v>
      </c>
      <c r="B4" s="403"/>
      <c r="C4" s="403"/>
      <c r="D4" s="403"/>
      <c r="E4" s="403"/>
      <c r="F4" s="403"/>
      <c r="G4" s="403"/>
      <c r="H4" s="403"/>
    </row>
    <row r="5" spans="1:8" ht="15" customHeight="1">
      <c r="A5" s="76"/>
      <c r="B5" s="76"/>
      <c r="C5" s="76"/>
      <c r="D5" s="76"/>
      <c r="E5" s="76"/>
      <c r="F5" s="76"/>
      <c r="G5" s="76"/>
      <c r="H5" s="76"/>
    </row>
    <row r="6" ht="11.25">
      <c r="C6" s="8"/>
    </row>
    <row r="7" spans="1:8" ht="15.75" customHeight="1">
      <c r="A7" s="407" t="s">
        <v>205</v>
      </c>
      <c r="B7" s="408"/>
      <c r="C7" s="409" t="s">
        <v>206</v>
      </c>
      <c r="D7" s="410"/>
      <c r="E7" s="411" t="s">
        <v>207</v>
      </c>
      <c r="F7" s="412" t="s">
        <v>213</v>
      </c>
      <c r="G7" s="413"/>
      <c r="H7" s="412" t="s">
        <v>207</v>
      </c>
    </row>
    <row r="8" spans="1:8" ht="39" customHeight="1">
      <c r="A8" s="407"/>
      <c r="B8" s="408"/>
      <c r="C8" s="409"/>
      <c r="D8" s="410"/>
      <c r="E8" s="411"/>
      <c r="F8" s="412"/>
      <c r="G8" s="413"/>
      <c r="H8" s="412"/>
    </row>
    <row r="9" spans="1:12" ht="17.25" customHeight="1" thickBot="1">
      <c r="A9" s="81" t="s">
        <v>226</v>
      </c>
      <c r="B9" s="21"/>
      <c r="C9" s="21">
        <v>2022</v>
      </c>
      <c r="D9" s="21">
        <v>2023</v>
      </c>
      <c r="E9" s="54" t="s">
        <v>237</v>
      </c>
      <c r="F9" s="21">
        <v>2022</v>
      </c>
      <c r="G9" s="21">
        <v>2023</v>
      </c>
      <c r="H9" s="54" t="s">
        <v>237</v>
      </c>
      <c r="L9" s="9"/>
    </row>
    <row r="10" spans="1:18" ht="25.5" customHeight="1">
      <c r="A10" s="106" t="s">
        <v>17</v>
      </c>
      <c r="B10" s="126" t="s">
        <v>129</v>
      </c>
      <c r="C10" s="112">
        <v>2180</v>
      </c>
      <c r="D10" s="112">
        <v>4738</v>
      </c>
      <c r="E10" s="108">
        <v>117.33944954128441</v>
      </c>
      <c r="F10" s="108">
        <v>6440.429999999999</v>
      </c>
      <c r="G10" s="108">
        <v>12250.401000000002</v>
      </c>
      <c r="H10" s="108">
        <v>90.21091759401162</v>
      </c>
      <c r="I10" s="25"/>
      <c r="J10" s="25"/>
      <c r="K10" s="25"/>
      <c r="L10" s="25"/>
      <c r="M10" s="38"/>
      <c r="N10" s="25"/>
      <c r="O10" s="84"/>
      <c r="P10" s="9"/>
      <c r="Q10" s="9"/>
      <c r="R10" s="9"/>
    </row>
    <row r="11" spans="1:18" ht="16.5" customHeight="1">
      <c r="A11" s="42"/>
      <c r="B11" s="41" t="s">
        <v>131</v>
      </c>
      <c r="C11" s="146">
        <v>2170</v>
      </c>
      <c r="D11" s="146">
        <v>4716</v>
      </c>
      <c r="E11" s="148">
        <v>117.32718894009217</v>
      </c>
      <c r="F11" s="148">
        <v>6253.529999999999</v>
      </c>
      <c r="G11" s="149">
        <v>11527.161000000004</v>
      </c>
      <c r="H11" s="149">
        <v>84.33046615271704</v>
      </c>
      <c r="I11" s="25"/>
      <c r="J11" s="25"/>
      <c r="K11" s="25"/>
      <c r="L11" s="25"/>
      <c r="M11" s="38"/>
      <c r="N11" s="25"/>
      <c r="O11" s="84"/>
      <c r="P11" s="9"/>
      <c r="Q11" s="9"/>
      <c r="R11" s="9"/>
    </row>
    <row r="12" spans="1:18" ht="16.5" customHeight="1">
      <c r="A12" s="43"/>
      <c r="B12" s="127" t="s">
        <v>59</v>
      </c>
      <c r="C12" s="146">
        <v>10</v>
      </c>
      <c r="D12" s="146">
        <v>22</v>
      </c>
      <c r="E12" s="148">
        <v>120</v>
      </c>
      <c r="F12" s="148">
        <v>186.9</v>
      </c>
      <c r="G12" s="149">
        <v>723.24</v>
      </c>
      <c r="H12" s="149">
        <v>286.9662921348315</v>
      </c>
      <c r="I12" s="25"/>
      <c r="J12" s="55"/>
      <c r="K12" s="25"/>
      <c r="L12" s="25"/>
      <c r="M12" s="38"/>
      <c r="N12" s="25"/>
      <c r="O12" s="84"/>
      <c r="P12" s="9"/>
      <c r="Q12" s="9"/>
      <c r="R12" s="9"/>
    </row>
    <row r="13" spans="1:33" ht="25.5" customHeight="1">
      <c r="A13" s="42" t="s">
        <v>18</v>
      </c>
      <c r="B13" s="41" t="s">
        <v>145</v>
      </c>
      <c r="C13" s="91">
        <v>260</v>
      </c>
      <c r="D13" s="91">
        <v>805</v>
      </c>
      <c r="E13" s="92">
        <v>209.6153846153846</v>
      </c>
      <c r="F13" s="47">
        <v>584.75</v>
      </c>
      <c r="G13" s="48">
        <v>1663.7099999999998</v>
      </c>
      <c r="H13" s="93">
        <v>184.51646002565195</v>
      </c>
      <c r="I13" s="25"/>
      <c r="J13" s="25"/>
      <c r="K13" s="25"/>
      <c r="L13" s="25"/>
      <c r="M13" s="38"/>
      <c r="N13" s="25"/>
      <c r="O13" s="84"/>
      <c r="P13" s="9"/>
      <c r="Q13" s="9"/>
      <c r="R13" s="9"/>
      <c r="S13" s="25"/>
      <c r="T13" s="25"/>
      <c r="U13" s="25"/>
      <c r="V13" s="25"/>
      <c r="W13" s="25"/>
      <c r="X13" s="25"/>
      <c r="Y13" s="25"/>
      <c r="Z13" s="25"/>
      <c r="AA13" s="25"/>
      <c r="AB13" s="25"/>
      <c r="AC13" s="25"/>
      <c r="AD13" s="25"/>
      <c r="AE13" s="25"/>
      <c r="AF13" s="25"/>
      <c r="AG13" s="25"/>
    </row>
    <row r="14" spans="1:18" ht="18.75" customHeight="1">
      <c r="A14" s="42"/>
      <c r="B14" s="41" t="s">
        <v>131</v>
      </c>
      <c r="C14" s="146">
        <v>259</v>
      </c>
      <c r="D14" s="146">
        <v>802</v>
      </c>
      <c r="E14" s="147">
        <v>209.65250965250965</v>
      </c>
      <c r="F14" s="148">
        <v>540.95</v>
      </c>
      <c r="G14" s="149">
        <v>1635.61</v>
      </c>
      <c r="H14" s="150">
        <v>202.35881319900173</v>
      </c>
      <c r="I14" s="25"/>
      <c r="J14" s="25"/>
      <c r="K14" s="25"/>
      <c r="L14" s="25"/>
      <c r="M14" s="38"/>
      <c r="N14" s="25"/>
      <c r="O14" s="84"/>
      <c r="P14" s="9"/>
      <c r="Q14" s="9"/>
      <c r="R14" s="9"/>
    </row>
    <row r="15" spans="1:18" ht="18.75" customHeight="1">
      <c r="A15" s="43"/>
      <c r="B15" s="127" t="s">
        <v>59</v>
      </c>
      <c r="C15" s="146">
        <v>1</v>
      </c>
      <c r="D15" s="146">
        <v>3</v>
      </c>
      <c r="E15" s="148">
        <v>200</v>
      </c>
      <c r="F15" s="148">
        <v>43.8</v>
      </c>
      <c r="G15" s="149">
        <v>28.1</v>
      </c>
      <c r="H15" s="149">
        <v>-35.84474885844748</v>
      </c>
      <c r="I15" s="25"/>
      <c r="J15" s="25"/>
      <c r="K15" s="25"/>
      <c r="L15" s="25"/>
      <c r="M15" s="38"/>
      <c r="N15" s="25"/>
      <c r="O15" s="84"/>
      <c r="P15" s="9"/>
      <c r="Q15" s="9"/>
      <c r="R15" s="9"/>
    </row>
    <row r="16" spans="1:18" ht="26.25" customHeight="1">
      <c r="A16" s="42" t="s">
        <v>19</v>
      </c>
      <c r="B16" s="41" t="s">
        <v>156</v>
      </c>
      <c r="C16" s="91">
        <v>93</v>
      </c>
      <c r="D16" s="91">
        <v>105</v>
      </c>
      <c r="E16" s="92">
        <v>12.903225806451612</v>
      </c>
      <c r="F16" s="47">
        <v>194.77</v>
      </c>
      <c r="G16" s="48">
        <v>430.239</v>
      </c>
      <c r="H16" s="93">
        <v>120.89592853108793</v>
      </c>
      <c r="I16" s="25"/>
      <c r="J16" s="25"/>
      <c r="K16" s="25"/>
      <c r="L16" s="25"/>
      <c r="M16" s="38"/>
      <c r="N16" s="25"/>
      <c r="O16" s="84"/>
      <c r="P16" s="9"/>
      <c r="Q16" s="9"/>
      <c r="R16" s="9"/>
    </row>
    <row r="17" spans="1:18" ht="15" customHeight="1">
      <c r="A17" s="42"/>
      <c r="B17" s="41" t="s">
        <v>131</v>
      </c>
      <c r="C17" s="146">
        <v>93</v>
      </c>
      <c r="D17" s="146">
        <v>103</v>
      </c>
      <c r="E17" s="147">
        <v>10.75268817204301</v>
      </c>
      <c r="F17" s="148">
        <v>194.77</v>
      </c>
      <c r="G17" s="149">
        <v>371.339</v>
      </c>
      <c r="H17" s="150">
        <v>90.65513169379267</v>
      </c>
      <c r="I17" s="25"/>
      <c r="J17" s="25"/>
      <c r="K17" s="25"/>
      <c r="L17" s="25"/>
      <c r="M17" s="38"/>
      <c r="N17" s="25"/>
      <c r="O17" s="84"/>
      <c r="P17" s="9"/>
      <c r="Q17" s="9"/>
      <c r="R17" s="9"/>
    </row>
    <row r="18" spans="1:18" ht="16.5" customHeight="1">
      <c r="A18" s="43"/>
      <c r="B18" s="127" t="s">
        <v>59</v>
      </c>
      <c r="C18" s="146">
        <v>0</v>
      </c>
      <c r="D18" s="146">
        <v>2</v>
      </c>
      <c r="E18" s="147" t="s">
        <v>84</v>
      </c>
      <c r="F18" s="148">
        <v>0</v>
      </c>
      <c r="G18" s="149">
        <v>58.9</v>
      </c>
      <c r="H18" s="240" t="s">
        <v>84</v>
      </c>
      <c r="I18" s="25"/>
      <c r="J18" s="25"/>
      <c r="K18" s="25"/>
      <c r="L18" s="25"/>
      <c r="M18" s="38"/>
      <c r="N18" s="25"/>
      <c r="O18" s="84"/>
      <c r="P18" s="9"/>
      <c r="Q18" s="9"/>
      <c r="R18" s="9"/>
    </row>
    <row r="19" spans="1:18" ht="22.5" customHeight="1">
      <c r="A19" s="42" t="s">
        <v>20</v>
      </c>
      <c r="B19" s="41" t="s">
        <v>105</v>
      </c>
      <c r="C19" s="91">
        <v>20</v>
      </c>
      <c r="D19" s="91">
        <v>4</v>
      </c>
      <c r="E19" s="47">
        <v>-80</v>
      </c>
      <c r="F19" s="47">
        <v>82.92</v>
      </c>
      <c r="G19" s="48">
        <v>58.129999999999995</v>
      </c>
      <c r="H19" s="48">
        <v>-29.89628557645925</v>
      </c>
      <c r="I19" s="25"/>
      <c r="J19" s="25"/>
      <c r="K19" s="25"/>
      <c r="L19" s="25"/>
      <c r="M19" s="38"/>
      <c r="N19" s="25"/>
      <c r="O19" s="84"/>
      <c r="P19" s="9"/>
      <c r="Q19" s="9"/>
      <c r="R19" s="9"/>
    </row>
    <row r="20" spans="1:18" ht="15.75" customHeight="1">
      <c r="A20" s="42"/>
      <c r="B20" s="41" t="s">
        <v>131</v>
      </c>
      <c r="C20" s="146">
        <v>19</v>
      </c>
      <c r="D20" s="146">
        <v>2</v>
      </c>
      <c r="E20" s="148">
        <v>-89.47368421052632</v>
      </c>
      <c r="F20" s="148">
        <v>52.92</v>
      </c>
      <c r="G20" s="149">
        <v>13.129999999999999</v>
      </c>
      <c r="H20" s="149">
        <v>-75.18896447467877</v>
      </c>
      <c r="I20" s="25"/>
      <c r="J20" s="25"/>
      <c r="K20" s="25"/>
      <c r="L20" s="25"/>
      <c r="M20" s="38"/>
      <c r="N20" s="25"/>
      <c r="O20" s="84"/>
      <c r="P20" s="9"/>
      <c r="Q20" s="9"/>
      <c r="R20" s="9"/>
    </row>
    <row r="21" spans="1:18" ht="16.5" customHeight="1">
      <c r="A21" s="43"/>
      <c r="B21" s="127" t="s">
        <v>59</v>
      </c>
      <c r="C21" s="146">
        <v>1</v>
      </c>
      <c r="D21" s="146">
        <v>2</v>
      </c>
      <c r="E21" s="148">
        <v>100</v>
      </c>
      <c r="F21" s="148">
        <v>30</v>
      </c>
      <c r="G21" s="149">
        <v>45</v>
      </c>
      <c r="H21" s="149">
        <v>50</v>
      </c>
      <c r="I21" s="25"/>
      <c r="J21" s="25"/>
      <c r="K21" s="25"/>
      <c r="L21" s="25"/>
      <c r="M21" s="38"/>
      <c r="N21" s="25"/>
      <c r="O21" s="84"/>
      <c r="P21" s="9"/>
      <c r="Q21" s="9"/>
      <c r="R21" s="9"/>
    </row>
    <row r="22" spans="1:18" ht="23.25" customHeight="1">
      <c r="A22" s="42" t="s">
        <v>21</v>
      </c>
      <c r="B22" s="41" t="s">
        <v>144</v>
      </c>
      <c r="C22" s="91">
        <v>1386</v>
      </c>
      <c r="D22" s="91">
        <v>1907</v>
      </c>
      <c r="E22" s="47">
        <v>37.59018759018759</v>
      </c>
      <c r="F22" s="47">
        <v>3559.83</v>
      </c>
      <c r="G22" s="48">
        <v>5528.650000000001</v>
      </c>
      <c r="H22" s="48">
        <v>55.306573628515984</v>
      </c>
      <c r="I22" s="25"/>
      <c r="J22" s="25"/>
      <c r="K22" s="25"/>
      <c r="L22" s="25"/>
      <c r="M22" s="38"/>
      <c r="N22" s="25"/>
      <c r="O22" s="84"/>
      <c r="P22" s="9"/>
      <c r="Q22" s="9"/>
      <c r="R22" s="9"/>
    </row>
    <row r="23" spans="1:18" ht="14.25" customHeight="1">
      <c r="A23" s="42"/>
      <c r="B23" s="41" t="s">
        <v>131</v>
      </c>
      <c r="C23" s="146">
        <v>1375</v>
      </c>
      <c r="D23" s="146">
        <v>1898</v>
      </c>
      <c r="E23" s="148">
        <v>38.03636363636363</v>
      </c>
      <c r="F23" s="148">
        <v>3265.3100000000004</v>
      </c>
      <c r="G23" s="149">
        <v>5408.75</v>
      </c>
      <c r="H23" s="149">
        <v>65.64277204920818</v>
      </c>
      <c r="I23" s="25"/>
      <c r="J23" s="25"/>
      <c r="K23" s="25"/>
      <c r="L23" s="25"/>
      <c r="M23" s="38"/>
      <c r="N23" s="25"/>
      <c r="O23" s="84"/>
      <c r="P23" s="9"/>
      <c r="Q23" s="9"/>
      <c r="R23" s="9"/>
    </row>
    <row r="24" spans="1:18" ht="15.75" customHeight="1" thickBot="1">
      <c r="A24" s="110"/>
      <c r="B24" s="111" t="s">
        <v>59</v>
      </c>
      <c r="C24" s="151">
        <v>11</v>
      </c>
      <c r="D24" s="151">
        <v>9</v>
      </c>
      <c r="E24" s="153">
        <v>-18.181818181818183</v>
      </c>
      <c r="F24" s="153">
        <v>294.52</v>
      </c>
      <c r="G24" s="154">
        <v>119.9</v>
      </c>
      <c r="H24" s="154">
        <v>-59.289691701752</v>
      </c>
      <c r="I24" s="25"/>
      <c r="J24" s="25"/>
      <c r="K24" s="25"/>
      <c r="L24" s="25"/>
      <c r="M24" s="38"/>
      <c r="N24" s="25"/>
      <c r="O24" s="84"/>
      <c r="P24" s="9"/>
      <c r="Q24" s="9"/>
      <c r="R24" s="9"/>
    </row>
    <row r="25" spans="2:14" ht="11.25">
      <c r="B25" s="26"/>
      <c r="C25" s="25"/>
      <c r="D25" s="25"/>
      <c r="E25" s="25"/>
      <c r="F25" s="25"/>
      <c r="G25" s="25"/>
      <c r="H25" s="25"/>
      <c r="I25" s="25"/>
      <c r="J25" s="25"/>
      <c r="K25" s="25"/>
      <c r="L25" s="25"/>
      <c r="M25" s="38"/>
      <c r="N25" s="26"/>
    </row>
    <row r="26" spans="1:14" ht="15" customHeight="1">
      <c r="A26" s="414" t="s">
        <v>230</v>
      </c>
      <c r="B26" s="414"/>
      <c r="C26" s="414"/>
      <c r="D26" s="132"/>
      <c r="E26" s="406" t="s">
        <v>285</v>
      </c>
      <c r="F26" s="406"/>
      <c r="G26" s="406"/>
      <c r="H26" s="406"/>
      <c r="I26" s="25"/>
      <c r="J26" s="25"/>
      <c r="K26" s="25"/>
      <c r="L26" s="26"/>
      <c r="M26" s="25"/>
      <c r="N26" s="26"/>
    </row>
    <row r="28" spans="1:8" ht="15" customHeight="1">
      <c r="A28" s="85"/>
      <c r="B28" s="85"/>
      <c r="C28" s="85"/>
      <c r="D28" s="85"/>
      <c r="E28" s="85"/>
      <c r="F28" s="85"/>
      <c r="G28" s="85"/>
      <c r="H28" s="85"/>
    </row>
    <row r="29" spans="3:7" ht="11.25">
      <c r="C29" s="9"/>
      <c r="D29" s="9"/>
      <c r="E29" s="9"/>
      <c r="F29" s="9"/>
      <c r="G29" s="9"/>
    </row>
    <row r="30" spans="3:8" ht="11.25">
      <c r="C30" s="9"/>
      <c r="D30" s="9"/>
      <c r="E30" s="9"/>
      <c r="F30" s="9"/>
      <c r="G30" s="9"/>
      <c r="H30" s="9"/>
    </row>
    <row r="31" ht="11.25">
      <c r="C31" s="9"/>
    </row>
    <row r="32" spans="3:10" ht="11.25">
      <c r="C32" s="9"/>
      <c r="J32" s="7" t="s">
        <v>106</v>
      </c>
    </row>
    <row r="39" ht="11.25">
      <c r="E39" s="32"/>
    </row>
    <row r="40" ht="11.25">
      <c r="E40" s="32"/>
    </row>
    <row r="41" ht="11.25">
      <c r="E41" s="32"/>
    </row>
    <row r="42" ht="11.25">
      <c r="E42" s="32"/>
    </row>
    <row r="43" ht="11.25">
      <c r="E43" s="32"/>
    </row>
    <row r="44" ht="11.25">
      <c r="E44" s="32"/>
    </row>
    <row r="45" ht="11.25">
      <c r="E45" s="32"/>
    </row>
    <row r="46" ht="11.25">
      <c r="E46" s="32"/>
    </row>
    <row r="47" ht="11.25">
      <c r="E47" s="32"/>
    </row>
  </sheetData>
  <sheetProtection/>
  <mergeCells count="9">
    <mergeCell ref="E26:H26"/>
    <mergeCell ref="A3:H3"/>
    <mergeCell ref="A4:H4"/>
    <mergeCell ref="A7:B8"/>
    <mergeCell ref="C7:D8"/>
    <mergeCell ref="E7:E8"/>
    <mergeCell ref="F7:G8"/>
    <mergeCell ref="H7:H8"/>
    <mergeCell ref="A26:C26"/>
  </mergeCells>
  <conditionalFormatting sqref="B22:B24 B10:B19">
    <cfRule type="dataBar" priority="36" dxfId="0">
      <dataBar>
        <cfvo type="min"/>
        <cfvo type="max"/>
        <color rgb="FF63C384"/>
      </dataBar>
      <extLst>
        <ext xmlns:x14="http://schemas.microsoft.com/office/spreadsheetml/2009/9/main" uri="{B025F937-C7B1-47D3-B67F-A62EFF666E3E}">
          <x14:id>{891239c7-7a26-4288-964c-6d1fdb6ec1e3}</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{49fad5c2-aa61-467b-a6be-d32d717f79c6}</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{21a7f03a-5c8f-4f4a-a65b-9fc594287eae}</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{6cb4e0f3-2393-4e3e-a334-6c26dcc8c9cf}</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{16923a1c-623d-4f48-9575-d8c53b81cc9e}</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{73d49115-973a-4fce-9013-f7d34e9c077a}</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{7188fd42-33d6-4a98-85dc-7a1ee539ee7a}</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{1008e9b3-b4b3-4188-9172-dcd436888bf5}</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{a398f1d9-db76-4443-acfc-0e05f04e218c}</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{47f08f7b-27dc-465a-8916-3fb037f34a44}</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{a6406b9d-825f-4436-9c78-1d82981defe2}</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{ee417267-5e00-4640-8ee6-2eec092182a6}</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{4fa5a17c-7b75-469e-bb90-4dfcfc66b9de}</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{77fecd8e-7ee3-40f0-bf26-652fce56d40d}</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{27d1052d-9e85-4b88-a2be-b6ad4cc4c861}</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{36532e06-e62c-4542-bce8-e1b699ba7158}</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{911cb686-6633-4dc1-86b2-8d4d9683e1b1}</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{d2b8e72d-d06d-4739-9788-2774ebf76d42}</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{defe6df2-3fc7-4806-837e-3a29e47f71b5}</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{612c1fa1-a230-4f31-a4cc-beed2a5e4f79}</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{79d09327-3913-49fb-9cd2-7d630c4965fb}</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{817741ee-dec5-4578-9dd7-7521033e88af}</x14:id>
        </ext>
      </extLst>
    </cfRule>
  </conditionalFormatting>
  <conditionalFormatting sqref="B10:B19 B22:B24">
    <cfRule type="dataBar" priority="735" dxfId="0">
      <dataBar>
        <cfvo type="min"/>
        <cfvo type="max"/>
        <color rgb="FF63C384"/>
      </dataBar>
      <extLst>
        <ext xmlns:x14="http://schemas.microsoft.com/office/spreadsheetml/2009/9/main" uri="{B025F937-C7B1-47D3-B67F-A62EFF666E3E}">
          <x14:id>{633a2ca3-a938-4bbd-9964-a98489d78337}</x14:id>
        </ext>
      </extLst>
    </cfRule>
  </conditionalFormatting>
  <conditionalFormatting sqref="B10:B19">
    <cfRule type="dataBar" priority="755" dxfId="0">
      <dataBar>
        <cfvo type="min"/>
        <cfvo type="max"/>
        <color rgb="FF63C384"/>
      </dataBar>
      <extLst>
        <ext xmlns:x14="http://schemas.microsoft.com/office/spreadsheetml/2009/9/main" uri="{B025F937-C7B1-47D3-B67F-A62EFF666E3E}">
          <x14:id>{83fc866f-0e32-4c84-a5e1-e02081baa374}</x14:id>
        </ext>
      </extLst>
    </cfRule>
  </conditionalFormatting>
  <conditionalFormatting sqref="B20:B21">
    <cfRule type="dataBar" priority="769" dxfId="0">
      <dataBar>
        <cfvo type="min"/>
        <cfvo type="max"/>
        <color rgb="FF63C384"/>
      </dataBar>
      <extLst>
        <ext xmlns:x14="http://schemas.microsoft.com/office/spreadsheetml/2009/9/main" uri="{B025F937-C7B1-47D3-B67F-A62EFF666E3E}">
          <x14:id>{d43fc75c-930a-4edf-b4d8-99266258baa5}</x14:id>
        </ext>
      </extLst>
    </cfRule>
  </conditionalFormatting>
  <printOptions horizontalCentered="1"/>
  <pageMargins left="0.75" right="0.75" top="1" bottom="1" header="0.5" footer="0.5"/>
  <pageSetup horizontalDpi="600" verticalDpi="600" orientation="landscape" scale="68"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891239c7-7a26-4288-964c-6d1fdb6ec1e3}">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49fad5c2-aa61-467b-a6be-d32d717f79c6}">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21a7f03a-5c8f-4f4a-a65b-9fc594287eae}">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6cb4e0f3-2393-4e3e-a334-6c26dcc8c9cf}">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16923a1c-623d-4f48-9575-d8c53b81cc9e}">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73d49115-973a-4fce-9013-f7d34e9c077a}">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7188fd42-33d6-4a98-85dc-7a1ee539ee7a}">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1008e9b3-b4b3-4188-9172-dcd436888bf5}">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a398f1d9-db76-4443-acfc-0e05f04e218c}">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47f08f7b-27dc-465a-8916-3fb037f34a44}">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a6406b9d-825f-4436-9c78-1d82981defe2}">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ee417267-5e00-4640-8ee6-2eec092182a6}">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4fa5a17c-7b75-469e-bb90-4dfcfc66b9de}">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77fecd8e-7ee3-40f0-bf26-652fce56d40d}">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27d1052d-9e85-4b88-a2be-b6ad4cc4c861}">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36532e06-e62c-4542-bce8-e1b699ba7158}">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911cb686-6633-4dc1-86b2-8d4d9683e1b1}">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d2b8e72d-d06d-4739-9788-2774ebf76d42}">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defe6df2-3fc7-4806-837e-3a29e47f71b5}">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612c1fa1-a230-4f31-a4cc-beed2a5e4f79}">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79d09327-3913-49fb-9cd2-7d630c4965fb}">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817741ee-dec5-4578-9dd7-7521033e88af}">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633a2ca3-a938-4bbd-9964-a98489d78337}">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83fc866f-0e32-4c84-a5e1-e02081baa374}">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d43fc75c-930a-4edf-b4d8-99266258baa5}">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3:AG47"/>
  <sheetViews>
    <sheetView workbookViewId="0" topLeftCell="A1">
      <selection activeCell="J29" sqref="J29"/>
    </sheetView>
  </sheetViews>
  <sheetFormatPr defaultColWidth="11.421875" defaultRowHeight="15"/>
  <cols>
    <col min="1" max="1" width="3.7109375" style="7" customWidth="1"/>
    <col min="2" max="2" width="43.00390625" style="7" customWidth="1"/>
    <col min="3" max="3" width="15.8515625" style="7" customWidth="1"/>
    <col min="4" max="4" width="16.140625" style="7" customWidth="1"/>
    <col min="5" max="5" width="19.00390625" style="7" customWidth="1"/>
    <col min="6" max="7" width="18.421875" style="7" customWidth="1"/>
    <col min="8" max="8" width="19.421875" style="7" customWidth="1"/>
    <col min="9" max="10" width="11.421875" style="7" customWidth="1"/>
    <col min="11" max="11" width="12.421875" style="7" customWidth="1"/>
    <col min="12" max="16384" width="11.421875" style="7" customWidth="1"/>
  </cols>
  <sheetData>
    <row r="2" ht="12" thickBot="1"/>
    <row r="3" spans="1:11" ht="15" customHeight="1" thickBot="1">
      <c r="A3" s="400" t="s">
        <v>225</v>
      </c>
      <c r="B3" s="400"/>
      <c r="C3" s="400"/>
      <c r="D3" s="400"/>
      <c r="E3" s="400"/>
      <c r="F3" s="400"/>
      <c r="G3" s="400"/>
      <c r="H3" s="400"/>
      <c r="K3" s="83"/>
    </row>
    <row r="4" spans="1:8" ht="15" customHeight="1">
      <c r="A4" s="403" t="s">
        <v>220</v>
      </c>
      <c r="B4" s="403"/>
      <c r="C4" s="403"/>
      <c r="D4" s="403"/>
      <c r="E4" s="403"/>
      <c r="F4" s="403"/>
      <c r="G4" s="403"/>
      <c r="H4" s="403"/>
    </row>
    <row r="5" spans="1:8" ht="15" customHeight="1">
      <c r="A5" s="76"/>
      <c r="B5" s="76"/>
      <c r="C5" s="76"/>
      <c r="D5" s="76"/>
      <c r="E5" s="76"/>
      <c r="F5" s="76"/>
      <c r="G5" s="76"/>
      <c r="H5" s="76"/>
    </row>
    <row r="6" ht="11.25">
      <c r="C6" s="8"/>
    </row>
    <row r="7" spans="1:8" ht="15.75" customHeight="1">
      <c r="A7" s="348" t="s">
        <v>169</v>
      </c>
      <c r="B7" s="349"/>
      <c r="C7" s="415" t="s">
        <v>181</v>
      </c>
      <c r="D7" s="416"/>
      <c r="E7" s="417" t="s">
        <v>170</v>
      </c>
      <c r="F7" s="381" t="s">
        <v>212</v>
      </c>
      <c r="G7" s="382"/>
      <c r="H7" s="381" t="s">
        <v>170</v>
      </c>
    </row>
    <row r="8" spans="1:8" ht="39" customHeight="1">
      <c r="A8" s="348"/>
      <c r="B8" s="349"/>
      <c r="C8" s="415"/>
      <c r="D8" s="416"/>
      <c r="E8" s="417"/>
      <c r="F8" s="381"/>
      <c r="G8" s="382"/>
      <c r="H8" s="381"/>
    </row>
    <row r="9" spans="1:12" ht="16.5" customHeight="1" thickBot="1">
      <c r="A9" s="81" t="s">
        <v>226</v>
      </c>
      <c r="B9" s="81"/>
      <c r="C9" s="21">
        <v>2022</v>
      </c>
      <c r="D9" s="21">
        <v>2023</v>
      </c>
      <c r="E9" s="54" t="s">
        <v>237</v>
      </c>
      <c r="F9" s="21">
        <v>2022</v>
      </c>
      <c r="G9" s="21">
        <v>2023</v>
      </c>
      <c r="H9" s="54" t="s">
        <v>237</v>
      </c>
      <c r="L9" s="9"/>
    </row>
    <row r="10" spans="1:18" ht="25.5" customHeight="1">
      <c r="A10" s="106" t="s">
        <v>17</v>
      </c>
      <c r="B10" s="107" t="s">
        <v>130</v>
      </c>
      <c r="C10" s="112">
        <v>600</v>
      </c>
      <c r="D10" s="112">
        <v>1187</v>
      </c>
      <c r="E10" s="113">
        <v>97.83333333333334</v>
      </c>
      <c r="F10" s="108">
        <v>3489.2999999999997</v>
      </c>
      <c r="G10" s="108">
        <v>3953.8</v>
      </c>
      <c r="H10" s="113">
        <v>13.312125641246109</v>
      </c>
      <c r="I10" s="25"/>
      <c r="J10" s="25"/>
      <c r="K10" s="25"/>
      <c r="L10" s="25"/>
      <c r="M10" s="38"/>
      <c r="N10" s="25"/>
      <c r="O10" s="84"/>
      <c r="P10" s="9"/>
      <c r="Q10" s="9"/>
      <c r="R10" s="9"/>
    </row>
    <row r="11" spans="1:18" ht="16.5" customHeight="1">
      <c r="A11" s="42"/>
      <c r="B11" s="41" t="s">
        <v>131</v>
      </c>
      <c r="C11" s="146">
        <v>592</v>
      </c>
      <c r="D11" s="146">
        <v>1179</v>
      </c>
      <c r="E11" s="147">
        <v>99.1554054054054</v>
      </c>
      <c r="F11" s="148">
        <v>2745.0999999999995</v>
      </c>
      <c r="G11" s="149">
        <v>3580.8</v>
      </c>
      <c r="H11" s="149">
        <v>30.443335397617606</v>
      </c>
      <c r="I11" s="25"/>
      <c r="J11" s="25"/>
      <c r="K11" s="25"/>
      <c r="L11" s="25"/>
      <c r="M11" s="38"/>
      <c r="N11" s="25"/>
      <c r="O11" s="84"/>
      <c r="P11" s="9"/>
      <c r="Q11" s="9"/>
      <c r="R11" s="9"/>
    </row>
    <row r="12" spans="1:18" ht="16.5" customHeight="1">
      <c r="A12" s="43"/>
      <c r="B12" s="40" t="s">
        <v>59</v>
      </c>
      <c r="C12" s="146">
        <v>8</v>
      </c>
      <c r="D12" s="146">
        <v>8</v>
      </c>
      <c r="E12" s="147">
        <v>0</v>
      </c>
      <c r="F12" s="148">
        <v>744.2</v>
      </c>
      <c r="G12" s="149">
        <v>373</v>
      </c>
      <c r="H12" s="150">
        <v>-49.87906476753562</v>
      </c>
      <c r="I12" s="25"/>
      <c r="J12" s="25"/>
      <c r="K12" s="25"/>
      <c r="L12" s="25"/>
      <c r="M12" s="38"/>
      <c r="N12" s="25"/>
      <c r="O12" s="84"/>
      <c r="P12" s="9"/>
      <c r="Q12" s="9"/>
      <c r="R12" s="9"/>
    </row>
    <row r="13" spans="1:33" ht="25.5" customHeight="1">
      <c r="A13" s="42" t="s">
        <v>18</v>
      </c>
      <c r="B13" s="41" t="s">
        <v>146</v>
      </c>
      <c r="C13" s="91">
        <v>15</v>
      </c>
      <c r="D13" s="91">
        <v>65</v>
      </c>
      <c r="E13" s="92">
        <v>333.33333333333337</v>
      </c>
      <c r="F13" s="47">
        <v>1225.5</v>
      </c>
      <c r="G13" s="48">
        <v>523.2</v>
      </c>
      <c r="H13" s="48">
        <v>-57.30722154222766</v>
      </c>
      <c r="I13" s="25"/>
      <c r="J13" s="25"/>
      <c r="K13" s="221"/>
      <c r="L13" s="25"/>
      <c r="M13" s="38"/>
      <c r="N13" s="25"/>
      <c r="O13" s="84"/>
      <c r="P13" s="9"/>
      <c r="Q13" s="9"/>
      <c r="R13" s="9"/>
      <c r="S13" s="25"/>
      <c r="T13" s="25"/>
      <c r="U13" s="25"/>
      <c r="V13" s="25"/>
      <c r="W13" s="25"/>
      <c r="X13" s="25"/>
      <c r="Y13" s="25"/>
      <c r="Z13" s="25"/>
      <c r="AA13" s="25"/>
      <c r="AB13" s="25"/>
      <c r="AC13" s="25"/>
      <c r="AD13" s="25"/>
      <c r="AE13" s="25"/>
      <c r="AF13" s="25"/>
      <c r="AG13" s="25"/>
    </row>
    <row r="14" spans="1:18" ht="18.75" customHeight="1">
      <c r="A14" s="42"/>
      <c r="B14" s="41" t="s">
        <v>131</v>
      </c>
      <c r="C14" s="146">
        <v>8</v>
      </c>
      <c r="D14" s="146">
        <v>64</v>
      </c>
      <c r="E14" s="147">
        <v>700</v>
      </c>
      <c r="F14" s="148">
        <v>46.5</v>
      </c>
      <c r="G14" s="149">
        <v>323.2</v>
      </c>
      <c r="H14" s="150">
        <v>595.0537634408602</v>
      </c>
      <c r="I14" s="25"/>
      <c r="J14" s="25"/>
      <c r="K14" s="25"/>
      <c r="L14" s="25"/>
      <c r="M14" s="38"/>
      <c r="N14" s="25"/>
      <c r="O14" s="84"/>
      <c r="P14" s="9"/>
      <c r="Q14" s="9"/>
      <c r="R14" s="9"/>
    </row>
    <row r="15" spans="1:18" ht="18.75" customHeight="1">
      <c r="A15" s="43"/>
      <c r="B15" s="127" t="s">
        <v>59</v>
      </c>
      <c r="C15" s="146">
        <v>7</v>
      </c>
      <c r="D15" s="146">
        <v>1</v>
      </c>
      <c r="E15" s="148">
        <v>-85.71428571428571</v>
      </c>
      <c r="F15" s="148">
        <v>1179</v>
      </c>
      <c r="G15" s="149">
        <v>200</v>
      </c>
      <c r="H15" s="149">
        <v>-83.03647158608992</v>
      </c>
      <c r="I15" s="25"/>
      <c r="J15" s="25"/>
      <c r="K15" s="25"/>
      <c r="L15" s="25"/>
      <c r="M15" s="38"/>
      <c r="N15" s="25"/>
      <c r="O15" s="84"/>
      <c r="P15" s="9"/>
      <c r="Q15" s="9"/>
      <c r="R15" s="9"/>
    </row>
    <row r="16" spans="1:18" ht="26.25" customHeight="1">
      <c r="A16" s="42" t="s">
        <v>19</v>
      </c>
      <c r="B16" s="41" t="s">
        <v>157</v>
      </c>
      <c r="C16" s="91">
        <v>82</v>
      </c>
      <c r="D16" s="91">
        <v>57</v>
      </c>
      <c r="E16" s="47">
        <v>-30.48780487804878</v>
      </c>
      <c r="F16" s="47">
        <v>544.897847</v>
      </c>
      <c r="G16" s="48">
        <v>319.32</v>
      </c>
      <c r="H16" s="48">
        <v>-41.39819018224162</v>
      </c>
      <c r="I16" s="25"/>
      <c r="J16" s="25"/>
      <c r="K16" s="25"/>
      <c r="L16" s="25"/>
      <c r="M16" s="38"/>
      <c r="N16" s="25"/>
      <c r="O16" s="84"/>
      <c r="P16" s="9"/>
      <c r="Q16" s="9"/>
      <c r="R16" s="9"/>
    </row>
    <row r="17" spans="1:18" ht="15" customHeight="1">
      <c r="A17" s="42"/>
      <c r="B17" s="41" t="s">
        <v>131</v>
      </c>
      <c r="C17" s="146">
        <v>81</v>
      </c>
      <c r="D17" s="146">
        <v>55</v>
      </c>
      <c r="E17" s="148">
        <v>-32.098765432098766</v>
      </c>
      <c r="F17" s="148">
        <v>289.897847</v>
      </c>
      <c r="G17" s="149">
        <v>272.52</v>
      </c>
      <c r="H17" s="149">
        <v>-5.994472597790638</v>
      </c>
      <c r="I17" s="25"/>
      <c r="J17" s="25"/>
      <c r="K17" s="25"/>
      <c r="L17" s="25"/>
      <c r="M17" s="38"/>
      <c r="N17" s="25"/>
      <c r="O17" s="84"/>
      <c r="P17" s="9"/>
      <c r="Q17" s="9"/>
      <c r="R17" s="9"/>
    </row>
    <row r="18" spans="1:18" ht="16.5" customHeight="1">
      <c r="A18" s="43"/>
      <c r="B18" s="127" t="s">
        <v>59</v>
      </c>
      <c r="C18" s="146">
        <v>1</v>
      </c>
      <c r="D18" s="146">
        <v>2</v>
      </c>
      <c r="E18" s="148">
        <v>100</v>
      </c>
      <c r="F18" s="148">
        <v>255</v>
      </c>
      <c r="G18" s="149">
        <v>46.8</v>
      </c>
      <c r="H18" s="149">
        <v>-81.6470588235294</v>
      </c>
      <c r="I18" s="25"/>
      <c r="J18" s="25"/>
      <c r="K18" s="25"/>
      <c r="L18" s="25"/>
      <c r="M18" s="38"/>
      <c r="N18" s="25"/>
      <c r="O18" s="84"/>
      <c r="P18" s="9"/>
      <c r="Q18" s="9"/>
      <c r="R18" s="9"/>
    </row>
    <row r="19" spans="1:18" ht="22.5" customHeight="1">
      <c r="A19" s="42" t="s">
        <v>20</v>
      </c>
      <c r="B19" s="41" t="s">
        <v>105</v>
      </c>
      <c r="C19" s="91">
        <v>13</v>
      </c>
      <c r="D19" s="91">
        <v>21</v>
      </c>
      <c r="E19" s="47">
        <v>61.53846153846154</v>
      </c>
      <c r="F19" s="47">
        <v>78.8922</v>
      </c>
      <c r="G19" s="48">
        <v>106.5</v>
      </c>
      <c r="H19" s="48">
        <v>34.994334040627585</v>
      </c>
      <c r="I19" s="25"/>
      <c r="J19" s="25"/>
      <c r="K19" s="25"/>
      <c r="L19" s="25"/>
      <c r="M19" s="38"/>
      <c r="N19" s="25"/>
      <c r="O19" s="84"/>
      <c r="P19" s="9"/>
      <c r="Q19" s="9"/>
      <c r="R19" s="9"/>
    </row>
    <row r="20" spans="1:18" ht="18.75" customHeight="1">
      <c r="A20" s="42"/>
      <c r="B20" s="41" t="s">
        <v>131</v>
      </c>
      <c r="C20" s="146">
        <v>13</v>
      </c>
      <c r="D20" s="146">
        <v>21</v>
      </c>
      <c r="E20" s="148">
        <v>61.53846153846154</v>
      </c>
      <c r="F20" s="148">
        <v>78.8922</v>
      </c>
      <c r="G20" s="149">
        <v>106.5</v>
      </c>
      <c r="H20" s="149">
        <v>34.994334040627585</v>
      </c>
      <c r="I20" s="25"/>
      <c r="J20" s="25"/>
      <c r="K20" s="25"/>
      <c r="L20" s="25"/>
      <c r="M20" s="38"/>
      <c r="N20" s="25"/>
      <c r="O20" s="84"/>
      <c r="P20" s="9"/>
      <c r="Q20" s="9"/>
      <c r="R20" s="9"/>
    </row>
    <row r="21" spans="1:18" ht="16.5" customHeight="1">
      <c r="A21" s="43"/>
      <c r="B21" s="40" t="s">
        <v>59</v>
      </c>
      <c r="C21" s="146">
        <v>0</v>
      </c>
      <c r="D21" s="146">
        <v>0</v>
      </c>
      <c r="E21" s="147" t="e">
        <v>#DIV/0!</v>
      </c>
      <c r="F21" s="148">
        <v>0</v>
      </c>
      <c r="G21" s="149">
        <v>0</v>
      </c>
      <c r="H21" s="150" t="e">
        <v>#DIV/0!</v>
      </c>
      <c r="I21" s="25"/>
      <c r="J21" s="25"/>
      <c r="K21" s="25"/>
      <c r="L21" s="25"/>
      <c r="M21" s="38"/>
      <c r="N21" s="25"/>
      <c r="O21" s="84"/>
      <c r="P21" s="9"/>
      <c r="Q21" s="9"/>
      <c r="R21" s="9"/>
    </row>
    <row r="22" spans="1:18" ht="23.25" customHeight="1">
      <c r="A22" s="42" t="s">
        <v>21</v>
      </c>
      <c r="B22" s="39" t="s">
        <v>144</v>
      </c>
      <c r="C22" s="91">
        <v>220</v>
      </c>
      <c r="D22" s="91">
        <v>264</v>
      </c>
      <c r="E22" s="47">
        <v>20</v>
      </c>
      <c r="F22" s="47">
        <v>928.1999999999999</v>
      </c>
      <c r="G22" s="48">
        <v>1369.6</v>
      </c>
      <c r="H22" s="48">
        <v>47.55440637793579</v>
      </c>
      <c r="I22" s="25"/>
      <c r="J22" s="25"/>
      <c r="K22" s="25"/>
      <c r="L22" s="25"/>
      <c r="M22" s="38"/>
      <c r="N22" s="25"/>
      <c r="O22" s="84"/>
      <c r="P22" s="9"/>
      <c r="Q22" s="9"/>
      <c r="R22" s="9"/>
    </row>
    <row r="23" spans="1:18" ht="14.25" customHeight="1">
      <c r="A23" s="42"/>
      <c r="B23" s="39" t="s">
        <v>131</v>
      </c>
      <c r="C23" s="146">
        <v>220</v>
      </c>
      <c r="D23" s="146">
        <v>261</v>
      </c>
      <c r="E23" s="148">
        <v>18.636363636363637</v>
      </c>
      <c r="F23" s="148">
        <v>928.1999999999999</v>
      </c>
      <c r="G23" s="149">
        <v>1225</v>
      </c>
      <c r="H23" s="149">
        <v>31.975867269984924</v>
      </c>
      <c r="I23" s="25"/>
      <c r="J23" s="25"/>
      <c r="K23" s="25"/>
      <c r="L23" s="25"/>
      <c r="M23" s="38"/>
      <c r="N23" s="25"/>
      <c r="O23" s="84"/>
      <c r="P23" s="9"/>
      <c r="Q23" s="9"/>
      <c r="R23" s="9"/>
    </row>
    <row r="24" spans="1:18" ht="15.75" customHeight="1" thickBot="1">
      <c r="A24" s="110"/>
      <c r="B24" s="111" t="s">
        <v>59</v>
      </c>
      <c r="C24" s="151">
        <v>0</v>
      </c>
      <c r="D24" s="151">
        <v>3</v>
      </c>
      <c r="E24" s="152">
        <v>100</v>
      </c>
      <c r="F24" s="153">
        <v>0</v>
      </c>
      <c r="G24" s="154">
        <v>144.6</v>
      </c>
      <c r="H24" s="246">
        <v>100</v>
      </c>
      <c r="I24" s="25"/>
      <c r="J24" s="25"/>
      <c r="K24" s="25"/>
      <c r="L24" s="25"/>
      <c r="M24" s="38"/>
      <c r="N24" s="25"/>
      <c r="O24" s="84"/>
      <c r="P24" s="9"/>
      <c r="Q24" s="9"/>
      <c r="R24" s="9"/>
    </row>
    <row r="25" spans="2:14" ht="11.25">
      <c r="B25" s="26"/>
      <c r="C25" s="25"/>
      <c r="D25" s="25"/>
      <c r="E25" s="25"/>
      <c r="F25" s="25"/>
      <c r="G25" s="25"/>
      <c r="H25" s="25"/>
      <c r="I25" s="25"/>
      <c r="J25" s="25"/>
      <c r="K25" s="25"/>
      <c r="L25" s="25"/>
      <c r="M25" s="38"/>
      <c r="N25" s="26"/>
    </row>
    <row r="26" spans="1:14" ht="15" customHeight="1">
      <c r="A26" s="414" t="s">
        <v>228</v>
      </c>
      <c r="B26" s="414"/>
      <c r="C26" s="414"/>
      <c r="D26" s="414"/>
      <c r="E26" s="414" t="s">
        <v>239</v>
      </c>
      <c r="F26" s="414"/>
      <c r="G26" s="414"/>
      <c r="H26" s="414"/>
      <c r="I26" s="25"/>
      <c r="J26" s="25"/>
      <c r="K26" s="25"/>
      <c r="L26" s="26"/>
      <c r="M26" s="25"/>
      <c r="N26" s="26"/>
    </row>
    <row r="28" spans="1:8" ht="15" customHeight="1">
      <c r="A28" s="85"/>
      <c r="B28" s="85"/>
      <c r="C28" s="85"/>
      <c r="D28" s="85"/>
      <c r="E28" s="85"/>
      <c r="F28" s="85"/>
      <c r="G28" s="85"/>
      <c r="H28" s="85"/>
    </row>
    <row r="29" spans="3:7" ht="11.25">
      <c r="C29" s="9"/>
      <c r="D29" s="9"/>
      <c r="E29" s="9"/>
      <c r="F29" s="9"/>
      <c r="G29" s="9"/>
    </row>
    <row r="30" spans="3:8" ht="11.25">
      <c r="C30" s="9"/>
      <c r="D30" s="9"/>
      <c r="E30" s="9"/>
      <c r="F30" s="9"/>
      <c r="G30" s="9"/>
      <c r="H30" s="9"/>
    </row>
    <row r="31" ht="11.25">
      <c r="C31" s="9"/>
    </row>
    <row r="32" ht="11.25">
      <c r="C32" s="9"/>
    </row>
    <row r="39" ht="11.25">
      <c r="E39" s="32"/>
    </row>
    <row r="40" ht="11.25">
      <c r="E40" s="32"/>
    </row>
    <row r="41" ht="11.25">
      <c r="E41" s="32"/>
    </row>
    <row r="42" ht="11.25">
      <c r="E42" s="32"/>
    </row>
    <row r="43" ht="11.25">
      <c r="E43" s="32"/>
    </row>
    <row r="44" ht="11.25">
      <c r="E44" s="32"/>
    </row>
    <row r="45" ht="11.25">
      <c r="E45" s="32"/>
    </row>
    <row r="46" ht="11.25">
      <c r="E46" s="32"/>
    </row>
    <row r="47" ht="11.25">
      <c r="E47" s="32"/>
    </row>
  </sheetData>
  <sheetProtection/>
  <mergeCells count="9">
    <mergeCell ref="E26:H26"/>
    <mergeCell ref="A26:D26"/>
    <mergeCell ref="A3:H3"/>
    <mergeCell ref="A4:H4"/>
    <mergeCell ref="A7:B8"/>
    <mergeCell ref="C7:D8"/>
    <mergeCell ref="E7:E8"/>
    <mergeCell ref="F7:G8"/>
    <mergeCell ref="H7:H8"/>
  </mergeCells>
  <conditionalFormatting sqref="B22:B24 B10:B19">
    <cfRule type="dataBar" priority="20" dxfId="0">
      <dataBar>
        <cfvo type="min"/>
        <cfvo type="max"/>
        <color rgb="FF63C384"/>
      </dataBar>
      <extLst>
        <ext xmlns:x14="http://schemas.microsoft.com/office/spreadsheetml/2009/9/main" uri="{B025F937-C7B1-47D3-B67F-A62EFF666E3E}">
          <x14:id>{72724085-8cb7-4127-a880-794031f97ce3}</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{e0b26423-a5fb-446b-936a-ef8e372cc10e}</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{80b18726-a331-4866-aa6b-8a996a6ad56a}</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{3d7181ce-cbfb-4068-8553-fecc41ea0b12}</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{8f3af695-9994-4513-96d5-b5e10d431c19}</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{b8781a3b-7138-43fc-81bb-38a6c6918381}</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{4fb15e6a-df19-46d2-b0f9-c89ba6f1caee}</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{9a7ccaf9-7c13-49a6-a0ac-f9d19e398286}</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{f1c4774c-9874-493e-9f73-502861e3440a}</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{f789a253-be73-4d29-aa11-e5331abbb9fe}</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{50ff87bd-259d-45ae-99ab-9c2e8694bbca}</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{5b72f5fb-9ad0-414f-ac2f-ca86228e1b70}</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{5606d60a-29c9-48f7-b19c-4c395d9d533c}</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{3728a5bf-01dc-465c-9a35-c3fd4a95a282}</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{bc65c375-50b8-41be-b27d-1d1407b567a3}</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{005ee0c9-856e-43ac-b3e6-229dc352de2c}</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{a159729e-8f98-401c-a0b5-eb3946d26e71}</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{95ab0f2a-9d60-48a5-9701-75158c69307b}</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{0ead66a8-9b2a-425f-a37d-3917ce04d670}</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{7fb1facb-db3d-41a7-9a2e-c24d2c711506}</x14:id>
        </ext>
      </extLst>
    </cfRule>
  </conditionalFormatting>
  <conditionalFormatting sqref="B20:B21">
    <cfRule type="dataBar" priority="29" dxfId="0">
      <dataBar>
        <cfvo type="min"/>
        <cfvo type="max"/>
        <color rgb="FF63C384"/>
      </dataBar>
      <extLst>
        <ext xmlns:x14="http://schemas.microsoft.com/office/spreadsheetml/2009/9/main" uri="{B025F937-C7B1-47D3-B67F-A62EFF666E3E}">
          <x14:id>{566a7437-6eb0-4d1e-8f91-886b843328e9}</x14:id>
        </ext>
      </extLst>
    </cfRule>
  </conditionalFormatting>
  <conditionalFormatting sqref="B22:B24">
    <cfRule type="dataBar" priority="30" dxfId="0">
      <dataBar>
        <cfvo type="min"/>
        <cfvo type="max"/>
        <color rgb="FF63C384"/>
      </dataBar>
      <extLst>
        <ext xmlns:x14="http://schemas.microsoft.com/office/spreadsheetml/2009/9/main" uri="{B025F937-C7B1-47D3-B67F-A62EFF666E3E}">
          <x14:id>{23296ef2-41f4-41ca-9c48-46a8590dd412}</x14:id>
        </ext>
      </extLst>
    </cfRule>
  </conditionalFormatting>
  <conditionalFormatting sqref="B10:B19 B22:B24">
    <cfRule type="dataBar" priority="33" dxfId="0">
      <dataBar>
        <cfvo type="min"/>
        <cfvo type="max"/>
        <color rgb="FF63C384"/>
      </dataBar>
      <extLst>
        <ext xmlns:x14="http://schemas.microsoft.com/office/spreadsheetml/2009/9/main" uri="{B025F937-C7B1-47D3-B67F-A62EFF666E3E}">
          <x14:id>{f472d0a5-c730-454b-ba76-7c57173511e5}</x14:id>
        </ext>
      </extLst>
    </cfRule>
  </conditionalFormatting>
  <conditionalFormatting sqref="B10:B19">
    <cfRule type="dataBar" priority="38" dxfId="0">
      <dataBar>
        <cfvo type="min"/>
        <cfvo type="max"/>
        <color rgb="FF63C384"/>
      </dataBar>
      <extLst>
        <ext xmlns:x14="http://schemas.microsoft.com/office/spreadsheetml/2009/9/main" uri="{B025F937-C7B1-47D3-B67F-A62EFF666E3E}">
          <x14:id>{f4052e9d-bc68-4cdb-b775-f220c97026b8}</x14:id>
        </ext>
      </extLst>
    </cfRule>
  </conditionalFormatting>
  <conditionalFormatting sqref="B20:B21">
    <cfRule type="dataBar" priority="42" dxfId="0">
      <dataBar>
        <cfvo type="min"/>
        <cfvo type="max"/>
        <color rgb="FF63C384"/>
      </dataBar>
      <extLst>
        <ext xmlns:x14="http://schemas.microsoft.com/office/spreadsheetml/2009/9/main" uri="{B025F937-C7B1-47D3-B67F-A62EFF666E3E}">
          <x14:id>{5a58d361-efb7-4116-91e4-8f0d440e6af3}</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rowBreaks count="1" manualBreakCount="1">
    <brk id="46" max="7" man="1"/>
  </rowBreaks>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72724085-8cb7-4127-a880-794031f97ce3}">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e0b26423-a5fb-446b-936a-ef8e372cc10e}">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80b18726-a331-4866-aa6b-8a996a6ad56a}">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3d7181ce-cbfb-4068-8553-fecc41ea0b12}">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8f3af695-9994-4513-96d5-b5e10d431c19}">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b8781a3b-7138-43fc-81bb-38a6c6918381}">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4fb15e6a-df19-46d2-b0f9-c89ba6f1caee}">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9a7ccaf9-7c13-49a6-a0ac-f9d19e398286}">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f1c4774c-9874-493e-9f73-502861e3440a}">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f789a253-be73-4d29-aa11-e5331abbb9fe}">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50ff87bd-259d-45ae-99ab-9c2e8694bbca}">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5b72f5fb-9ad0-414f-ac2f-ca86228e1b70}">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5606d60a-29c9-48f7-b19c-4c395d9d533c}">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3728a5bf-01dc-465c-9a35-c3fd4a95a282}">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bc65c375-50b8-41be-b27d-1d1407b567a3}">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005ee0c9-856e-43ac-b3e6-229dc352de2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a159729e-8f98-401c-a0b5-eb3946d26e71}">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95ab0f2a-9d60-48a5-9701-75158c69307b}">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0ead66a8-9b2a-425f-a37d-3917ce04d670}">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7fb1facb-db3d-41a7-9a2e-c24d2c711506}">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566a7437-6eb0-4d1e-8f91-886b843328e9}">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23296ef2-41f4-41ca-9c48-46a8590dd412}">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f472d0a5-c730-454b-ba76-7c57173511e5}">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f4052e9d-bc68-4cdb-b775-f220c97026b8}">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5a58d361-efb7-4116-91e4-8f0d440e6af3}">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I40"/>
  <sheetViews>
    <sheetView zoomScale="106" zoomScaleNormal="106" workbookViewId="0" topLeftCell="B1">
      <selection activeCell="P22" sqref="P22"/>
    </sheetView>
  </sheetViews>
  <sheetFormatPr defaultColWidth="11.421875" defaultRowHeight="15"/>
  <cols>
    <col min="1" max="1" width="2.8515625" style="7" customWidth="1"/>
    <col min="2" max="2" width="37.8515625" style="7" customWidth="1"/>
    <col min="3" max="10" width="10.7109375" style="7" customWidth="1"/>
    <col min="11" max="11" width="12.8515625" style="7" bestFit="1" customWidth="1"/>
    <col min="12" max="12" width="10.7109375" style="7" customWidth="1"/>
    <col min="13" max="13" width="10.421875" style="7" customWidth="1"/>
    <col min="14" max="15" width="9.00390625" style="7" customWidth="1"/>
    <col min="16" max="16" width="10.8515625" style="7" customWidth="1"/>
    <col min="17" max="17" width="8.28125" style="7" customWidth="1"/>
    <col min="18" max="18" width="7.421875" style="7" customWidth="1"/>
    <col min="19" max="19" width="9.8515625" style="7" customWidth="1"/>
    <col min="20" max="20" width="7.7109375" style="7" customWidth="1"/>
    <col min="21" max="21" width="8.28125" style="7" customWidth="1"/>
    <col min="22" max="22" width="7.421875" style="7" customWidth="1"/>
    <col min="23" max="23" width="8.28125" style="7" customWidth="1"/>
    <col min="24" max="24" width="7.421875" style="7" customWidth="1"/>
    <col min="25" max="16384" width="11.421875" style="7" customWidth="1"/>
  </cols>
  <sheetData>
    <row r="1" spans="3:11" ht="21">
      <c r="C1" s="7" t="s">
        <v>29</v>
      </c>
      <c r="K1" s="11"/>
    </row>
    <row r="3" spans="1:22" ht="15.75" customHeight="1">
      <c r="A3" s="400" t="s">
        <v>81</v>
      </c>
      <c r="B3" s="400"/>
      <c r="C3" s="400"/>
      <c r="D3" s="400"/>
      <c r="E3" s="400"/>
      <c r="F3" s="400"/>
      <c r="G3" s="400"/>
      <c r="H3" s="400"/>
      <c r="I3" s="400"/>
      <c r="J3" s="400"/>
      <c r="K3" s="400"/>
      <c r="L3" s="400"/>
      <c r="M3" s="13"/>
      <c r="N3" s="13"/>
      <c r="O3" s="13"/>
      <c r="P3" s="13"/>
      <c r="Q3" s="13"/>
      <c r="R3" s="13"/>
      <c r="S3" s="13"/>
      <c r="T3" s="13"/>
      <c r="U3" s="13"/>
      <c r="V3" s="13"/>
    </row>
    <row r="4" spans="1:22" ht="15.75" customHeight="1">
      <c r="A4" s="403" t="s">
        <v>117</v>
      </c>
      <c r="B4" s="403"/>
      <c r="C4" s="403"/>
      <c r="D4" s="403"/>
      <c r="E4" s="403"/>
      <c r="F4" s="403"/>
      <c r="G4" s="403"/>
      <c r="H4" s="403"/>
      <c r="I4" s="403"/>
      <c r="J4" s="403"/>
      <c r="K4" s="403"/>
      <c r="L4" s="403"/>
      <c r="M4" s="77"/>
      <c r="N4" s="77"/>
      <c r="O4" s="77"/>
      <c r="P4" s="77"/>
      <c r="Q4" s="77"/>
      <c r="R4" s="77"/>
      <c r="S4" s="77"/>
      <c r="T4" s="77"/>
      <c r="U4" s="77"/>
      <c r="V4" s="77"/>
    </row>
    <row r="5" spans="1:22" ht="15.75" customHeight="1">
      <c r="A5" s="76"/>
      <c r="B5" s="76"/>
      <c r="C5" s="76"/>
      <c r="D5" s="76"/>
      <c r="E5" s="76"/>
      <c r="F5" s="76"/>
      <c r="G5" s="76"/>
      <c r="H5" s="76"/>
      <c r="I5" s="76"/>
      <c r="J5" s="76"/>
      <c r="K5" s="76"/>
      <c r="L5" s="76"/>
      <c r="M5" s="77"/>
      <c r="N5" s="77"/>
      <c r="O5" s="77"/>
      <c r="P5" s="77"/>
      <c r="Q5" s="77"/>
      <c r="R5" s="77"/>
      <c r="S5" s="77"/>
      <c r="T5" s="77"/>
      <c r="U5" s="77"/>
      <c r="V5" s="77"/>
    </row>
    <row r="6" spans="2:20" ht="14.25" customHeight="1" thickBot="1">
      <c r="B6" s="13"/>
      <c r="C6" s="13"/>
      <c r="D6" s="13"/>
      <c r="E6" s="13"/>
      <c r="F6" s="13"/>
      <c r="G6" s="13"/>
      <c r="H6" s="13"/>
      <c r="I6" s="13"/>
      <c r="J6" s="13"/>
      <c r="K6" s="20"/>
      <c r="L6" s="20" t="s">
        <v>82</v>
      </c>
      <c r="M6" s="13"/>
      <c r="N6" s="13"/>
      <c r="O6" s="13"/>
      <c r="P6" s="13"/>
      <c r="Q6" s="13"/>
      <c r="R6" s="13"/>
      <c r="S6" s="13"/>
      <c r="T6" s="13"/>
    </row>
    <row r="7" spans="1:30" ht="15.75" customHeight="1" thickBot="1">
      <c r="A7" s="419" t="s">
        <v>182</v>
      </c>
      <c r="B7" s="420"/>
      <c r="C7" s="421" t="s">
        <v>183</v>
      </c>
      <c r="D7" s="421"/>
      <c r="E7" s="421"/>
      <c r="F7" s="421"/>
      <c r="G7" s="421"/>
      <c r="H7" s="421"/>
      <c r="I7" s="421"/>
      <c r="J7" s="421"/>
      <c r="K7" s="421"/>
      <c r="L7" s="421"/>
      <c r="AD7" s="26"/>
    </row>
    <row r="8" spans="1:30" ht="17.25" customHeight="1" thickBot="1">
      <c r="A8" s="419"/>
      <c r="B8" s="420"/>
      <c r="C8" s="422" t="s">
        <v>184</v>
      </c>
      <c r="D8" s="422"/>
      <c r="E8" s="422" t="s">
        <v>185</v>
      </c>
      <c r="F8" s="422"/>
      <c r="G8" s="422" t="s">
        <v>186</v>
      </c>
      <c r="H8" s="422"/>
      <c r="I8" s="422" t="s">
        <v>187</v>
      </c>
      <c r="J8" s="422"/>
      <c r="K8" s="422" t="s">
        <v>187</v>
      </c>
      <c r="L8" s="422"/>
      <c r="AD8" s="26"/>
    </row>
    <row r="9" spans="1:30" ht="44.25" customHeight="1">
      <c r="A9" s="419"/>
      <c r="B9" s="420"/>
      <c r="C9" s="217" t="s">
        <v>188</v>
      </c>
      <c r="D9" s="217" t="s">
        <v>189</v>
      </c>
      <c r="E9" s="217" t="s">
        <v>190</v>
      </c>
      <c r="F9" s="217" t="s">
        <v>191</v>
      </c>
      <c r="G9" s="217" t="s">
        <v>192</v>
      </c>
      <c r="H9" s="217" t="s">
        <v>191</v>
      </c>
      <c r="I9" s="217" t="s">
        <v>193</v>
      </c>
      <c r="J9" s="217" t="s">
        <v>194</v>
      </c>
      <c r="K9" s="217" t="s">
        <v>188</v>
      </c>
      <c r="L9" s="217" t="s">
        <v>194</v>
      </c>
      <c r="Y9" s="26"/>
      <c r="Z9" s="9"/>
      <c r="AA9" s="9"/>
      <c r="AB9" s="9"/>
      <c r="AC9" s="9"/>
      <c r="AD9" s="25"/>
    </row>
    <row r="10" spans="1:30" ht="15.75" customHeight="1" thickBot="1">
      <c r="A10" s="177" t="s">
        <v>208</v>
      </c>
      <c r="B10" s="81" t="s">
        <v>238</v>
      </c>
      <c r="C10" s="81"/>
      <c r="D10" s="81"/>
      <c r="E10" s="81"/>
      <c r="F10" s="81"/>
      <c r="G10" s="81"/>
      <c r="H10" s="81"/>
      <c r="I10" s="81"/>
      <c r="J10" s="81"/>
      <c r="K10" s="81"/>
      <c r="L10" s="81"/>
      <c r="M10" s="81"/>
      <c r="N10" s="81"/>
      <c r="O10" s="81"/>
      <c r="P10" s="81"/>
      <c r="Q10" s="81"/>
      <c r="R10" s="81"/>
      <c r="S10" s="81"/>
      <c r="T10" s="81"/>
      <c r="U10" s="81"/>
      <c r="V10" s="81"/>
      <c r="W10" s="26"/>
      <c r="X10" s="26"/>
      <c r="Y10" s="26"/>
      <c r="Z10" s="9"/>
      <c r="AA10" s="9"/>
      <c r="AB10" s="9"/>
      <c r="AC10" s="9"/>
      <c r="AD10" s="25"/>
    </row>
    <row r="11" spans="1:30" s="26" customFormat="1" ht="15.75" customHeight="1" thickBot="1">
      <c r="A11" s="418" t="s">
        <v>107</v>
      </c>
      <c r="B11" s="418"/>
      <c r="C11" s="418"/>
      <c r="D11" s="418"/>
      <c r="E11" s="418"/>
      <c r="F11" s="418"/>
      <c r="G11" s="418"/>
      <c r="H11" s="418"/>
      <c r="I11" s="418"/>
      <c r="J11" s="418"/>
      <c r="K11" s="418"/>
      <c r="L11" s="418"/>
      <c r="Y11" s="37"/>
      <c r="Z11" s="25"/>
      <c r="AA11" s="25"/>
      <c r="AB11" s="25"/>
      <c r="AC11" s="25"/>
      <c r="AD11" s="25"/>
    </row>
    <row r="12" spans="1:35" ht="24" customHeight="1" thickTop="1">
      <c r="A12" s="116" t="s">
        <v>17</v>
      </c>
      <c r="B12" s="107" t="s">
        <v>133</v>
      </c>
      <c r="C12" s="114">
        <v>368.351</v>
      </c>
      <c r="D12" s="115">
        <v>41</v>
      </c>
      <c r="E12" s="114">
        <v>407.8</v>
      </c>
      <c r="F12" s="115">
        <v>127</v>
      </c>
      <c r="G12" s="114">
        <v>0</v>
      </c>
      <c r="H12" s="114">
        <v>0</v>
      </c>
      <c r="I12" s="114">
        <v>0</v>
      </c>
      <c r="J12" s="114">
        <v>0</v>
      </c>
      <c r="K12" s="114">
        <v>11474.250000000002</v>
      </c>
      <c r="L12" s="115">
        <v>4570</v>
      </c>
      <c r="M12" s="9"/>
      <c r="N12" s="9"/>
      <c r="O12" s="9"/>
      <c r="P12" s="9"/>
      <c r="R12" s="9"/>
      <c r="Y12" s="25"/>
      <c r="Z12" s="9"/>
      <c r="AA12" s="9"/>
      <c r="AB12" s="9"/>
      <c r="AC12" s="9"/>
      <c r="AD12" s="25"/>
      <c r="AF12" s="32"/>
      <c r="AG12" s="9"/>
      <c r="AH12" s="9"/>
      <c r="AI12" s="9"/>
    </row>
    <row r="13" spans="1:35" ht="15" customHeight="1">
      <c r="A13" s="42"/>
      <c r="B13" s="41" t="s">
        <v>119</v>
      </c>
      <c r="C13" s="57">
        <v>125.47100000000002</v>
      </c>
      <c r="D13" s="79">
        <v>39</v>
      </c>
      <c r="E13" s="57">
        <v>350.79</v>
      </c>
      <c r="F13" s="79">
        <v>124</v>
      </c>
      <c r="G13" s="57">
        <v>0</v>
      </c>
      <c r="H13" s="57">
        <v>0</v>
      </c>
      <c r="I13" s="57">
        <v>0</v>
      </c>
      <c r="J13" s="57">
        <v>0</v>
      </c>
      <c r="K13" s="57">
        <v>11050.900000000003</v>
      </c>
      <c r="L13" s="79">
        <v>4553</v>
      </c>
      <c r="M13" s="9"/>
      <c r="N13" s="9"/>
      <c r="O13" s="9"/>
      <c r="P13" s="9"/>
      <c r="R13" s="9"/>
      <c r="Y13" s="25"/>
      <c r="Z13" s="9"/>
      <c r="AA13" s="9"/>
      <c r="AB13" s="9"/>
      <c r="AC13" s="9"/>
      <c r="AD13" s="25"/>
      <c r="AF13" s="32"/>
      <c r="AG13" s="9"/>
      <c r="AH13" s="9"/>
      <c r="AI13" s="9"/>
    </row>
    <row r="14" spans="1:35" ht="15" customHeight="1">
      <c r="A14" s="43"/>
      <c r="B14" s="127" t="s">
        <v>59</v>
      </c>
      <c r="C14" s="57">
        <v>242.88</v>
      </c>
      <c r="D14" s="79">
        <v>2</v>
      </c>
      <c r="E14" s="57">
        <v>57.01</v>
      </c>
      <c r="F14" s="79">
        <v>3</v>
      </c>
      <c r="G14" s="57">
        <v>0</v>
      </c>
      <c r="H14" s="57">
        <v>0</v>
      </c>
      <c r="I14" s="57">
        <v>0</v>
      </c>
      <c r="J14" s="57">
        <v>0</v>
      </c>
      <c r="K14" s="57">
        <v>423.35</v>
      </c>
      <c r="L14" s="79">
        <v>17</v>
      </c>
      <c r="M14" s="9"/>
      <c r="N14" s="9"/>
      <c r="O14" s="9"/>
      <c r="P14" s="9"/>
      <c r="R14" s="9"/>
      <c r="Y14" s="25"/>
      <c r="Z14" s="9"/>
      <c r="AA14" s="9"/>
      <c r="AB14" s="9"/>
      <c r="AC14" s="9"/>
      <c r="AD14" s="25"/>
      <c r="AF14" s="32"/>
      <c r="AG14" s="9"/>
      <c r="AH14" s="9"/>
      <c r="AI14" s="9"/>
    </row>
    <row r="15" spans="1:35" ht="26.25" customHeight="1">
      <c r="A15" s="42" t="s">
        <v>18</v>
      </c>
      <c r="B15" s="41" t="s">
        <v>142</v>
      </c>
      <c r="C15" s="50">
        <v>0</v>
      </c>
      <c r="D15" s="51">
        <v>0</v>
      </c>
      <c r="E15" s="50">
        <v>0</v>
      </c>
      <c r="F15" s="51">
        <v>0</v>
      </c>
      <c r="G15" s="50">
        <v>0</v>
      </c>
      <c r="H15" s="50">
        <v>0</v>
      </c>
      <c r="I15" s="50">
        <v>0</v>
      </c>
      <c r="J15" s="50">
        <v>0</v>
      </c>
      <c r="K15" s="50">
        <v>1663.7099999999998</v>
      </c>
      <c r="L15" s="51">
        <v>805</v>
      </c>
      <c r="M15" s="9"/>
      <c r="N15" s="9"/>
      <c r="O15" s="9"/>
      <c r="P15" s="9"/>
      <c r="R15" s="9"/>
      <c r="Y15" s="25"/>
      <c r="Z15" s="9"/>
      <c r="AA15" s="9"/>
      <c r="AB15" s="9"/>
      <c r="AC15" s="9"/>
      <c r="AD15" s="25"/>
      <c r="AF15" s="32"/>
      <c r="AG15" s="9"/>
      <c r="AH15" s="9"/>
      <c r="AI15" s="9"/>
    </row>
    <row r="16" spans="1:35" ht="15" customHeight="1">
      <c r="A16" s="42"/>
      <c r="B16" s="41" t="s">
        <v>131</v>
      </c>
      <c r="C16" s="157">
        <v>0</v>
      </c>
      <c r="D16" s="158">
        <v>0</v>
      </c>
      <c r="E16" s="157">
        <v>0</v>
      </c>
      <c r="F16" s="158">
        <v>0</v>
      </c>
      <c r="G16" s="157">
        <v>0</v>
      </c>
      <c r="H16" s="157">
        <v>0</v>
      </c>
      <c r="I16" s="157">
        <v>0</v>
      </c>
      <c r="J16" s="158">
        <v>0</v>
      </c>
      <c r="K16" s="57">
        <v>1635.61</v>
      </c>
      <c r="L16" s="79">
        <v>802</v>
      </c>
      <c r="M16" s="9"/>
      <c r="N16" s="9"/>
      <c r="O16" s="9"/>
      <c r="P16" s="9"/>
      <c r="R16" s="9"/>
      <c r="Y16" s="25"/>
      <c r="Z16" s="9"/>
      <c r="AA16" s="9"/>
      <c r="AB16" s="9"/>
      <c r="AC16" s="9"/>
      <c r="AD16" s="25"/>
      <c r="AF16" s="32"/>
      <c r="AG16" s="9"/>
      <c r="AH16" s="9"/>
      <c r="AI16" s="9"/>
    </row>
    <row r="17" spans="1:35" ht="15" customHeight="1">
      <c r="A17" s="43"/>
      <c r="B17" s="127" t="s">
        <v>59</v>
      </c>
      <c r="C17" s="157">
        <v>0</v>
      </c>
      <c r="D17" s="158">
        <v>0</v>
      </c>
      <c r="E17" s="157">
        <v>0</v>
      </c>
      <c r="F17" s="158">
        <v>0</v>
      </c>
      <c r="G17" s="157">
        <v>0</v>
      </c>
      <c r="H17" s="157">
        <v>0</v>
      </c>
      <c r="I17" s="157">
        <v>0</v>
      </c>
      <c r="J17" s="158">
        <v>0</v>
      </c>
      <c r="K17" s="57">
        <v>28.1</v>
      </c>
      <c r="L17" s="79">
        <v>3</v>
      </c>
      <c r="M17" s="9"/>
      <c r="N17" s="9"/>
      <c r="O17" s="9"/>
      <c r="P17" s="9"/>
      <c r="R17" s="9"/>
      <c r="Y17" s="25"/>
      <c r="Z17" s="9"/>
      <c r="AA17" s="9"/>
      <c r="AB17" s="9"/>
      <c r="AC17" s="9"/>
      <c r="AD17" s="25"/>
      <c r="AF17" s="32"/>
      <c r="AG17" s="9"/>
      <c r="AH17" s="9"/>
      <c r="AI17" s="9"/>
    </row>
    <row r="18" spans="1:35" ht="27" customHeight="1">
      <c r="A18" s="42" t="s">
        <v>19</v>
      </c>
      <c r="B18" s="41" t="s">
        <v>110</v>
      </c>
      <c r="C18" s="50">
        <v>13.44</v>
      </c>
      <c r="D18" s="51">
        <v>1</v>
      </c>
      <c r="E18" s="50">
        <v>12.399999999999999</v>
      </c>
      <c r="F18" s="51">
        <v>2</v>
      </c>
      <c r="G18" s="50">
        <v>0</v>
      </c>
      <c r="H18" s="50">
        <v>0</v>
      </c>
      <c r="I18" s="50">
        <v>0</v>
      </c>
      <c r="J18" s="51">
        <v>0</v>
      </c>
      <c r="K18" s="50">
        <v>404.399</v>
      </c>
      <c r="L18" s="51">
        <v>102</v>
      </c>
      <c r="M18" s="9"/>
      <c r="N18" s="9"/>
      <c r="O18" s="9"/>
      <c r="P18" s="9"/>
      <c r="R18" s="9"/>
      <c r="Y18" s="25"/>
      <c r="Z18" s="9"/>
      <c r="AA18" s="9"/>
      <c r="AB18" s="9"/>
      <c r="AC18" s="9"/>
      <c r="AD18" s="25"/>
      <c r="AF18" s="32"/>
      <c r="AG18" s="9"/>
      <c r="AH18" s="9"/>
      <c r="AI18" s="9"/>
    </row>
    <row r="19" spans="1:35" ht="15" customHeight="1">
      <c r="A19" s="42"/>
      <c r="B19" s="41" t="s">
        <v>119</v>
      </c>
      <c r="C19" s="57">
        <v>13.44</v>
      </c>
      <c r="D19" s="79">
        <v>1</v>
      </c>
      <c r="E19" s="57">
        <v>12.399999999999999</v>
      </c>
      <c r="F19" s="79">
        <v>2</v>
      </c>
      <c r="G19" s="57">
        <v>0</v>
      </c>
      <c r="H19" s="57">
        <v>0</v>
      </c>
      <c r="I19" s="57">
        <v>0</v>
      </c>
      <c r="J19" s="79">
        <v>0</v>
      </c>
      <c r="K19" s="57">
        <v>345.499</v>
      </c>
      <c r="L19" s="79">
        <v>100</v>
      </c>
      <c r="M19" s="9"/>
      <c r="N19" s="9"/>
      <c r="O19" s="9"/>
      <c r="P19" s="9"/>
      <c r="R19" s="9"/>
      <c r="Y19" s="25"/>
      <c r="Z19" s="9"/>
      <c r="AA19" s="9"/>
      <c r="AB19" s="9"/>
      <c r="AC19" s="9"/>
      <c r="AD19" s="25"/>
      <c r="AF19" s="32"/>
      <c r="AG19" s="9"/>
      <c r="AH19" s="9"/>
      <c r="AI19" s="9"/>
    </row>
    <row r="20" spans="1:35" ht="15" customHeight="1">
      <c r="A20" s="43"/>
      <c r="B20" s="127" t="s">
        <v>59</v>
      </c>
      <c r="C20" s="57">
        <v>0</v>
      </c>
      <c r="D20" s="79">
        <v>0</v>
      </c>
      <c r="E20" s="57">
        <v>0</v>
      </c>
      <c r="F20" s="79">
        <v>0</v>
      </c>
      <c r="G20" s="57">
        <v>0</v>
      </c>
      <c r="H20" s="57">
        <v>0</v>
      </c>
      <c r="I20" s="57">
        <v>0</v>
      </c>
      <c r="J20" s="79">
        <v>0</v>
      </c>
      <c r="K20" s="57">
        <v>58.9</v>
      </c>
      <c r="L20" s="79">
        <v>2</v>
      </c>
      <c r="M20" s="9"/>
      <c r="N20" s="9"/>
      <c r="O20" s="9"/>
      <c r="P20" s="9"/>
      <c r="R20" s="9"/>
      <c r="Y20" s="25"/>
      <c r="Z20" s="9"/>
      <c r="AA20" s="9"/>
      <c r="AB20" s="9"/>
      <c r="AC20" s="9"/>
      <c r="AD20" s="25"/>
      <c r="AF20" s="32"/>
      <c r="AG20" s="9"/>
      <c r="AH20" s="9"/>
      <c r="AI20" s="9"/>
    </row>
    <row r="21" spans="1:35" ht="23.25" customHeight="1">
      <c r="A21" s="42" t="s">
        <v>20</v>
      </c>
      <c r="B21" s="41" t="s">
        <v>111</v>
      </c>
      <c r="C21" s="50">
        <v>0</v>
      </c>
      <c r="D21" s="51">
        <v>0</v>
      </c>
      <c r="E21" s="50">
        <v>0</v>
      </c>
      <c r="F21" s="51">
        <v>0</v>
      </c>
      <c r="G21" s="50">
        <v>0</v>
      </c>
      <c r="H21" s="50">
        <v>0</v>
      </c>
      <c r="I21" s="50">
        <v>0</v>
      </c>
      <c r="J21" s="50">
        <v>0</v>
      </c>
      <c r="K21" s="50">
        <v>58.129999999999995</v>
      </c>
      <c r="L21" s="51">
        <v>4</v>
      </c>
      <c r="M21" s="9"/>
      <c r="N21" s="9"/>
      <c r="O21" s="9"/>
      <c r="P21" s="9"/>
      <c r="R21" s="9"/>
      <c r="Y21" s="25"/>
      <c r="Z21" s="9"/>
      <c r="AA21" s="9"/>
      <c r="AB21" s="9"/>
      <c r="AC21" s="9"/>
      <c r="AD21" s="25"/>
      <c r="AF21" s="32"/>
      <c r="AG21" s="9"/>
      <c r="AH21" s="9"/>
      <c r="AI21" s="9"/>
    </row>
    <row r="22" spans="1:35" ht="15" customHeight="1">
      <c r="A22" s="42"/>
      <c r="B22" s="41" t="s">
        <v>131</v>
      </c>
      <c r="C22" s="57">
        <v>0</v>
      </c>
      <c r="D22" s="79">
        <v>0</v>
      </c>
      <c r="E22" s="57">
        <v>0</v>
      </c>
      <c r="F22" s="79">
        <v>0</v>
      </c>
      <c r="G22" s="57">
        <v>0</v>
      </c>
      <c r="H22" s="57">
        <v>0</v>
      </c>
      <c r="I22" s="57">
        <v>0</v>
      </c>
      <c r="J22" s="57">
        <v>0</v>
      </c>
      <c r="K22" s="57">
        <v>13.129999999999999</v>
      </c>
      <c r="L22" s="79">
        <v>2</v>
      </c>
      <c r="M22" s="9"/>
      <c r="N22" s="9"/>
      <c r="O22" s="9"/>
      <c r="P22" s="9"/>
      <c r="R22" s="9"/>
      <c r="Y22" s="25"/>
      <c r="Z22" s="25"/>
      <c r="AF22" s="32"/>
      <c r="AG22" s="9"/>
      <c r="AH22" s="9"/>
      <c r="AI22" s="9"/>
    </row>
    <row r="23" spans="1:35" ht="15" customHeight="1">
      <c r="A23" s="43"/>
      <c r="B23" s="127" t="s">
        <v>59</v>
      </c>
      <c r="C23" s="57">
        <v>0</v>
      </c>
      <c r="D23" s="79">
        <v>0</v>
      </c>
      <c r="E23" s="57">
        <v>0</v>
      </c>
      <c r="F23" s="79">
        <v>0</v>
      </c>
      <c r="G23" s="57">
        <v>0</v>
      </c>
      <c r="H23" s="57">
        <v>0</v>
      </c>
      <c r="I23" s="57">
        <v>0</v>
      </c>
      <c r="J23" s="57">
        <v>0</v>
      </c>
      <c r="K23" s="57">
        <v>45</v>
      </c>
      <c r="L23" s="79">
        <v>2</v>
      </c>
      <c r="M23" s="9"/>
      <c r="N23" s="9"/>
      <c r="O23" s="9"/>
      <c r="P23" s="9"/>
      <c r="R23" s="9"/>
      <c r="Y23" s="25"/>
      <c r="Z23" s="25"/>
      <c r="AF23" s="32"/>
      <c r="AG23" s="9"/>
      <c r="AH23" s="9"/>
      <c r="AI23" s="9"/>
    </row>
    <row r="24" spans="1:35" ht="24" customHeight="1">
      <c r="A24" s="42" t="s">
        <v>21</v>
      </c>
      <c r="B24" s="41" t="s">
        <v>132</v>
      </c>
      <c r="C24" s="50">
        <v>218.05</v>
      </c>
      <c r="D24" s="51">
        <v>61</v>
      </c>
      <c r="E24" s="50">
        <v>82.31</v>
      </c>
      <c r="F24" s="51">
        <v>21</v>
      </c>
      <c r="G24" s="50">
        <v>0</v>
      </c>
      <c r="H24" s="50">
        <v>0</v>
      </c>
      <c r="I24" s="50">
        <v>0</v>
      </c>
      <c r="J24" s="51">
        <v>0</v>
      </c>
      <c r="K24" s="50">
        <v>5228.290000000001</v>
      </c>
      <c r="L24" s="51">
        <v>1825</v>
      </c>
      <c r="M24" s="9"/>
      <c r="N24" s="9"/>
      <c r="O24" s="9"/>
      <c r="P24" s="9"/>
      <c r="R24" s="9"/>
      <c r="Y24" s="25"/>
      <c r="Z24" s="25"/>
      <c r="AF24" s="32"/>
      <c r="AG24" s="9"/>
      <c r="AH24" s="9"/>
      <c r="AI24" s="9"/>
    </row>
    <row r="25" spans="1:35" ht="15" customHeight="1">
      <c r="A25" s="42"/>
      <c r="B25" s="41" t="s">
        <v>119</v>
      </c>
      <c r="C25" s="57">
        <v>218.05</v>
      </c>
      <c r="D25" s="79">
        <v>61</v>
      </c>
      <c r="E25" s="57">
        <v>82.31</v>
      </c>
      <c r="F25" s="79">
        <v>21</v>
      </c>
      <c r="G25" s="57">
        <v>0</v>
      </c>
      <c r="H25" s="57">
        <v>0</v>
      </c>
      <c r="I25" s="57">
        <v>0</v>
      </c>
      <c r="J25" s="79">
        <v>0</v>
      </c>
      <c r="K25" s="57">
        <v>5108.39</v>
      </c>
      <c r="L25" s="79">
        <v>1816</v>
      </c>
      <c r="M25" s="9"/>
      <c r="N25" s="9"/>
      <c r="O25" s="9"/>
      <c r="P25" s="9"/>
      <c r="R25" s="9"/>
      <c r="Y25" s="25"/>
      <c r="Z25" s="25"/>
      <c r="AA25" s="9"/>
      <c r="AB25" s="9"/>
      <c r="AC25" s="9"/>
      <c r="AD25" s="9"/>
      <c r="AE25" s="25"/>
      <c r="AF25" s="32"/>
      <c r="AG25" s="9"/>
      <c r="AH25" s="9"/>
      <c r="AI25" s="9"/>
    </row>
    <row r="26" spans="1:35" ht="15" customHeight="1" thickBot="1">
      <c r="A26" s="117"/>
      <c r="B26" s="111" t="s">
        <v>59</v>
      </c>
      <c r="C26" s="119">
        <v>0</v>
      </c>
      <c r="D26" s="118">
        <v>0</v>
      </c>
      <c r="E26" s="119">
        <v>0</v>
      </c>
      <c r="F26" s="118">
        <v>0</v>
      </c>
      <c r="G26" s="119">
        <v>0</v>
      </c>
      <c r="H26" s="119">
        <v>0</v>
      </c>
      <c r="I26" s="119">
        <v>0</v>
      </c>
      <c r="J26" s="118">
        <v>0</v>
      </c>
      <c r="K26" s="119">
        <v>119.9</v>
      </c>
      <c r="L26" s="118">
        <v>9</v>
      </c>
      <c r="M26" s="9"/>
      <c r="N26" s="9"/>
      <c r="O26" s="9"/>
      <c r="P26" s="9"/>
      <c r="R26" s="9"/>
      <c r="Y26" s="25"/>
      <c r="Z26" s="25"/>
      <c r="AA26" s="9"/>
      <c r="AB26" s="9"/>
      <c r="AC26" s="9"/>
      <c r="AD26" s="9"/>
      <c r="AE26" s="25"/>
      <c r="AF26" s="32"/>
      <c r="AG26" s="9"/>
      <c r="AH26" s="9"/>
      <c r="AI26" s="9"/>
    </row>
    <row r="27" spans="3:32" ht="12" thickTop="1">
      <c r="C27" s="9"/>
      <c r="D27" s="9"/>
      <c r="E27" s="9"/>
      <c r="F27" s="9"/>
      <c r="G27" s="9"/>
      <c r="H27" s="9"/>
      <c r="I27" s="9"/>
      <c r="J27" s="9"/>
      <c r="K27" s="9"/>
      <c r="L27" s="9"/>
      <c r="Y27" s="25"/>
      <c r="Z27" s="25"/>
      <c r="AA27" s="9"/>
      <c r="AB27" s="9"/>
      <c r="AC27" s="9"/>
      <c r="AD27" s="9"/>
      <c r="AE27" s="26"/>
      <c r="AF27" s="32"/>
    </row>
    <row r="28" spans="3:31" ht="11.25">
      <c r="C28" s="55"/>
      <c r="D28" s="55"/>
      <c r="E28" s="55"/>
      <c r="F28" s="55"/>
      <c r="G28" s="55"/>
      <c r="H28" s="55"/>
      <c r="I28" s="55"/>
      <c r="J28" s="55"/>
      <c r="K28" s="55"/>
      <c r="L28" s="55"/>
      <c r="M28" s="55"/>
      <c r="N28" s="55"/>
      <c r="O28" s="55"/>
      <c r="P28" s="55"/>
      <c r="Q28" s="55"/>
      <c r="R28" s="55"/>
      <c r="S28" s="55"/>
      <c r="T28" s="55"/>
      <c r="U28" s="55"/>
      <c r="V28" s="55"/>
      <c r="W28" s="55"/>
      <c r="X28" s="9"/>
      <c r="Y28" s="9"/>
      <c r="Z28" s="9"/>
      <c r="AA28" s="9"/>
      <c r="AB28" s="9"/>
      <c r="AC28" s="9"/>
      <c r="AD28" s="25"/>
      <c r="AE28" s="26"/>
    </row>
    <row r="29" spans="3:29" ht="11.25">
      <c r="C29" s="35"/>
      <c r="D29" s="35"/>
      <c r="E29" s="35"/>
      <c r="F29" s="35"/>
      <c r="G29" s="35"/>
      <c r="H29" s="35"/>
      <c r="I29" s="35"/>
      <c r="J29" s="35"/>
      <c r="K29" s="35"/>
      <c r="L29" s="35"/>
      <c r="M29" s="35"/>
      <c r="N29" s="78"/>
      <c r="O29" s="35"/>
      <c r="P29" s="35"/>
      <c r="Q29" s="35"/>
      <c r="R29" s="35"/>
      <c r="S29" s="35"/>
      <c r="T29" s="35"/>
      <c r="U29" s="35"/>
      <c r="V29" s="35"/>
      <c r="W29" s="35"/>
      <c r="X29" s="35"/>
      <c r="Y29" s="9"/>
      <c r="Z29" s="9"/>
      <c r="AA29" s="9"/>
      <c r="AB29" s="9"/>
      <c r="AC29" s="9"/>
    </row>
    <row r="30" spans="4:28" ht="11.25">
      <c r="D30" s="36"/>
      <c r="E30" s="36"/>
      <c r="F30" s="25"/>
      <c r="G30" s="26"/>
      <c r="H30" s="32"/>
      <c r="I30" s="32"/>
      <c r="J30" s="36"/>
      <c r="K30" s="26"/>
      <c r="L30" s="36"/>
      <c r="M30" s="25"/>
      <c r="N30" s="36"/>
      <c r="O30" s="36"/>
      <c r="P30" s="36"/>
      <c r="Q30" s="26"/>
      <c r="R30" s="36"/>
      <c r="S30" s="26"/>
      <c r="T30" s="36"/>
      <c r="U30" s="26"/>
      <c r="V30" s="36"/>
      <c r="W30" s="26"/>
      <c r="X30" s="36"/>
      <c r="Y30" s="25"/>
      <c r="Z30" s="34"/>
      <c r="AA30" s="36"/>
      <c r="AB30" s="36"/>
    </row>
    <row r="31" spans="3:26" ht="11.25">
      <c r="C31" s="25"/>
      <c r="D31" s="25"/>
      <c r="E31" s="25"/>
      <c r="F31" s="25"/>
      <c r="G31" s="25"/>
      <c r="H31" s="25"/>
      <c r="I31" s="25"/>
      <c r="J31" s="25"/>
      <c r="K31" s="25"/>
      <c r="L31" s="25"/>
      <c r="M31" s="25"/>
      <c r="N31" s="25"/>
      <c r="O31" s="25"/>
      <c r="P31" s="25"/>
      <c r="Q31" s="25"/>
      <c r="R31" s="25"/>
      <c r="S31" s="25"/>
      <c r="T31" s="25"/>
      <c r="U31" s="25"/>
      <c r="V31" s="25"/>
      <c r="W31" s="25"/>
      <c r="X31" s="25"/>
      <c r="Y31" s="26"/>
      <c r="Z31" s="26"/>
    </row>
    <row r="32" spans="3:26" ht="11.25">
      <c r="C32" s="34"/>
      <c r="D32" s="34"/>
      <c r="E32" s="34"/>
      <c r="F32" s="25"/>
      <c r="G32" s="34"/>
      <c r="H32" s="25"/>
      <c r="I32" s="25"/>
      <c r="J32" s="25"/>
      <c r="K32" s="25"/>
      <c r="L32" s="25"/>
      <c r="M32" s="25"/>
      <c r="N32" s="25"/>
      <c r="O32" s="25"/>
      <c r="P32" s="25"/>
      <c r="Q32" s="25"/>
      <c r="R32" s="25"/>
      <c r="S32" s="25"/>
      <c r="T32" s="25"/>
      <c r="U32" s="25"/>
      <c r="V32" s="25"/>
      <c r="W32" s="25"/>
      <c r="X32" s="25"/>
      <c r="Y32" s="34"/>
      <c r="Z32" s="34"/>
    </row>
    <row r="33" spans="3:26" ht="11.25">
      <c r="C33" s="25"/>
      <c r="D33" s="35"/>
      <c r="E33" s="35"/>
      <c r="F33" s="35"/>
      <c r="G33" s="35"/>
      <c r="H33" s="25"/>
      <c r="I33" s="25"/>
      <c r="J33" s="25"/>
      <c r="K33" s="25"/>
      <c r="L33" s="26"/>
      <c r="M33" s="25"/>
      <c r="N33" s="26"/>
      <c r="O33" s="26"/>
      <c r="P33" s="26"/>
      <c r="Q33" s="26"/>
      <c r="R33" s="25"/>
      <c r="S33" s="26"/>
      <c r="T33" s="26"/>
      <c r="U33" s="26"/>
      <c r="V33" s="26"/>
      <c r="W33" s="26"/>
      <c r="X33" s="26"/>
      <c r="Y33" s="26"/>
      <c r="Z33" s="26"/>
    </row>
    <row r="34" spans="2:26" ht="11.25">
      <c r="B34" s="9"/>
      <c r="C34" s="25"/>
      <c r="D34" s="32"/>
      <c r="E34" s="25"/>
      <c r="F34" s="25"/>
      <c r="G34" s="34"/>
      <c r="H34" s="26"/>
      <c r="I34" s="26"/>
      <c r="J34" s="26"/>
      <c r="K34" s="26"/>
      <c r="L34" s="26"/>
      <c r="M34" s="26"/>
      <c r="N34" s="26"/>
      <c r="O34" s="26"/>
      <c r="P34" s="26"/>
      <c r="Q34" s="26"/>
      <c r="R34" s="26"/>
      <c r="S34" s="26"/>
      <c r="T34" s="26"/>
      <c r="U34" s="26"/>
      <c r="V34" s="26"/>
      <c r="W34" s="26"/>
      <c r="X34" s="26"/>
      <c r="Y34" s="26"/>
      <c r="Z34" s="26"/>
    </row>
    <row r="35" spans="3:24" ht="11.25">
      <c r="C35" s="25"/>
      <c r="D35" s="25"/>
      <c r="E35" s="25"/>
      <c r="F35" s="25"/>
      <c r="G35" s="25"/>
      <c r="H35" s="25"/>
      <c r="I35" s="25"/>
      <c r="J35" s="25"/>
      <c r="K35" s="25"/>
      <c r="L35" s="25"/>
      <c r="M35" s="25"/>
      <c r="N35" s="25"/>
      <c r="O35" s="25"/>
      <c r="P35" s="25"/>
      <c r="Q35" s="25"/>
      <c r="R35" s="25"/>
      <c r="S35" s="25"/>
      <c r="T35" s="25"/>
      <c r="U35" s="25"/>
      <c r="V35" s="25"/>
      <c r="W35" s="25"/>
      <c r="X35" s="25"/>
    </row>
    <row r="36" spans="3:13" ht="11.25">
      <c r="C36" s="30"/>
      <c r="D36" s="30"/>
      <c r="E36" s="30"/>
      <c r="F36" s="30"/>
      <c r="H36" s="30"/>
      <c r="M36" s="9"/>
    </row>
    <row r="37" spans="3:13" ht="11.25">
      <c r="C37" s="9"/>
      <c r="M37" s="30"/>
    </row>
    <row r="38" spans="3:13" ht="11.25">
      <c r="C38" s="9"/>
      <c r="D38" s="9"/>
      <c r="M38" s="9"/>
    </row>
    <row r="39" spans="3:13" ht="11.25">
      <c r="C39" s="9"/>
      <c r="D39" s="9"/>
      <c r="E39" s="9"/>
      <c r="F39" s="9"/>
      <c r="M39" s="32"/>
    </row>
    <row r="40" ht="11.25">
      <c r="D40" s="30"/>
    </row>
  </sheetData>
  <sheetProtection/>
  <mergeCells count="10">
    <mergeCell ref="A11:L11"/>
    <mergeCell ref="A3:L3"/>
    <mergeCell ref="A4:L4"/>
    <mergeCell ref="A7:B9"/>
    <mergeCell ref="C7:L7"/>
    <mergeCell ref="C8:D8"/>
    <mergeCell ref="E8:F8"/>
    <mergeCell ref="G8:H8"/>
    <mergeCell ref="I8:J8"/>
    <mergeCell ref="K8:L8"/>
  </mergeCells>
  <conditionalFormatting sqref="B22:B23">
    <cfRule type="dataBar" priority="28" dxfId="0">
      <dataBar>
        <cfvo type="min"/>
        <cfvo type="max"/>
        <color rgb="FF63C384"/>
      </dataBar>
      <extLst>
        <ext xmlns:x14="http://schemas.microsoft.com/office/spreadsheetml/2009/9/main" uri="{B025F937-C7B1-47D3-B67F-A62EFF666E3E}">
          <x14:id>{8b290081-fa9d-40e0-9f1e-a1dafd2f6654}</x14:id>
        </ext>
      </extLst>
    </cfRule>
  </conditionalFormatting>
  <conditionalFormatting sqref="B22:B23">
    <cfRule type="dataBar" priority="27" dxfId="0">
      <dataBar>
        <cfvo type="min"/>
        <cfvo type="max"/>
        <color rgb="FF63C384"/>
      </dataBar>
      <extLst>
        <ext xmlns:x14="http://schemas.microsoft.com/office/spreadsheetml/2009/9/main" uri="{B025F937-C7B1-47D3-B67F-A62EFF666E3E}">
          <x14:id>{878e2ae6-af68-4583-8fd0-e3aa1296ed40}</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{2e4e5bac-4432-40f0-bbd1-70be991f20e7}</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{ce877343-7b05-4ab6-afdd-a8778ae7ceea}</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{b0ed8682-4acb-4b91-9395-6e602ac9e524}</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{8904d4f0-f2da-4548-bf47-3af2df9b21c0}</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{5a742349-6d4e-4fbc-b4dd-3565f3f7a3e4}</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{3e9513bb-e534-4848-8592-b83f60e5843d}</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{964bbba1-6591-4ae7-9c8e-5ea3b4e019f6}</x14:id>
        </ext>
      </extLst>
    </cfRule>
  </conditionalFormatting>
  <conditionalFormatting sqref="B24:B26 B12:B20">
    <cfRule type="dataBar" priority="29" dxfId="0">
      <dataBar>
        <cfvo type="min"/>
        <cfvo type="max"/>
        <color rgb="FF63C384"/>
      </dataBar>
      <extLst>
        <ext xmlns:x14="http://schemas.microsoft.com/office/spreadsheetml/2009/9/main" uri="{B025F937-C7B1-47D3-B67F-A62EFF666E3E}">
          <x14:id>{d08fadf5-4159-4707-a4ab-3e46e51b29ec}</x14:id>
        </ext>
      </extLst>
    </cfRule>
  </conditionalFormatting>
  <conditionalFormatting sqref="B12:B20 B24:B26">
    <cfRule type="dataBar" priority="30" dxfId="0">
      <dataBar>
        <cfvo type="min"/>
        <cfvo type="max"/>
        <color rgb="FF63C384"/>
      </dataBar>
      <extLst>
        <ext xmlns:x14="http://schemas.microsoft.com/office/spreadsheetml/2009/9/main" uri="{B025F937-C7B1-47D3-B67F-A62EFF666E3E}">
          <x14:id>{5fbf78fc-7715-4325-b1e9-cfd411a7a35d}</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{2d6d03de-116a-4d8b-b962-6ed185fe245d}</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{6e081eea-abc0-4cc9-a7e1-817dc21d5907}</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{b8ba1a04-6573-486c-b90c-5e39c1df8df8}</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{a0b98ae1-4502-4d02-a8aa-ebf51e26ab70}</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{23753031-6227-4f0b-9417-38cea33c6539}</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{66ead4f7-0dbd-46be-8565-45ad59484047}</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{e928af65-49e2-43c0-b4cb-2443d018d4a6}</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{9ea14d14-50a7-410e-866c-95aeabc213d7}</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{986c2fc9-5b3c-481e-af57-2f2329785013}</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{24551003-29cf-4a49-b25f-2daff33957bb}</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{331b5fc0-8d23-48cc-a678-7e735fab740c}</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{69763d83-9c41-446c-805d-1bc028760336}</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{8c539726-8b10-439f-ad58-d1e3d640352b}</x14:id>
        </ext>
      </extLst>
    </cfRule>
  </conditionalFormatting>
  <printOptions horizontalCentered="1"/>
  <pageMargins left="0.75" right="0.75" top="1" bottom="1" header="0.5" footer="0.5"/>
  <pageSetup horizontalDpi="600" verticalDpi="600" orientation="landscape" paperSize="9" scale="75"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8b290081-fa9d-40e0-9f1e-a1dafd2f6654}">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878e2ae6-af68-4583-8fd0-e3aa1296ed40}">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2e4e5bac-4432-40f0-bbd1-70be991f20e7}">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ce877343-7b05-4ab6-afdd-a8778ae7ceea}">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b0ed8682-4acb-4b91-9395-6e602ac9e524}">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8904d4f0-f2da-4548-bf47-3af2df9b21c0}">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5a742349-6d4e-4fbc-b4dd-3565f3f7a3e4}">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3e9513bb-e534-4848-8592-b83f60e5843d}">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964bbba1-6591-4ae7-9c8e-5ea3b4e019f6}">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d08fadf5-4159-4707-a4ab-3e46e51b29ec}">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5fbf78fc-7715-4325-b1e9-cfd411a7a35d}">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2d6d03de-116a-4d8b-b962-6ed185fe245d}">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6e081eea-abc0-4cc9-a7e1-817dc21d5907}">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b8ba1a04-6573-486c-b90c-5e39c1df8df8}">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a0b98ae1-4502-4d02-a8aa-ebf51e26ab70}">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23753031-6227-4f0b-9417-38cea33c6539}">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66ead4f7-0dbd-46be-8565-45ad59484047}">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e928af65-49e2-43c0-b4cb-2443d018d4a6}">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9ea14d14-50a7-410e-866c-95aeabc213d7}">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986c2fc9-5b3c-481e-af57-2f2329785013}">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24551003-29cf-4a49-b25f-2daff33957bb}">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331b5fc0-8d23-48cc-a678-7e735fab740c}">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69763d83-9c41-446c-805d-1bc028760336}">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8c539726-8b10-439f-ad58-d1e3d640352b}">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AK40"/>
  <sheetViews>
    <sheetView workbookViewId="0" topLeftCell="A3">
      <selection activeCell="S24" sqref="S24"/>
    </sheetView>
  </sheetViews>
  <sheetFormatPr defaultColWidth="11.421875" defaultRowHeight="15"/>
  <cols>
    <col min="1" max="1" width="2.8515625" style="7" customWidth="1"/>
    <col min="2" max="2" width="41.8515625" style="7" customWidth="1"/>
    <col min="3" max="3" width="10.421875" style="7" customWidth="1"/>
    <col min="4" max="14" width="10.7109375" style="7" customWidth="1"/>
    <col min="15" max="15" width="10.421875" style="7" customWidth="1"/>
    <col min="16" max="17" width="9.00390625" style="7" customWidth="1"/>
    <col min="18" max="18" width="10.140625" style="7" customWidth="1"/>
    <col min="19" max="19" width="10.8515625" style="7" customWidth="1"/>
    <col min="20" max="20" width="7.421875" style="7" customWidth="1"/>
    <col min="21" max="21" width="9.8515625" style="7" customWidth="1"/>
    <col min="22" max="22" width="7.7109375" style="7" customWidth="1"/>
    <col min="23" max="23" width="8.28125" style="7" customWidth="1"/>
    <col min="24" max="24" width="7.421875" style="7" customWidth="1"/>
    <col min="25" max="25" width="8.28125" style="7" customWidth="1"/>
    <col min="26" max="26" width="7.421875" style="7" customWidth="1"/>
    <col min="27" max="16384" width="11.421875" style="7" customWidth="1"/>
  </cols>
  <sheetData>
    <row r="1" spans="3:11" ht="21">
      <c r="C1" s="7" t="s">
        <v>29</v>
      </c>
      <c r="K1" s="11"/>
    </row>
    <row r="3" spans="1:24" ht="15.75" customHeight="1">
      <c r="A3" s="400" t="s">
        <v>86</v>
      </c>
      <c r="B3" s="400"/>
      <c r="C3" s="400"/>
      <c r="D3" s="400"/>
      <c r="E3" s="400"/>
      <c r="F3" s="400"/>
      <c r="G3" s="400"/>
      <c r="H3" s="400"/>
      <c r="I3" s="400"/>
      <c r="J3" s="400"/>
      <c r="K3" s="400"/>
      <c r="L3" s="400"/>
      <c r="M3" s="400"/>
      <c r="N3" s="400"/>
      <c r="O3" s="400"/>
      <c r="P3" s="400"/>
      <c r="Q3" s="13"/>
      <c r="R3" s="13"/>
      <c r="S3" s="13"/>
      <c r="T3" s="13"/>
      <c r="U3" s="13"/>
      <c r="V3" s="13"/>
      <c r="W3" s="13"/>
      <c r="X3" s="13"/>
    </row>
    <row r="4" spans="1:24" ht="15.75" customHeight="1">
      <c r="A4" s="403" t="s">
        <v>116</v>
      </c>
      <c r="B4" s="403"/>
      <c r="C4" s="403"/>
      <c r="D4" s="403"/>
      <c r="E4" s="403"/>
      <c r="F4" s="403"/>
      <c r="G4" s="403"/>
      <c r="H4" s="403"/>
      <c r="I4" s="403"/>
      <c r="J4" s="403"/>
      <c r="K4" s="403"/>
      <c r="L4" s="403"/>
      <c r="M4" s="403"/>
      <c r="N4" s="403"/>
      <c r="O4" s="403"/>
      <c r="P4" s="403"/>
      <c r="Q4" s="77"/>
      <c r="R4" s="77"/>
      <c r="S4" s="77"/>
      <c r="T4" s="77"/>
      <c r="U4" s="77"/>
      <c r="V4" s="77"/>
      <c r="W4" s="77"/>
      <c r="X4" s="77"/>
    </row>
    <row r="5" spans="1:24" ht="15.75" customHeight="1">
      <c r="A5" s="76"/>
      <c r="B5" s="76"/>
      <c r="C5" s="76"/>
      <c r="D5" s="76"/>
      <c r="E5" s="76"/>
      <c r="F5" s="76"/>
      <c r="G5" s="76"/>
      <c r="H5" s="76"/>
      <c r="I5" s="76"/>
      <c r="J5" s="76"/>
      <c r="K5" s="76"/>
      <c r="L5" s="76"/>
      <c r="M5" s="76"/>
      <c r="N5" s="76"/>
      <c r="O5" s="76"/>
      <c r="P5" s="76"/>
      <c r="Q5" s="77"/>
      <c r="R5" s="77"/>
      <c r="S5" s="77"/>
      <c r="T5" s="77"/>
      <c r="U5" s="77"/>
      <c r="V5" s="77"/>
      <c r="W5" s="77"/>
      <c r="X5" s="77"/>
    </row>
    <row r="6" spans="2:22" ht="17.25" customHeight="1">
      <c r="B6" s="13"/>
      <c r="C6" s="13"/>
      <c r="D6" s="13"/>
      <c r="E6" s="13"/>
      <c r="F6" s="13"/>
      <c r="G6" s="13"/>
      <c r="H6" s="13"/>
      <c r="I6" s="13"/>
      <c r="J6" s="13"/>
      <c r="O6" s="20"/>
      <c r="P6" s="20" t="s">
        <v>83</v>
      </c>
      <c r="Q6" s="13"/>
      <c r="R6" s="13"/>
      <c r="S6" s="13"/>
      <c r="T6" s="13"/>
      <c r="U6" s="13"/>
      <c r="V6" s="13"/>
    </row>
    <row r="7" spans="1:16" ht="15.75" customHeight="1" thickBot="1">
      <c r="A7" s="419" t="s">
        <v>195</v>
      </c>
      <c r="B7" s="420"/>
      <c r="C7" s="426" t="s">
        <v>196</v>
      </c>
      <c r="D7" s="427"/>
      <c r="E7" s="427"/>
      <c r="F7" s="427"/>
      <c r="G7" s="427"/>
      <c r="H7" s="427"/>
      <c r="I7" s="427"/>
      <c r="J7" s="427"/>
      <c r="K7" s="427"/>
      <c r="L7" s="427"/>
      <c r="M7" s="427"/>
      <c r="N7" s="427"/>
      <c r="O7" s="427"/>
      <c r="P7" s="427"/>
    </row>
    <row r="8" spans="1:16" ht="14.25" customHeight="1" thickBot="1">
      <c r="A8" s="419"/>
      <c r="B8" s="420"/>
      <c r="C8" s="423" t="s">
        <v>197</v>
      </c>
      <c r="D8" s="428"/>
      <c r="E8" s="423" t="s">
        <v>197</v>
      </c>
      <c r="F8" s="428"/>
      <c r="G8" s="423" t="s">
        <v>198</v>
      </c>
      <c r="H8" s="428"/>
      <c r="I8" s="423" t="s">
        <v>199</v>
      </c>
      <c r="J8" s="428"/>
      <c r="K8" s="423" t="s">
        <v>200</v>
      </c>
      <c r="L8" s="424"/>
      <c r="M8" s="423" t="s">
        <v>201</v>
      </c>
      <c r="N8" s="424"/>
      <c r="O8" s="423" t="s">
        <v>229</v>
      </c>
      <c r="P8" s="424"/>
    </row>
    <row r="9" spans="1:28" ht="44.25" customHeight="1">
      <c r="A9" s="419"/>
      <c r="B9" s="420"/>
      <c r="C9" s="217" t="s">
        <v>188</v>
      </c>
      <c r="D9" s="217" t="s">
        <v>189</v>
      </c>
      <c r="E9" s="217" t="s">
        <v>193</v>
      </c>
      <c r="F9" s="217" t="s">
        <v>189</v>
      </c>
      <c r="G9" s="217" t="s">
        <v>188</v>
      </c>
      <c r="H9" s="217" t="s">
        <v>189</v>
      </c>
      <c r="I9" s="217" t="s">
        <v>188</v>
      </c>
      <c r="J9" s="217" t="s">
        <v>189</v>
      </c>
      <c r="K9" s="217" t="s">
        <v>188</v>
      </c>
      <c r="L9" s="217" t="s">
        <v>189</v>
      </c>
      <c r="M9" s="217" t="s">
        <v>188</v>
      </c>
      <c r="N9" s="217" t="s">
        <v>189</v>
      </c>
      <c r="O9" s="217" t="s">
        <v>188</v>
      </c>
      <c r="P9" s="217" t="s">
        <v>189</v>
      </c>
      <c r="AA9" s="26"/>
      <c r="AB9" s="36"/>
    </row>
    <row r="10" spans="1:33" ht="16.5" customHeight="1" thickBot="1">
      <c r="A10" s="81" t="s">
        <v>238</v>
      </c>
      <c r="B10" s="81"/>
      <c r="C10" s="81"/>
      <c r="D10" s="81"/>
      <c r="E10" s="81"/>
      <c r="F10" s="81"/>
      <c r="G10" s="81"/>
      <c r="H10" s="81"/>
      <c r="I10" s="81"/>
      <c r="J10" s="81"/>
      <c r="K10" s="81"/>
      <c r="L10" s="81"/>
      <c r="M10" s="81"/>
      <c r="N10" s="81"/>
      <c r="O10" s="81"/>
      <c r="P10" s="81"/>
      <c r="Q10" s="81"/>
      <c r="R10" s="81"/>
      <c r="S10" s="81"/>
      <c r="T10" s="81"/>
      <c r="U10" s="81"/>
      <c r="V10" s="81"/>
      <c r="W10" s="81"/>
      <c r="X10" s="81"/>
      <c r="Y10" s="26"/>
      <c r="Z10" s="26"/>
      <c r="AA10" s="26"/>
      <c r="AB10" s="26"/>
      <c r="AG10" s="26"/>
    </row>
    <row r="11" spans="1:33" ht="15.75" customHeight="1" thickBot="1">
      <c r="A11" s="425" t="s">
        <v>120</v>
      </c>
      <c r="B11" s="425"/>
      <c r="C11" s="425"/>
      <c r="D11" s="425"/>
      <c r="E11" s="425"/>
      <c r="F11" s="425"/>
      <c r="G11" s="425"/>
      <c r="H11" s="425"/>
      <c r="I11" s="425"/>
      <c r="J11" s="425"/>
      <c r="K11" s="425"/>
      <c r="L11" s="425"/>
      <c r="M11" s="425"/>
      <c r="N11" s="425"/>
      <c r="O11" s="425"/>
      <c r="P11" s="425"/>
      <c r="AA11" s="37"/>
      <c r="AB11" s="34"/>
      <c r="AG11" s="26"/>
    </row>
    <row r="12" spans="1:37" ht="21.75" customHeight="1">
      <c r="A12" s="45" t="s">
        <v>17</v>
      </c>
      <c r="B12" s="46" t="s">
        <v>147</v>
      </c>
      <c r="C12" s="97">
        <v>1128.2</v>
      </c>
      <c r="D12" s="100">
        <v>269</v>
      </c>
      <c r="E12" s="97">
        <v>0</v>
      </c>
      <c r="F12" s="100">
        <v>0</v>
      </c>
      <c r="G12" s="97">
        <v>199.9</v>
      </c>
      <c r="H12" s="100">
        <v>25</v>
      </c>
      <c r="I12" s="97">
        <v>133.1</v>
      </c>
      <c r="J12" s="100">
        <v>20</v>
      </c>
      <c r="K12" s="97">
        <v>1181.3</v>
      </c>
      <c r="L12" s="100">
        <v>348</v>
      </c>
      <c r="M12" s="100">
        <v>719.4</v>
      </c>
      <c r="N12" s="100">
        <v>302</v>
      </c>
      <c r="O12" s="97">
        <v>591.8999999999999</v>
      </c>
      <c r="P12" s="100">
        <v>223</v>
      </c>
      <c r="Q12" s="9"/>
      <c r="R12" s="9"/>
      <c r="S12" s="9"/>
      <c r="U12" s="9"/>
      <c r="AA12" s="25"/>
      <c r="AB12" s="25"/>
      <c r="AC12" s="9"/>
      <c r="AD12" s="9"/>
      <c r="AE12" s="9"/>
      <c r="AF12" s="9"/>
      <c r="AG12" s="25"/>
      <c r="AH12" s="32"/>
      <c r="AI12" s="9"/>
      <c r="AJ12" s="9"/>
      <c r="AK12" s="9"/>
    </row>
    <row r="13" spans="1:37" ht="15" customHeight="1">
      <c r="A13" s="42"/>
      <c r="B13" s="39" t="s">
        <v>119</v>
      </c>
      <c r="C13" s="57">
        <v>944.2</v>
      </c>
      <c r="D13" s="79">
        <v>264</v>
      </c>
      <c r="E13" s="57">
        <v>0</v>
      </c>
      <c r="F13" s="79">
        <v>0</v>
      </c>
      <c r="G13" s="57">
        <v>59.9</v>
      </c>
      <c r="H13" s="79">
        <v>24</v>
      </c>
      <c r="I13" s="57">
        <v>133.1</v>
      </c>
      <c r="J13" s="79">
        <v>20</v>
      </c>
      <c r="K13" s="57">
        <v>1132.3</v>
      </c>
      <c r="L13" s="79">
        <v>346</v>
      </c>
      <c r="M13" s="79">
        <v>719.4</v>
      </c>
      <c r="N13" s="79">
        <v>302</v>
      </c>
      <c r="O13" s="57">
        <v>591.8999999999999</v>
      </c>
      <c r="P13" s="79">
        <v>223</v>
      </c>
      <c r="Q13" s="9"/>
      <c r="R13" s="9"/>
      <c r="S13" s="9"/>
      <c r="U13" s="9"/>
      <c r="AA13" s="25"/>
      <c r="AB13" s="25"/>
      <c r="AC13" s="9"/>
      <c r="AD13" s="9"/>
      <c r="AE13" s="9"/>
      <c r="AF13" s="9"/>
      <c r="AG13" s="25"/>
      <c r="AH13" s="32"/>
      <c r="AI13" s="9"/>
      <c r="AJ13" s="9"/>
      <c r="AK13" s="9"/>
    </row>
    <row r="14" spans="1:37" ht="15" customHeight="1">
      <c r="A14" s="43"/>
      <c r="B14" s="40" t="s">
        <v>59</v>
      </c>
      <c r="C14" s="57">
        <v>184</v>
      </c>
      <c r="D14" s="79">
        <v>5</v>
      </c>
      <c r="E14" s="57">
        <v>0</v>
      </c>
      <c r="F14" s="79">
        <v>0</v>
      </c>
      <c r="G14" s="57">
        <v>140</v>
      </c>
      <c r="H14" s="79">
        <v>1</v>
      </c>
      <c r="I14" s="57">
        <v>0</v>
      </c>
      <c r="J14" s="79">
        <v>0</v>
      </c>
      <c r="K14" s="57">
        <v>49</v>
      </c>
      <c r="L14" s="79">
        <v>2</v>
      </c>
      <c r="M14" s="79">
        <v>0</v>
      </c>
      <c r="N14" s="79">
        <v>0</v>
      </c>
      <c r="O14" s="57">
        <v>0</v>
      </c>
      <c r="P14" s="79">
        <v>0</v>
      </c>
      <c r="Q14" s="9"/>
      <c r="R14" s="9"/>
      <c r="S14" s="9"/>
      <c r="U14" s="9"/>
      <c r="AA14" s="25"/>
      <c r="AB14" s="25"/>
      <c r="AC14" s="9"/>
      <c r="AD14" s="9"/>
      <c r="AE14" s="9"/>
      <c r="AF14" s="9"/>
      <c r="AG14" s="25"/>
      <c r="AH14" s="32"/>
      <c r="AI14" s="9"/>
      <c r="AJ14" s="9"/>
      <c r="AK14" s="9"/>
    </row>
    <row r="15" spans="1:37" ht="26.25" customHeight="1">
      <c r="A15" s="42" t="s">
        <v>18</v>
      </c>
      <c r="B15" s="41" t="s">
        <v>146</v>
      </c>
      <c r="C15" s="50">
        <v>200</v>
      </c>
      <c r="D15" s="51">
        <v>1</v>
      </c>
      <c r="E15" s="50">
        <v>0</v>
      </c>
      <c r="F15" s="51">
        <v>0</v>
      </c>
      <c r="G15" s="50">
        <v>13.8</v>
      </c>
      <c r="H15" s="51">
        <v>5</v>
      </c>
      <c r="I15" s="50">
        <v>37.599999999999994</v>
      </c>
      <c r="J15" s="51">
        <v>10</v>
      </c>
      <c r="K15" s="50">
        <v>95.5</v>
      </c>
      <c r="L15" s="51">
        <v>18</v>
      </c>
      <c r="M15" s="51">
        <v>98.3</v>
      </c>
      <c r="N15" s="51">
        <v>21</v>
      </c>
      <c r="O15" s="50">
        <v>78</v>
      </c>
      <c r="P15" s="51">
        <v>10</v>
      </c>
      <c r="Q15" s="9"/>
      <c r="R15" s="9"/>
      <c r="S15" s="9"/>
      <c r="U15" s="9"/>
      <c r="AA15" s="25"/>
      <c r="AB15" s="25"/>
      <c r="AC15" s="9"/>
      <c r="AD15" s="9"/>
      <c r="AE15" s="9"/>
      <c r="AF15" s="9"/>
      <c r="AG15" s="25"/>
      <c r="AH15" s="32"/>
      <c r="AI15" s="9"/>
      <c r="AJ15" s="9"/>
      <c r="AK15" s="9"/>
    </row>
    <row r="16" spans="1:37" ht="15" customHeight="1">
      <c r="A16" s="42"/>
      <c r="B16" s="39" t="s">
        <v>131</v>
      </c>
      <c r="C16" s="57">
        <v>0</v>
      </c>
      <c r="D16" s="79">
        <v>0</v>
      </c>
      <c r="E16" s="57">
        <v>0</v>
      </c>
      <c r="F16" s="79">
        <v>0</v>
      </c>
      <c r="G16" s="57">
        <v>13.8</v>
      </c>
      <c r="H16" s="79">
        <v>5</v>
      </c>
      <c r="I16" s="57">
        <v>37.599999999999994</v>
      </c>
      <c r="J16" s="79">
        <v>10</v>
      </c>
      <c r="K16" s="57">
        <v>95.5</v>
      </c>
      <c r="L16" s="79">
        <v>18</v>
      </c>
      <c r="M16" s="79">
        <v>98.3</v>
      </c>
      <c r="N16" s="79">
        <v>21</v>
      </c>
      <c r="O16" s="57">
        <v>78</v>
      </c>
      <c r="P16" s="79">
        <v>10</v>
      </c>
      <c r="Q16" s="9"/>
      <c r="R16" s="9"/>
      <c r="S16" s="9"/>
      <c r="U16" s="9"/>
      <c r="AA16" s="25"/>
      <c r="AB16" s="25"/>
      <c r="AC16" s="9"/>
      <c r="AD16" s="9"/>
      <c r="AE16" s="9"/>
      <c r="AF16" s="9"/>
      <c r="AG16" s="25"/>
      <c r="AH16" s="32"/>
      <c r="AI16" s="9"/>
      <c r="AJ16" s="9"/>
      <c r="AK16" s="9"/>
    </row>
    <row r="17" spans="1:37" ht="15" customHeight="1">
      <c r="A17" s="43"/>
      <c r="B17" s="40" t="s">
        <v>59</v>
      </c>
      <c r="C17" s="57">
        <v>200</v>
      </c>
      <c r="D17" s="79">
        <v>1</v>
      </c>
      <c r="E17" s="57">
        <v>0</v>
      </c>
      <c r="F17" s="79">
        <v>0</v>
      </c>
      <c r="G17" s="57">
        <v>0</v>
      </c>
      <c r="H17" s="79">
        <v>0</v>
      </c>
      <c r="I17" s="57">
        <v>0</v>
      </c>
      <c r="J17" s="79">
        <v>0</v>
      </c>
      <c r="K17" s="57">
        <v>0</v>
      </c>
      <c r="L17" s="79">
        <v>0</v>
      </c>
      <c r="M17" s="79">
        <v>0</v>
      </c>
      <c r="N17" s="79">
        <v>0</v>
      </c>
      <c r="O17" s="57">
        <v>0</v>
      </c>
      <c r="P17" s="79">
        <v>0</v>
      </c>
      <c r="Q17" s="9"/>
      <c r="R17" s="9"/>
      <c r="S17" s="9"/>
      <c r="U17" s="9"/>
      <c r="AA17" s="25"/>
      <c r="AB17" s="25"/>
      <c r="AC17" s="9"/>
      <c r="AD17" s="9"/>
      <c r="AE17" s="9"/>
      <c r="AF17" s="9"/>
      <c r="AG17" s="25"/>
      <c r="AH17" s="32"/>
      <c r="AI17" s="9"/>
      <c r="AJ17" s="9"/>
      <c r="AK17" s="9"/>
    </row>
    <row r="18" spans="1:37" ht="27" customHeight="1">
      <c r="A18" s="42" t="s">
        <v>19</v>
      </c>
      <c r="B18" s="41" t="s">
        <v>112</v>
      </c>
      <c r="C18" s="50">
        <v>14</v>
      </c>
      <c r="D18" s="51">
        <v>5</v>
      </c>
      <c r="E18" s="50">
        <v>0</v>
      </c>
      <c r="F18" s="51">
        <v>0</v>
      </c>
      <c r="G18" s="50">
        <v>44.7</v>
      </c>
      <c r="H18" s="51">
        <v>2</v>
      </c>
      <c r="I18" s="50">
        <v>31.299999999999997</v>
      </c>
      <c r="J18" s="51">
        <v>7</v>
      </c>
      <c r="K18" s="50">
        <v>102.532</v>
      </c>
      <c r="L18" s="51">
        <v>21</v>
      </c>
      <c r="M18" s="51">
        <v>124.788</v>
      </c>
      <c r="N18" s="51">
        <v>20</v>
      </c>
      <c r="O18" s="50">
        <v>2</v>
      </c>
      <c r="P18" s="51">
        <v>2</v>
      </c>
      <c r="Q18" s="9"/>
      <c r="R18" s="9"/>
      <c r="S18" s="9"/>
      <c r="U18" s="9"/>
      <c r="AA18" s="25"/>
      <c r="AB18" s="25"/>
      <c r="AC18" s="9"/>
      <c r="AD18" s="9"/>
      <c r="AE18" s="9"/>
      <c r="AF18" s="9"/>
      <c r="AG18" s="25"/>
      <c r="AH18" s="32"/>
      <c r="AI18" s="9"/>
      <c r="AJ18" s="9"/>
      <c r="AK18" s="9"/>
    </row>
    <row r="19" spans="1:37" ht="15" customHeight="1">
      <c r="A19" s="42"/>
      <c r="B19" s="39" t="s">
        <v>131</v>
      </c>
      <c r="C19" s="57">
        <v>14</v>
      </c>
      <c r="D19" s="79">
        <v>5</v>
      </c>
      <c r="E19" s="57">
        <v>0</v>
      </c>
      <c r="F19" s="79">
        <v>0</v>
      </c>
      <c r="G19" s="57">
        <v>4.7</v>
      </c>
      <c r="H19" s="79">
        <v>1</v>
      </c>
      <c r="I19" s="57">
        <v>31.299999999999997</v>
      </c>
      <c r="J19" s="79">
        <v>7</v>
      </c>
      <c r="K19" s="57">
        <v>95.732</v>
      </c>
      <c r="L19" s="79">
        <v>20</v>
      </c>
      <c r="M19" s="79">
        <v>124.788</v>
      </c>
      <c r="N19" s="79">
        <v>20</v>
      </c>
      <c r="O19" s="57">
        <v>2</v>
      </c>
      <c r="P19" s="79">
        <v>2</v>
      </c>
      <c r="Q19" s="9"/>
      <c r="R19" s="9"/>
      <c r="S19" s="9"/>
      <c r="U19" s="9"/>
      <c r="AA19" s="25"/>
      <c r="AB19" s="25"/>
      <c r="AC19" s="9"/>
      <c r="AD19" s="9"/>
      <c r="AE19" s="9"/>
      <c r="AF19" s="9"/>
      <c r="AG19" s="25"/>
      <c r="AH19" s="32"/>
      <c r="AI19" s="9"/>
      <c r="AJ19" s="9"/>
      <c r="AK19" s="9"/>
    </row>
    <row r="20" spans="1:37" ht="15" customHeight="1">
      <c r="A20" s="43"/>
      <c r="B20" s="40" t="s">
        <v>59</v>
      </c>
      <c r="C20" s="57">
        <v>0</v>
      </c>
      <c r="D20" s="79">
        <v>0</v>
      </c>
      <c r="E20" s="57">
        <v>0</v>
      </c>
      <c r="F20" s="79">
        <v>0</v>
      </c>
      <c r="G20" s="57">
        <v>40</v>
      </c>
      <c r="H20" s="79">
        <v>1</v>
      </c>
      <c r="I20" s="57">
        <v>0</v>
      </c>
      <c r="J20" s="79">
        <v>0</v>
      </c>
      <c r="K20" s="57">
        <v>6.8</v>
      </c>
      <c r="L20" s="79">
        <v>1</v>
      </c>
      <c r="M20" s="79">
        <v>0</v>
      </c>
      <c r="N20" s="79">
        <v>0</v>
      </c>
      <c r="O20" s="57">
        <v>0</v>
      </c>
      <c r="P20" s="79">
        <v>0</v>
      </c>
      <c r="Q20" s="9"/>
      <c r="R20" s="9"/>
      <c r="S20" s="9"/>
      <c r="U20" s="9"/>
      <c r="AA20" s="25"/>
      <c r="AB20" s="25"/>
      <c r="AC20" s="9"/>
      <c r="AD20" s="9"/>
      <c r="AE20" s="9"/>
      <c r="AF20" s="9"/>
      <c r="AG20" s="25"/>
      <c r="AH20" s="32"/>
      <c r="AI20" s="9"/>
      <c r="AJ20" s="9"/>
      <c r="AK20" s="9"/>
    </row>
    <row r="21" spans="1:37" ht="26.25" customHeight="1">
      <c r="A21" s="42" t="s">
        <v>20</v>
      </c>
      <c r="B21" s="39" t="s">
        <v>135</v>
      </c>
      <c r="C21" s="50">
        <v>0</v>
      </c>
      <c r="D21" s="51">
        <v>0</v>
      </c>
      <c r="E21" s="50">
        <v>0</v>
      </c>
      <c r="F21" s="51">
        <v>0</v>
      </c>
      <c r="G21" s="50">
        <v>0</v>
      </c>
      <c r="H21" s="51">
        <v>0</v>
      </c>
      <c r="I21" s="50">
        <v>0</v>
      </c>
      <c r="J21" s="51">
        <v>0</v>
      </c>
      <c r="K21" s="50">
        <v>70</v>
      </c>
      <c r="L21" s="51">
        <v>16</v>
      </c>
      <c r="M21" s="51">
        <v>33.7</v>
      </c>
      <c r="N21" s="51">
        <v>4</v>
      </c>
      <c r="O21" s="50">
        <v>2.8</v>
      </c>
      <c r="P21" s="51">
        <v>1</v>
      </c>
      <c r="Q21" s="9"/>
      <c r="R21" s="9"/>
      <c r="S21" s="9"/>
      <c r="U21" s="9"/>
      <c r="AA21" s="25"/>
      <c r="AB21" s="25"/>
      <c r="AC21" s="9"/>
      <c r="AD21" s="9"/>
      <c r="AE21" s="9"/>
      <c r="AF21" s="9"/>
      <c r="AG21" s="25"/>
      <c r="AH21" s="32"/>
      <c r="AI21" s="9"/>
      <c r="AJ21" s="9"/>
      <c r="AK21" s="9"/>
    </row>
    <row r="22" spans="1:37" ht="15" customHeight="1">
      <c r="A22" s="42"/>
      <c r="B22" s="39" t="s">
        <v>134</v>
      </c>
      <c r="C22" s="52">
        <v>0</v>
      </c>
      <c r="D22" s="53">
        <v>0</v>
      </c>
      <c r="E22" s="52">
        <v>0</v>
      </c>
      <c r="F22" s="53">
        <v>0</v>
      </c>
      <c r="G22" s="52">
        <v>0</v>
      </c>
      <c r="H22" s="53">
        <v>0</v>
      </c>
      <c r="I22" s="57">
        <v>0</v>
      </c>
      <c r="J22" s="79">
        <v>0</v>
      </c>
      <c r="K22" s="57">
        <v>70</v>
      </c>
      <c r="L22" s="79">
        <v>16</v>
      </c>
      <c r="M22" s="79">
        <v>33.7</v>
      </c>
      <c r="N22" s="79">
        <v>4</v>
      </c>
      <c r="O22" s="57">
        <v>2.8</v>
      </c>
      <c r="P22" s="79">
        <v>1</v>
      </c>
      <c r="Q22" s="9"/>
      <c r="R22" s="9"/>
      <c r="S22" s="9"/>
      <c r="U22" s="9"/>
      <c r="AA22" s="25"/>
      <c r="AB22" s="25"/>
      <c r="AC22" s="9"/>
      <c r="AD22" s="9"/>
      <c r="AE22" s="9"/>
      <c r="AF22" s="9"/>
      <c r="AG22" s="25"/>
      <c r="AH22" s="32"/>
      <c r="AI22" s="9"/>
      <c r="AJ22" s="9"/>
      <c r="AK22" s="9"/>
    </row>
    <row r="23" spans="1:37" ht="15" customHeight="1">
      <c r="A23" s="43"/>
      <c r="B23" s="40" t="s">
        <v>59</v>
      </c>
      <c r="C23" s="52">
        <v>0</v>
      </c>
      <c r="D23" s="53">
        <v>0</v>
      </c>
      <c r="E23" s="52">
        <v>0</v>
      </c>
      <c r="F23" s="53">
        <v>0</v>
      </c>
      <c r="G23" s="52">
        <v>0</v>
      </c>
      <c r="H23" s="53">
        <v>0</v>
      </c>
      <c r="I23" s="57">
        <v>0</v>
      </c>
      <c r="J23" s="79">
        <v>0</v>
      </c>
      <c r="K23" s="57">
        <v>0</v>
      </c>
      <c r="L23" s="79">
        <v>0</v>
      </c>
      <c r="M23" s="79">
        <v>0</v>
      </c>
      <c r="N23" s="79">
        <v>0</v>
      </c>
      <c r="O23" s="57">
        <v>0</v>
      </c>
      <c r="P23" s="79">
        <v>0</v>
      </c>
      <c r="Q23" s="9"/>
      <c r="R23" s="9"/>
      <c r="S23" s="9"/>
      <c r="U23" s="9"/>
      <c r="AA23" s="25"/>
      <c r="AB23" s="25"/>
      <c r="AC23" s="9"/>
      <c r="AD23" s="9"/>
      <c r="AE23" s="9"/>
      <c r="AF23" s="9"/>
      <c r="AG23" s="25"/>
      <c r="AH23" s="32"/>
      <c r="AI23" s="9"/>
      <c r="AJ23" s="9"/>
      <c r="AK23" s="9"/>
    </row>
    <row r="24" spans="1:37" ht="26.25" customHeight="1">
      <c r="A24" s="42" t="s">
        <v>21</v>
      </c>
      <c r="B24" s="39" t="s">
        <v>148</v>
      </c>
      <c r="C24" s="50">
        <v>405.30000000000007</v>
      </c>
      <c r="D24" s="51">
        <v>74</v>
      </c>
      <c r="E24" s="50">
        <v>0</v>
      </c>
      <c r="F24" s="51">
        <v>0</v>
      </c>
      <c r="G24" s="50">
        <v>44.6</v>
      </c>
      <c r="H24" s="51">
        <v>9</v>
      </c>
      <c r="I24" s="50">
        <v>593.6999999999999</v>
      </c>
      <c r="J24" s="51">
        <v>126</v>
      </c>
      <c r="K24" s="50">
        <v>326</v>
      </c>
      <c r="L24" s="51">
        <v>55</v>
      </c>
      <c r="M24" s="51">
        <v>0</v>
      </c>
      <c r="N24" s="51">
        <v>0</v>
      </c>
      <c r="O24" s="50">
        <v>0</v>
      </c>
      <c r="P24" s="51">
        <v>0</v>
      </c>
      <c r="Q24" s="9"/>
      <c r="R24" s="9"/>
      <c r="S24" s="9"/>
      <c r="U24" s="9"/>
      <c r="AA24" s="25"/>
      <c r="AB24" s="25"/>
      <c r="AC24" s="9"/>
      <c r="AD24" s="9"/>
      <c r="AE24" s="9"/>
      <c r="AF24" s="9"/>
      <c r="AG24" s="25"/>
      <c r="AH24" s="32"/>
      <c r="AI24" s="9"/>
      <c r="AJ24" s="9"/>
      <c r="AK24" s="9"/>
    </row>
    <row r="25" spans="1:37" ht="15" customHeight="1">
      <c r="A25" s="42"/>
      <c r="B25" s="39" t="s">
        <v>131</v>
      </c>
      <c r="C25" s="57">
        <v>275.7</v>
      </c>
      <c r="D25" s="79">
        <v>72</v>
      </c>
      <c r="E25" s="57">
        <v>0</v>
      </c>
      <c r="F25" s="79">
        <v>0</v>
      </c>
      <c r="G25" s="57">
        <v>44.6</v>
      </c>
      <c r="H25" s="79">
        <v>9</v>
      </c>
      <c r="I25" s="57">
        <v>593.6999999999999</v>
      </c>
      <c r="J25" s="79">
        <v>126</v>
      </c>
      <c r="K25" s="57">
        <v>311</v>
      </c>
      <c r="L25" s="79">
        <v>54</v>
      </c>
      <c r="M25" s="79">
        <v>0</v>
      </c>
      <c r="N25" s="79">
        <v>0</v>
      </c>
      <c r="O25" s="57">
        <v>0</v>
      </c>
      <c r="P25" s="79">
        <v>0</v>
      </c>
      <c r="Q25" s="9"/>
      <c r="R25" s="9"/>
      <c r="S25" s="9"/>
      <c r="U25" s="9"/>
      <c r="AA25" s="25"/>
      <c r="AB25" s="25"/>
      <c r="AC25" s="9"/>
      <c r="AD25" s="9"/>
      <c r="AE25" s="9"/>
      <c r="AF25" s="9"/>
      <c r="AG25" s="25"/>
      <c r="AH25" s="32"/>
      <c r="AI25" s="9"/>
      <c r="AJ25" s="9"/>
      <c r="AK25" s="9"/>
    </row>
    <row r="26" spans="1:37" ht="15" customHeight="1" thickBot="1">
      <c r="A26" s="110"/>
      <c r="B26" s="111" t="s">
        <v>59</v>
      </c>
      <c r="C26" s="119">
        <v>129.6</v>
      </c>
      <c r="D26" s="118">
        <v>2</v>
      </c>
      <c r="E26" s="119">
        <v>0</v>
      </c>
      <c r="F26" s="118">
        <v>0</v>
      </c>
      <c r="G26" s="119">
        <v>0</v>
      </c>
      <c r="H26" s="118">
        <v>0</v>
      </c>
      <c r="I26" s="119">
        <v>0</v>
      </c>
      <c r="J26" s="118">
        <v>0</v>
      </c>
      <c r="K26" s="119">
        <v>15</v>
      </c>
      <c r="L26" s="118">
        <v>1</v>
      </c>
      <c r="M26" s="118">
        <v>0</v>
      </c>
      <c r="N26" s="118">
        <v>0</v>
      </c>
      <c r="O26" s="119">
        <v>0</v>
      </c>
      <c r="P26" s="118">
        <v>0</v>
      </c>
      <c r="Q26" s="9"/>
      <c r="R26" s="9"/>
      <c r="S26" s="9"/>
      <c r="U26" s="9"/>
      <c r="AA26" s="25"/>
      <c r="AB26" s="25"/>
      <c r="AC26" s="9"/>
      <c r="AD26" s="9"/>
      <c r="AE26" s="9"/>
      <c r="AF26" s="9"/>
      <c r="AG26" s="25"/>
      <c r="AH26" s="32"/>
      <c r="AI26" s="9"/>
      <c r="AJ26" s="9"/>
      <c r="AK26" s="9"/>
    </row>
    <row r="27" spans="3:34" ht="11.25">
      <c r="C27" s="9"/>
      <c r="D27" s="9"/>
      <c r="E27" s="9"/>
      <c r="F27" s="9"/>
      <c r="G27" s="9"/>
      <c r="H27" s="9"/>
      <c r="I27" s="9"/>
      <c r="J27" s="9"/>
      <c r="K27" s="9"/>
      <c r="L27" s="9"/>
      <c r="M27" s="9"/>
      <c r="N27" s="9"/>
      <c r="AA27" s="25"/>
      <c r="AB27" s="25"/>
      <c r="AC27" s="9"/>
      <c r="AD27" s="9"/>
      <c r="AE27" s="9"/>
      <c r="AF27" s="9"/>
      <c r="AG27" s="26"/>
      <c r="AH27" s="32"/>
    </row>
    <row r="28" spans="3:33" ht="11.25">
      <c r="C28" s="55"/>
      <c r="D28" s="55"/>
      <c r="E28" s="55"/>
      <c r="F28" s="55"/>
      <c r="G28" s="55"/>
      <c r="H28" s="55"/>
      <c r="I28" s="55"/>
      <c r="J28" s="55"/>
      <c r="K28" s="55"/>
      <c r="L28" s="55"/>
      <c r="M28" s="221"/>
      <c r="N28" s="221"/>
      <c r="O28" s="55"/>
      <c r="P28" s="55"/>
      <c r="Q28" s="55"/>
      <c r="R28" s="55"/>
      <c r="S28" s="55"/>
      <c r="T28" s="55"/>
      <c r="U28" s="55"/>
      <c r="V28" s="55"/>
      <c r="W28" s="55"/>
      <c r="X28" s="55"/>
      <c r="Y28" s="55"/>
      <c r="Z28" s="55"/>
      <c r="AA28" s="82"/>
      <c r="AB28" s="82"/>
      <c r="AC28" s="82"/>
      <c r="AD28" s="82"/>
      <c r="AE28" s="82"/>
      <c r="AF28" s="25"/>
      <c r="AG28" s="26"/>
    </row>
    <row r="29" spans="3:31" ht="11.25">
      <c r="C29" s="35"/>
      <c r="D29" s="35"/>
      <c r="E29" s="35"/>
      <c r="F29" s="35"/>
      <c r="G29" s="35"/>
      <c r="H29" s="35"/>
      <c r="I29" s="35"/>
      <c r="J29" s="35"/>
      <c r="K29" s="35"/>
      <c r="L29" s="35"/>
      <c r="M29" s="35"/>
      <c r="N29" s="35"/>
      <c r="O29" s="35"/>
      <c r="P29" s="78"/>
      <c r="Q29" s="35"/>
      <c r="R29" s="35"/>
      <c r="S29" s="35"/>
      <c r="T29" s="35"/>
      <c r="U29" s="35"/>
      <c r="V29" s="35"/>
      <c r="W29" s="35"/>
      <c r="X29" s="35"/>
      <c r="Y29" s="35"/>
      <c r="Z29" s="35"/>
      <c r="AA29" s="9"/>
      <c r="AB29" s="9"/>
      <c r="AC29" s="9"/>
      <c r="AD29" s="9"/>
      <c r="AE29" s="9"/>
    </row>
    <row r="30" spans="4:30" ht="11.25">
      <c r="D30" s="36"/>
      <c r="E30" s="36"/>
      <c r="F30" s="25"/>
      <c r="G30" s="26"/>
      <c r="H30" s="32"/>
      <c r="I30" s="32"/>
      <c r="J30" s="36"/>
      <c r="K30" s="26"/>
      <c r="L30" s="36"/>
      <c r="M30" s="36"/>
      <c r="N30" s="36"/>
      <c r="O30" s="26"/>
      <c r="P30" s="36"/>
      <c r="Q30" s="36"/>
      <c r="R30" s="36"/>
      <c r="S30" s="26"/>
      <c r="T30" s="36"/>
      <c r="U30" s="26"/>
      <c r="V30" s="36"/>
      <c r="W30" s="26"/>
      <c r="X30" s="36"/>
      <c r="Y30" s="26"/>
      <c r="Z30" s="36"/>
      <c r="AA30" s="25"/>
      <c r="AB30" s="34"/>
      <c r="AC30" s="36"/>
      <c r="AD30" s="36"/>
    </row>
    <row r="31" spans="3:28" ht="11.25">
      <c r="C31" s="25"/>
      <c r="D31" s="25"/>
      <c r="E31" s="25"/>
      <c r="F31" s="25"/>
      <c r="G31" s="25"/>
      <c r="H31" s="25"/>
      <c r="I31" s="25"/>
      <c r="J31" s="25"/>
      <c r="K31" s="25"/>
      <c r="L31" s="25"/>
      <c r="M31" s="25"/>
      <c r="N31" s="25"/>
      <c r="O31" s="25"/>
      <c r="P31" s="25"/>
      <c r="Q31" s="25"/>
      <c r="R31" s="25"/>
      <c r="S31" s="25"/>
      <c r="T31" s="25"/>
      <c r="U31" s="25"/>
      <c r="V31" s="25"/>
      <c r="W31" s="25"/>
      <c r="X31" s="25"/>
      <c r="Y31" s="25"/>
      <c r="Z31" s="25"/>
      <c r="AA31" s="26"/>
      <c r="AB31" s="26"/>
    </row>
    <row r="32" spans="3:28" ht="11.25">
      <c r="C32" s="34"/>
      <c r="D32" s="34"/>
      <c r="E32" s="34"/>
      <c r="F32" s="25"/>
      <c r="G32" s="34"/>
      <c r="H32" s="25"/>
      <c r="I32" s="25"/>
      <c r="J32" s="25"/>
      <c r="K32" s="25"/>
      <c r="L32" s="25"/>
      <c r="M32" s="25"/>
      <c r="N32" s="25"/>
      <c r="O32" s="25"/>
      <c r="P32" s="25"/>
      <c r="Q32" s="25"/>
      <c r="R32" s="25"/>
      <c r="S32" s="25"/>
      <c r="T32" s="25"/>
      <c r="U32" s="25"/>
      <c r="V32" s="25"/>
      <c r="W32" s="25"/>
      <c r="X32" s="25"/>
      <c r="Y32" s="25"/>
      <c r="Z32" s="25"/>
      <c r="AA32" s="34"/>
      <c r="AB32" s="34"/>
    </row>
    <row r="33" spans="3:28" ht="11.25">
      <c r="C33" s="25"/>
      <c r="D33" s="35"/>
      <c r="E33" s="35"/>
      <c r="F33" s="35"/>
      <c r="G33" s="35"/>
      <c r="H33" s="25"/>
      <c r="I33" s="25"/>
      <c r="J33" s="25"/>
      <c r="K33" s="25"/>
      <c r="L33" s="26"/>
      <c r="M33" s="26"/>
      <c r="N33" s="26"/>
      <c r="O33" s="25"/>
      <c r="P33" s="26"/>
      <c r="Q33" s="26"/>
      <c r="R33" s="26"/>
      <c r="S33" s="26"/>
      <c r="T33" s="25"/>
      <c r="U33" s="26"/>
      <c r="V33" s="26"/>
      <c r="W33" s="26"/>
      <c r="X33" s="26"/>
      <c r="Y33" s="26"/>
      <c r="Z33" s="26"/>
      <c r="AA33" s="26"/>
      <c r="AB33" s="26"/>
    </row>
    <row r="34" spans="2:28" ht="11.25">
      <c r="B34" s="9"/>
      <c r="C34" s="25"/>
      <c r="D34" s="32"/>
      <c r="E34" s="25"/>
      <c r="F34" s="25"/>
      <c r="G34" s="34"/>
      <c r="H34" s="26"/>
      <c r="I34" s="26"/>
      <c r="J34" s="26"/>
      <c r="K34" s="26"/>
      <c r="L34" s="26"/>
      <c r="M34" s="26"/>
      <c r="N34" s="26"/>
      <c r="O34" s="26"/>
      <c r="P34" s="26"/>
      <c r="Q34" s="26"/>
      <c r="R34" s="26"/>
      <c r="S34" s="26"/>
      <c r="T34" s="26"/>
      <c r="U34" s="26"/>
      <c r="V34" s="26"/>
      <c r="W34" s="26"/>
      <c r="X34" s="26"/>
      <c r="Y34" s="26"/>
      <c r="Z34" s="26"/>
      <c r="AA34" s="26"/>
      <c r="AB34" s="26"/>
    </row>
    <row r="35" spans="3:26" ht="11.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3:15" ht="11.25">
      <c r="C36" s="30"/>
      <c r="D36" s="30"/>
      <c r="E36" s="30"/>
      <c r="F36" s="30"/>
      <c r="H36" s="30"/>
      <c r="O36" s="9"/>
    </row>
    <row r="37" spans="3:15" ht="11.25">
      <c r="C37" s="9"/>
      <c r="O37" s="30"/>
    </row>
    <row r="38" spans="3:15" ht="11.25">
      <c r="C38" s="9"/>
      <c r="D38" s="9"/>
      <c r="O38" s="9"/>
    </row>
    <row r="39" spans="3:15" ht="11.25">
      <c r="C39" s="9"/>
      <c r="D39" s="9"/>
      <c r="E39" s="9"/>
      <c r="F39" s="9"/>
      <c r="O39" s="32"/>
    </row>
    <row r="40" ht="11.25">
      <c r="D40" s="30"/>
    </row>
  </sheetData>
  <sheetProtection/>
  <mergeCells count="12">
    <mergeCell ref="I8:J8"/>
    <mergeCell ref="M8:N8"/>
    <mergeCell ref="K8:L8"/>
    <mergeCell ref="O8:P8"/>
    <mergeCell ref="A11:P11"/>
    <mergeCell ref="A3:P3"/>
    <mergeCell ref="A4:P4"/>
    <mergeCell ref="A7:B9"/>
    <mergeCell ref="C7:P7"/>
    <mergeCell ref="C8:D8"/>
    <mergeCell ref="E8:F8"/>
    <mergeCell ref="G8:H8"/>
  </mergeCells>
  <conditionalFormatting sqref="B22:B23">
    <cfRule type="dataBar" priority="42" dxfId="0">
      <dataBar>
        <cfvo type="min"/>
        <cfvo type="max"/>
        <color rgb="FF63C384"/>
      </dataBar>
      <extLst>
        <ext xmlns:x14="http://schemas.microsoft.com/office/spreadsheetml/2009/9/main" uri="{B025F937-C7B1-47D3-B67F-A62EFF666E3E}">
          <x14:id>{44517dc2-d1e0-4d71-836d-a31e7d665f42}</x14:id>
        </ext>
      </extLst>
    </cfRule>
  </conditionalFormatting>
  <conditionalFormatting sqref="B22:B23">
    <cfRule type="dataBar" priority="41" dxfId="0">
      <dataBar>
        <cfvo type="min"/>
        <cfvo type="max"/>
        <color rgb="FF63C384"/>
      </dataBar>
      <extLst>
        <ext xmlns:x14="http://schemas.microsoft.com/office/spreadsheetml/2009/9/main" uri="{B025F937-C7B1-47D3-B67F-A62EFF666E3E}">
          <x14:id>{563b49ef-4617-407e-b9a8-aa398d6f1695}</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{bb574b7f-95b3-451b-931c-7c78e1847124}</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{b79ef07c-354e-48aa-882a-6e09a1ebdeef}</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{6bf22878-985c-44e8-986e-30d9c025aa19}</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{7309b025-d209-4ae7-bfc0-a1ac9acb47e6}</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{74bed96f-69ba-4e3e-ba19-ae2489156c25}</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{76e7d0a1-44d2-4757-9124-4b8dc1a56778}</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{47a49724-aeed-4dc8-a46d-6e02b3689c2d}</x14:id>
        </ext>
      </extLst>
    </cfRule>
  </conditionalFormatting>
  <conditionalFormatting sqref="B24:B26 B12:B20">
    <cfRule type="dataBar" priority="43" dxfId="0">
      <dataBar>
        <cfvo type="min"/>
        <cfvo type="max"/>
        <color rgb="FF63C384"/>
      </dataBar>
      <extLst>
        <ext xmlns:x14="http://schemas.microsoft.com/office/spreadsheetml/2009/9/main" uri="{B025F937-C7B1-47D3-B67F-A62EFF666E3E}">
          <x14:id>{e1327416-e334-4456-b7e9-c61fa8346983}</x14:id>
        </ext>
      </extLst>
    </cfRule>
  </conditionalFormatting>
  <conditionalFormatting sqref="B12:B20 B24:B26">
    <cfRule type="dataBar" priority="44" dxfId="0">
      <dataBar>
        <cfvo type="min"/>
        <cfvo type="max"/>
        <color rgb="FF63C384"/>
      </dataBar>
      <extLst>
        <ext xmlns:x14="http://schemas.microsoft.com/office/spreadsheetml/2009/9/main" uri="{B025F937-C7B1-47D3-B67F-A62EFF666E3E}">
          <x14:id>{3ef2e9d7-c80f-4a7a-94ef-a51e3dfaf9db}</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{ca560f1d-df19-40b7-b9b8-e0af3a766370}</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{450010d2-fabe-47a6-b46b-6efcbf8050fb}</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{6fabce0c-479f-4658-ae6c-25f0eca65ff7}</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{0daab7d7-5138-473e-a1f5-1a5508f525eb}</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{468ceffa-0363-43f0-8cef-1582ef3e01ce}</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{ac15e1f7-94fb-47f1-85cd-ae723ec62115}</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{ad1f7733-2eb9-476b-8db5-5b54b9a768bc}</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{839e6600-1670-442d-8580-ee2cdb3fa65c}</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{75e6022d-cbc2-45b1-9be3-a72b908fa07d}</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{e2af4308-d665-4c85-b63c-aba2889ee224}</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{f503bc55-03f4-433c-92c7-c84e77fe7a73}</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{56d15d6a-d172-491f-9c23-b604f0d8c614}</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{7811b83a-c743-4bf9-bb14-4e07bf6ea9d4}</x14:id>
        </ext>
      </extLst>
    </cfRule>
  </conditionalFormatting>
  <printOptions/>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6" max="65535" man="1"/>
  </colBreaks>
  <extLst>
    <ext xmlns:x14="http://schemas.microsoft.com/office/spreadsheetml/2009/9/main" uri="{78C0D931-6437-407d-A8EE-F0AAD7539E65}">
      <x14:conditionalFormattings>
        <x14:conditionalFormatting xmlns:xm="http://schemas.microsoft.com/office/excel/2006/main">
          <x14:cfRule type="dataBar" id="{44517dc2-d1e0-4d71-836d-a31e7d665f42}">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563b49ef-4617-407e-b9a8-aa398d6f1695}">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bb574b7f-95b3-451b-931c-7c78e1847124}">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b79ef07c-354e-48aa-882a-6e09a1ebdeef}">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6bf22878-985c-44e8-986e-30d9c025aa19}">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7309b025-d209-4ae7-bfc0-a1ac9acb47e6}">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74bed96f-69ba-4e3e-ba19-ae2489156c25}">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76e7d0a1-44d2-4757-9124-4b8dc1a56778}">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47a49724-aeed-4dc8-a46d-6e02b3689c2d}">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e1327416-e334-4456-b7e9-c61fa8346983}">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3ef2e9d7-c80f-4a7a-94ef-a51e3dfaf9db}">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ca560f1d-df19-40b7-b9b8-e0af3a766370}">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450010d2-fabe-47a6-b46b-6efcbf8050fb}">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6fabce0c-479f-4658-ae6c-25f0eca65ff7}">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0daab7d7-5138-473e-a1f5-1a5508f525eb}">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468ceffa-0363-43f0-8cef-1582ef3e01ce}">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ac15e1f7-94fb-47f1-85cd-ae723ec62115}">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ad1f7733-2eb9-476b-8db5-5b54b9a768bc}">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839e6600-1670-442d-8580-ee2cdb3fa65c}">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75e6022d-cbc2-45b1-9be3-a72b908fa07d}">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e2af4308-d665-4c85-b63c-aba2889ee224}">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f503bc55-03f4-433c-92c7-c84e77fe7a73}">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56d15d6a-d172-491f-9c23-b604f0d8c614}">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7811b83a-c743-4bf9-bb14-4e07bf6ea9d4}">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1:G44"/>
  <sheetViews>
    <sheetView workbookViewId="0" topLeftCell="A1">
      <selection activeCell="H26" sqref="H26"/>
    </sheetView>
  </sheetViews>
  <sheetFormatPr defaultColWidth="11.421875" defaultRowHeight="15"/>
  <cols>
    <col min="1" max="1" width="40.8515625" style="1" customWidth="1"/>
    <col min="2" max="2" width="69.421875" style="1" customWidth="1"/>
    <col min="3" max="3" width="14.140625" style="1" customWidth="1"/>
    <col min="4" max="16384" width="11.421875" style="1" customWidth="1"/>
  </cols>
  <sheetData>
    <row r="1" spans="1:6" ht="21" customHeight="1">
      <c r="A1" s="58" t="s">
        <v>104</v>
      </c>
      <c r="B1" s="59"/>
      <c r="C1" s="58"/>
      <c r="F1" s="11"/>
    </row>
    <row r="2" spans="1:3" ht="7.5" customHeight="1">
      <c r="A2" s="59"/>
      <c r="B2" s="433"/>
      <c r="C2" s="433"/>
    </row>
    <row r="3" spans="1:3" ht="15" customHeight="1">
      <c r="A3" s="434" t="s">
        <v>23</v>
      </c>
      <c r="B3" s="434"/>
      <c r="C3" s="434"/>
    </row>
    <row r="4" spans="1:3" ht="29.25" customHeight="1">
      <c r="A4" s="432" t="s">
        <v>215</v>
      </c>
      <c r="B4" s="432"/>
      <c r="C4" s="432"/>
    </row>
    <row r="5" spans="1:3" ht="12.75" customHeight="1">
      <c r="A5" s="61" t="s">
        <v>22</v>
      </c>
      <c r="B5" s="62"/>
      <c r="C5" s="63"/>
    </row>
    <row r="6" spans="1:3" ht="15.75" customHeight="1">
      <c r="A6" s="62" t="s">
        <v>45</v>
      </c>
      <c r="B6" s="436"/>
      <c r="C6" s="436"/>
    </row>
    <row r="7" spans="1:3" ht="14.25" customHeight="1">
      <c r="A7" s="62" t="s">
        <v>46</v>
      </c>
      <c r="B7" s="62"/>
      <c r="C7" s="62"/>
    </row>
    <row r="8" spans="1:3" ht="15" customHeight="1">
      <c r="A8" s="62" t="s">
        <v>76</v>
      </c>
      <c r="B8" s="62"/>
      <c r="C8" s="62"/>
    </row>
    <row r="9" spans="1:3" ht="15" customHeight="1">
      <c r="A9" s="62" t="s">
        <v>32</v>
      </c>
      <c r="B9" s="62"/>
      <c r="C9" s="62"/>
    </row>
    <row r="10" spans="1:3" ht="9.75" customHeight="1" hidden="1">
      <c r="A10" s="435"/>
      <c r="B10" s="435"/>
      <c r="C10" s="435"/>
    </row>
    <row r="11" spans="1:3" ht="15" customHeight="1">
      <c r="A11" s="62" t="s">
        <v>47</v>
      </c>
      <c r="B11" s="62"/>
      <c r="C11" s="62"/>
    </row>
    <row r="12" spans="1:3" ht="15" customHeight="1">
      <c r="A12" s="61" t="s">
        <v>22</v>
      </c>
      <c r="B12" s="64" t="s">
        <v>22</v>
      </c>
      <c r="C12" s="64"/>
    </row>
    <row r="13" spans="1:3" ht="15" customHeight="1">
      <c r="A13" s="65" t="s">
        <v>26</v>
      </c>
      <c r="B13" s="66" t="s">
        <v>39</v>
      </c>
      <c r="C13" s="64"/>
    </row>
    <row r="14" spans="1:3" ht="15" customHeight="1">
      <c r="A14" s="65" t="s">
        <v>48</v>
      </c>
      <c r="B14" s="66" t="s">
        <v>56</v>
      </c>
      <c r="C14" s="64"/>
    </row>
    <row r="15" spans="1:3" ht="15" customHeight="1">
      <c r="A15" s="65" t="s">
        <v>27</v>
      </c>
      <c r="B15" s="66" t="s">
        <v>40</v>
      </c>
      <c r="C15" s="64"/>
    </row>
    <row r="16" spans="1:3" ht="15" customHeight="1">
      <c r="A16" s="65" t="s">
        <v>28</v>
      </c>
      <c r="B16" s="66" t="s">
        <v>55</v>
      </c>
      <c r="C16" s="64"/>
    </row>
    <row r="17" spans="1:7" ht="15" customHeight="1">
      <c r="A17" s="65"/>
      <c r="B17" s="66" t="s">
        <v>286</v>
      </c>
      <c r="C17" s="64"/>
      <c r="G17" s="219"/>
    </row>
    <row r="18" spans="1:3" ht="15" customHeight="1">
      <c r="A18" s="65"/>
      <c r="B18" s="66" t="s">
        <v>202</v>
      </c>
      <c r="C18" s="64"/>
    </row>
    <row r="19" spans="1:3" ht="15" customHeight="1">
      <c r="A19" s="65"/>
      <c r="B19" s="66" t="s">
        <v>204</v>
      </c>
      <c r="C19" s="64"/>
    </row>
    <row r="20" spans="1:3" ht="15" customHeight="1">
      <c r="A20" s="134"/>
      <c r="B20" s="66"/>
      <c r="C20" s="64"/>
    </row>
    <row r="21" spans="1:3" ht="15.75">
      <c r="A21" s="133"/>
      <c r="B21" s="145"/>
      <c r="C21" s="64"/>
    </row>
    <row r="22" spans="1:3" ht="15.75">
      <c r="A22" s="133"/>
      <c r="B22" s="66"/>
      <c r="C22" s="64"/>
    </row>
    <row r="23" spans="1:3" ht="15">
      <c r="A23" s="429" t="s">
        <v>31</v>
      </c>
      <c r="B23" s="429"/>
      <c r="C23" s="429"/>
    </row>
    <row r="24" spans="1:3" ht="15">
      <c r="A24" s="67"/>
      <c r="B24" s="430"/>
      <c r="C24" s="430"/>
    </row>
    <row r="25" spans="1:3" ht="15">
      <c r="A25" s="431" t="s">
        <v>121</v>
      </c>
      <c r="B25" s="431"/>
      <c r="C25" s="431"/>
    </row>
    <row r="26" spans="1:3" ht="15">
      <c r="A26" s="68"/>
      <c r="B26" s="68"/>
      <c r="C26" s="68"/>
    </row>
    <row r="27" spans="1:3" ht="32.25" customHeight="1">
      <c r="A27" s="432" t="s">
        <v>216</v>
      </c>
      <c r="B27" s="432"/>
      <c r="C27" s="432"/>
    </row>
    <row r="28" spans="1:3" ht="17.25" customHeight="1">
      <c r="A28" s="61" t="s">
        <v>22</v>
      </c>
      <c r="B28" s="61"/>
      <c r="C28" s="60"/>
    </row>
    <row r="29" spans="1:3" ht="12.75" customHeight="1">
      <c r="A29" s="69" t="s">
        <v>122</v>
      </c>
      <c r="B29" s="66"/>
      <c r="C29" s="61"/>
    </row>
    <row r="30" spans="1:3" ht="12.75" customHeight="1">
      <c r="A30" s="69" t="s">
        <v>149</v>
      </c>
      <c r="B30" s="66"/>
      <c r="C30" s="18"/>
    </row>
    <row r="31" spans="1:3" ht="12" customHeight="1">
      <c r="A31" s="69" t="s">
        <v>77</v>
      </c>
      <c r="B31" s="62"/>
      <c r="C31" s="62"/>
    </row>
    <row r="32" spans="1:3" ht="12.75" customHeight="1">
      <c r="A32" s="69" t="s">
        <v>38</v>
      </c>
      <c r="B32" s="62"/>
      <c r="C32" s="62"/>
    </row>
    <row r="33" spans="1:3" ht="12.75" customHeight="1">
      <c r="A33" s="69" t="s">
        <v>136</v>
      </c>
      <c r="B33" s="66"/>
      <c r="C33" s="66"/>
    </row>
    <row r="34" spans="1:3" ht="15">
      <c r="A34" s="64"/>
      <c r="B34" s="64"/>
      <c r="C34" s="64"/>
    </row>
    <row r="35" spans="1:3" ht="15.75">
      <c r="A35" s="61" t="s">
        <v>22</v>
      </c>
      <c r="B35" s="61" t="s">
        <v>22</v>
      </c>
      <c r="C35" s="64"/>
    </row>
    <row r="36" spans="1:3" ht="12.75" customHeight="1">
      <c r="A36" s="66" t="s">
        <v>57</v>
      </c>
      <c r="B36" s="66" t="s">
        <v>49</v>
      </c>
      <c r="C36" s="64"/>
    </row>
    <row r="37" spans="1:3" ht="12" customHeight="1">
      <c r="A37" s="66" t="s">
        <v>58</v>
      </c>
      <c r="B37" s="64" t="s">
        <v>56</v>
      </c>
      <c r="C37" s="64"/>
    </row>
    <row r="38" spans="1:2" ht="15.75">
      <c r="A38" s="18" t="s">
        <v>44</v>
      </c>
      <c r="B38" s="62" t="s">
        <v>42</v>
      </c>
    </row>
    <row r="39" spans="1:2" ht="15.75">
      <c r="A39" s="18" t="s">
        <v>43</v>
      </c>
      <c r="B39" s="66" t="s">
        <v>55</v>
      </c>
    </row>
    <row r="40" spans="1:2" ht="15.75">
      <c r="A40" s="18"/>
      <c r="B40" s="131" t="s">
        <v>287</v>
      </c>
    </row>
    <row r="41" spans="1:2" ht="15.75">
      <c r="A41" s="18"/>
      <c r="B41" s="131" t="s">
        <v>202</v>
      </c>
    </row>
    <row r="42" spans="1:2" ht="15.75">
      <c r="A42" s="18"/>
      <c r="B42" s="131" t="s">
        <v>203</v>
      </c>
    </row>
    <row r="43" spans="1:2" ht="15">
      <c r="A43" s="135"/>
      <c r="B43" s="64"/>
    </row>
    <row r="44" spans="1:2" ht="15.75">
      <c r="A44" s="69"/>
      <c r="B44" s="69"/>
    </row>
    <row r="53" ht="18" customHeight="1"/>
  </sheetData>
  <sheetProtection/>
  <mergeCells count="9">
    <mergeCell ref="A23:C23"/>
    <mergeCell ref="B24:C24"/>
    <mergeCell ref="A25:C25"/>
    <mergeCell ref="A27:C27"/>
    <mergeCell ref="B2:C2"/>
    <mergeCell ref="A3:C3"/>
    <mergeCell ref="A4:C4"/>
    <mergeCell ref="A10:C10"/>
    <mergeCell ref="B6:C6"/>
  </mergeCells>
  <printOptions/>
  <pageMargins left="0.75" right="0.75" top="1" bottom="1" header="0.5" footer="0.5"/>
  <pageSetup horizontalDpi="600" verticalDpi="600" orientation="portrait" scale="71" r:id="rId1"/>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39"/>
  <sheetViews>
    <sheetView workbookViewId="0" topLeftCell="A5">
      <selection activeCell="D19" sqref="D19"/>
    </sheetView>
  </sheetViews>
  <sheetFormatPr defaultColWidth="9.140625" defaultRowHeight="15" zeroHeight="1"/>
  <cols>
    <col min="1" max="1" width="10.421875" style="181" customWidth="1"/>
    <col min="2" max="2" width="75.7109375" style="181" customWidth="1"/>
    <col min="3" max="3" width="3.28125" style="6" customWidth="1"/>
    <col min="4" max="4" width="10.7109375" style="6" customWidth="1"/>
    <col min="5" max="5" width="75.7109375" style="182" customWidth="1"/>
    <col min="6" max="16384" width="9.140625" style="6" customWidth="1"/>
  </cols>
  <sheetData>
    <row r="1" spans="1:5" ht="12.75">
      <c r="A1" s="344" t="s">
        <v>1</v>
      </c>
      <c r="B1" s="344"/>
      <c r="D1" s="343"/>
      <c r="E1" s="343"/>
    </row>
    <row r="2" spans="1:5" ht="42.75" customHeight="1">
      <c r="A2" s="342" t="s">
        <v>2</v>
      </c>
      <c r="B2" s="342"/>
      <c r="D2" s="342"/>
      <c r="E2" s="342"/>
    </row>
    <row r="3" spans="1:5" ht="28.5" customHeight="1">
      <c r="A3" s="342" t="s">
        <v>160</v>
      </c>
      <c r="B3" s="342"/>
      <c r="D3" s="342"/>
      <c r="E3" s="342"/>
    </row>
    <row r="4" spans="1:5" ht="16.5" customHeight="1">
      <c r="A4" s="343" t="s">
        <v>98</v>
      </c>
      <c r="B4" s="343"/>
      <c r="D4" s="343"/>
      <c r="E4" s="343"/>
    </row>
    <row r="5" spans="1:5" ht="100.5" customHeight="1">
      <c r="A5" s="345" t="s">
        <v>96</v>
      </c>
      <c r="B5" s="345"/>
      <c r="D5" s="342"/>
      <c r="E5" s="342"/>
    </row>
    <row r="6" spans="1:5" ht="14.25" customHeight="1">
      <c r="A6" s="343" t="s">
        <v>4</v>
      </c>
      <c r="B6" s="343"/>
      <c r="D6" s="343"/>
      <c r="E6" s="343"/>
    </row>
    <row r="7" spans="1:5" ht="15.75" customHeight="1">
      <c r="A7" s="342" t="s">
        <v>5</v>
      </c>
      <c r="B7" s="342"/>
      <c r="D7" s="342"/>
      <c r="E7" s="342"/>
    </row>
    <row r="8" spans="1:5" ht="14.25" customHeight="1">
      <c r="A8" s="343" t="s">
        <v>6</v>
      </c>
      <c r="B8" s="343"/>
      <c r="D8" s="343"/>
      <c r="E8" s="343"/>
    </row>
    <row r="9" spans="1:5" ht="11.25" customHeight="1">
      <c r="A9" s="342" t="s">
        <v>7</v>
      </c>
      <c r="B9" s="342"/>
      <c r="D9" s="342"/>
      <c r="E9" s="342"/>
    </row>
    <row r="10" spans="4:5" ht="21" customHeight="1">
      <c r="D10" s="178"/>
      <c r="E10" s="178"/>
    </row>
    <row r="11" spans="1:5" ht="12.75" customHeight="1">
      <c r="A11" s="250" t="s">
        <v>8</v>
      </c>
      <c r="B11" s="290" t="s">
        <v>9</v>
      </c>
      <c r="C11" s="178"/>
      <c r="D11" s="179"/>
      <c r="E11" s="180"/>
    </row>
    <row r="12" spans="1:5" ht="12" customHeight="1">
      <c r="A12" s="291" t="s">
        <v>10</v>
      </c>
      <c r="B12" s="291" t="s">
        <v>161</v>
      </c>
      <c r="D12" s="179"/>
      <c r="E12" s="6"/>
    </row>
    <row r="13" spans="2:5" ht="13.5" customHeight="1">
      <c r="B13" s="181" t="s">
        <v>162</v>
      </c>
      <c r="E13" s="181"/>
    </row>
    <row r="14" spans="2:5" ht="13.5" customHeight="1">
      <c r="B14" s="181" t="s">
        <v>65</v>
      </c>
      <c r="E14" s="181"/>
    </row>
    <row r="15" spans="1:2" ht="18.75" customHeight="1">
      <c r="A15" s="341" t="s">
        <v>34</v>
      </c>
      <c r="B15" s="341"/>
    </row>
    <row r="16" spans="1:5" ht="44.25" customHeight="1">
      <c r="A16" s="340" t="s">
        <v>163</v>
      </c>
      <c r="B16" s="340"/>
      <c r="E16" s="183"/>
    </row>
    <row r="17" spans="1:5" ht="27" customHeight="1">
      <c r="A17" s="340" t="s">
        <v>164</v>
      </c>
      <c r="B17" s="340"/>
      <c r="E17" s="292"/>
    </row>
    <row r="18" spans="1:2" ht="12.75">
      <c r="A18" s="341" t="s">
        <v>3</v>
      </c>
      <c r="B18" s="341"/>
    </row>
    <row r="19" spans="1:2" ht="66.75" customHeight="1">
      <c r="A19" s="340" t="s">
        <v>97</v>
      </c>
      <c r="B19" s="340"/>
    </row>
    <row r="20" spans="1:5" ht="26.25" customHeight="1">
      <c r="A20" s="341" t="s">
        <v>31</v>
      </c>
      <c r="B20" s="341"/>
      <c r="E20" s="184"/>
    </row>
    <row r="21" spans="1:2" ht="15" customHeight="1">
      <c r="A21" s="340" t="s">
        <v>35</v>
      </c>
      <c r="B21" s="340"/>
    </row>
    <row r="22" spans="1:2" ht="15" customHeight="1">
      <c r="A22" s="341" t="s">
        <v>36</v>
      </c>
      <c r="B22" s="341"/>
    </row>
    <row r="23" spans="1:2" ht="3" customHeight="1">
      <c r="A23" s="340" t="s">
        <v>37</v>
      </c>
      <c r="B23" s="340"/>
    </row>
    <row r="24" spans="1:11" ht="13.5" customHeight="1">
      <c r="A24" s="295" t="s">
        <v>8</v>
      </c>
      <c r="B24" s="296" t="s">
        <v>9</v>
      </c>
      <c r="C24" s="293"/>
      <c r="F24" s="293"/>
      <c r="G24" s="293"/>
      <c r="H24" s="293"/>
      <c r="I24" s="293"/>
      <c r="J24" s="293"/>
      <c r="K24" s="293"/>
    </row>
    <row r="25" spans="1:2" ht="23.25" customHeight="1">
      <c r="A25" s="297" t="s">
        <v>165</v>
      </c>
      <c r="B25" s="294" t="s">
        <v>166</v>
      </c>
    </row>
    <row r="26" spans="1:2" ht="12.75">
      <c r="A26" s="298"/>
      <c r="B26" s="298" t="s">
        <v>64</v>
      </c>
    </row>
    <row r="27" spans="1:2" ht="12.75">
      <c r="A27" s="299"/>
      <c r="B27" s="298" t="s">
        <v>65</v>
      </c>
    </row>
    <row r="28" ht="12.75"/>
    <row r="29" ht="15" customHeight="1">
      <c r="A29" s="6"/>
    </row>
    <row r="30" ht="12.75"/>
    <row r="31" ht="12.75"/>
    <row r="32" ht="12.75"/>
    <row r="33" ht="12.75"/>
    <row r="34" ht="12.75">
      <c r="B34" s="250"/>
    </row>
    <row r="35" ht="12.75"/>
    <row r="36" ht="12.75"/>
    <row r="37" ht="12.75"/>
    <row r="38" ht="14.25" customHeight="1"/>
    <row r="39" ht="31.5" customHeight="1">
      <c r="B39" s="185"/>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sheetData>
  <sheetProtection/>
  <mergeCells count="27">
    <mergeCell ref="A21:B21"/>
    <mergeCell ref="A23:B23"/>
    <mergeCell ref="A19:B19"/>
    <mergeCell ref="A2:B2"/>
    <mergeCell ref="A8:B8"/>
    <mergeCell ref="A9:B9"/>
    <mergeCell ref="A4:B4"/>
    <mergeCell ref="A5:B5"/>
    <mergeCell ref="A6:B6"/>
    <mergeCell ref="A7:B7"/>
    <mergeCell ref="A15:B15"/>
    <mergeCell ref="A1:B1"/>
    <mergeCell ref="D1:E1"/>
    <mergeCell ref="D2:E2"/>
    <mergeCell ref="A3:B3"/>
    <mergeCell ref="D3:E3"/>
    <mergeCell ref="D4:E4"/>
    <mergeCell ref="A16:B16"/>
    <mergeCell ref="A17:B17"/>
    <mergeCell ref="A18:B18"/>
    <mergeCell ref="A20:B20"/>
    <mergeCell ref="A22:B22"/>
    <mergeCell ref="D5:E5"/>
    <mergeCell ref="D6:E6"/>
    <mergeCell ref="D7:E7"/>
    <mergeCell ref="D8:E8"/>
    <mergeCell ref="D9:E9"/>
  </mergeCells>
  <hyperlinks>
    <hyperlink ref="B11" display="amf@amf.gov.al"/>
    <hyperlink ref="B24" display="amf@amf.gov.al"/>
  </hyperlinks>
  <printOptions/>
  <pageMargins left="0.75" right="0.75" top="1" bottom="1" header="0.5" footer="0.5"/>
  <pageSetup horizontalDpi="600" verticalDpi="600" orientation="portrait" scale="95" r:id="rId1"/>
  <headerFooter alignWithMargins="0">
    <oddHeader xml:space="preserve">&amp;L&amp;"Times New Roman,Bold"&amp;10Buletini Statistikor
&amp;"Times New Roman,Italic"Statistics </oddHeader>
    <oddFooter>&amp;L&amp;"Times New Roman,Bold"&amp;8AMF - Drejtoria e Statistikës
&amp;"Times New Roman,Italic"FSA -  Statistics Directorate</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T43"/>
  <sheetViews>
    <sheetView workbookViewId="0" topLeftCell="A1">
      <selection activeCell="I27" sqref="I27"/>
    </sheetView>
  </sheetViews>
  <sheetFormatPr defaultColWidth="11.421875" defaultRowHeight="15"/>
  <cols>
    <col min="1" max="1" width="31.00390625" style="136" customWidth="1"/>
    <col min="2" max="2" width="62.421875" style="136" customWidth="1"/>
    <col min="3" max="3" width="11.28125" style="136" customWidth="1"/>
    <col min="4" max="4" width="4.8515625" style="136" customWidth="1"/>
    <col min="5" max="5" width="6.28125" style="136" customWidth="1"/>
    <col min="6" max="15" width="11.421875" style="136" customWidth="1"/>
    <col min="16" max="16" width="5.8515625" style="136" customWidth="1"/>
    <col min="17" max="16384" width="11.421875" style="136" customWidth="1"/>
  </cols>
  <sheetData>
    <row r="1" spans="1:11" s="137" customFormat="1" ht="35.25" customHeight="1">
      <c r="A1" s="196" t="s">
        <v>11</v>
      </c>
      <c r="F1" s="196" t="s">
        <v>41</v>
      </c>
      <c r="K1" s="196"/>
    </row>
    <row r="2" spans="1:11" s="137" customFormat="1" ht="17.25" customHeight="1">
      <c r="A2" s="196"/>
      <c r="F2" s="196"/>
      <c r="K2" s="196"/>
    </row>
    <row r="3" spans="1:17" ht="21" customHeight="1">
      <c r="A3" s="70" t="s">
        <v>233</v>
      </c>
      <c r="B3" s="70"/>
      <c r="C3" s="197" t="s">
        <v>24</v>
      </c>
      <c r="D3" s="6"/>
      <c r="E3" s="6"/>
      <c r="F3" s="71" t="s">
        <v>234</v>
      </c>
      <c r="G3" s="71"/>
      <c r="H3" s="71"/>
      <c r="I3" s="71"/>
      <c r="J3" s="71"/>
      <c r="K3" s="71"/>
      <c r="L3" s="71"/>
      <c r="M3" s="198"/>
      <c r="N3" s="197" t="s">
        <v>74</v>
      </c>
      <c r="O3" s="6"/>
      <c r="P3" s="6"/>
      <c r="Q3" s="198"/>
    </row>
    <row r="4" spans="1:17" ht="21" customHeight="1">
      <c r="A4" s="70" t="s">
        <v>235</v>
      </c>
      <c r="B4" s="70"/>
      <c r="C4" s="197" t="s">
        <v>12</v>
      </c>
      <c r="D4" s="6"/>
      <c r="E4" s="6"/>
      <c r="F4" s="71" t="s">
        <v>236</v>
      </c>
      <c r="G4" s="71"/>
      <c r="H4" s="71"/>
      <c r="I4" s="71"/>
      <c r="J4" s="71"/>
      <c r="K4" s="71"/>
      <c r="L4" s="71"/>
      <c r="M4" s="198"/>
      <c r="N4" s="197" t="s">
        <v>66</v>
      </c>
      <c r="O4" s="6"/>
      <c r="P4" s="6"/>
      <c r="Q4" s="198"/>
    </row>
    <row r="5" spans="1:18" ht="21" customHeight="1">
      <c r="A5" s="70" t="s">
        <v>158</v>
      </c>
      <c r="B5" s="70"/>
      <c r="C5" s="197" t="s">
        <v>13</v>
      </c>
      <c r="D5" s="6"/>
      <c r="E5" s="6"/>
      <c r="F5" s="128" t="s">
        <v>151</v>
      </c>
      <c r="G5" s="128"/>
      <c r="H5" s="128"/>
      <c r="I5" s="128"/>
      <c r="J5" s="128"/>
      <c r="K5" s="128"/>
      <c r="L5" s="71"/>
      <c r="M5" s="199"/>
      <c r="N5" s="197" t="s">
        <v>67</v>
      </c>
      <c r="O5" s="6"/>
      <c r="P5" s="6"/>
      <c r="Q5" s="199"/>
      <c r="R5" s="199"/>
    </row>
    <row r="6" spans="1:18" ht="21" customHeight="1">
      <c r="A6" s="70" t="s">
        <v>150</v>
      </c>
      <c r="B6" s="70"/>
      <c r="C6" s="197" t="s">
        <v>14</v>
      </c>
      <c r="D6" s="6"/>
      <c r="E6" s="6"/>
      <c r="F6" s="128" t="s">
        <v>124</v>
      </c>
      <c r="G6" s="128"/>
      <c r="H6" s="128"/>
      <c r="I6" s="128"/>
      <c r="J6" s="128"/>
      <c r="K6" s="128"/>
      <c r="L6" s="71"/>
      <c r="M6" s="199"/>
      <c r="N6" s="197" t="s">
        <v>68</v>
      </c>
      <c r="O6" s="6"/>
      <c r="P6" s="6"/>
      <c r="Q6" s="199"/>
      <c r="R6" s="199"/>
    </row>
    <row r="7" spans="1:17" ht="21" customHeight="1">
      <c r="A7" s="70" t="s">
        <v>214</v>
      </c>
      <c r="B7" s="70"/>
      <c r="C7" s="197" t="s">
        <v>15</v>
      </c>
      <c r="D7" s="6"/>
      <c r="E7" s="6"/>
      <c r="F7" s="128" t="s">
        <v>137</v>
      </c>
      <c r="G7" s="128"/>
      <c r="H7" s="128"/>
      <c r="I7" s="128"/>
      <c r="J7" s="128"/>
      <c r="K7" s="128"/>
      <c r="L7" s="71"/>
      <c r="M7" s="199"/>
      <c r="N7" s="197" t="s">
        <v>69</v>
      </c>
      <c r="O7" s="6"/>
      <c r="P7" s="6"/>
      <c r="Q7" s="199"/>
    </row>
    <row r="8" spans="1:17" ht="21" customHeight="1">
      <c r="A8" s="70" t="s">
        <v>99</v>
      </c>
      <c r="B8" s="70"/>
      <c r="C8" s="197" t="s">
        <v>16</v>
      </c>
      <c r="D8" s="6"/>
      <c r="E8" s="6"/>
      <c r="F8" s="128" t="s">
        <v>138</v>
      </c>
      <c r="G8" s="128"/>
      <c r="H8" s="128"/>
      <c r="I8" s="128"/>
      <c r="J8" s="128"/>
      <c r="K8" s="128"/>
      <c r="L8" s="71"/>
      <c r="M8" s="199"/>
      <c r="N8" s="197" t="s">
        <v>70</v>
      </c>
      <c r="O8" s="6"/>
      <c r="P8" s="6"/>
      <c r="Q8" s="199"/>
    </row>
    <row r="9" spans="1:17" ht="21" customHeight="1">
      <c r="A9" s="70" t="s">
        <v>101</v>
      </c>
      <c r="B9" s="70"/>
      <c r="C9" s="197" t="s">
        <v>25</v>
      </c>
      <c r="D9" s="6"/>
      <c r="E9" s="6"/>
      <c r="F9" s="128" t="s">
        <v>115</v>
      </c>
      <c r="G9" s="128"/>
      <c r="H9" s="128"/>
      <c r="I9" s="128"/>
      <c r="J9" s="128"/>
      <c r="K9" s="128"/>
      <c r="L9" s="71"/>
      <c r="M9" s="199"/>
      <c r="N9" s="197" t="s">
        <v>71</v>
      </c>
      <c r="O9" s="6"/>
      <c r="P9" s="6"/>
      <c r="Q9" s="199"/>
    </row>
    <row r="10" spans="1:17" ht="21" customHeight="1">
      <c r="A10" s="70" t="s">
        <v>224</v>
      </c>
      <c r="B10" s="70"/>
      <c r="C10" s="197" t="s">
        <v>54</v>
      </c>
      <c r="D10" s="6"/>
      <c r="E10" s="6"/>
      <c r="F10" s="128" t="s">
        <v>219</v>
      </c>
      <c r="G10" s="128"/>
      <c r="H10" s="128"/>
      <c r="I10" s="128"/>
      <c r="J10" s="128"/>
      <c r="K10" s="128"/>
      <c r="L10" s="71"/>
      <c r="M10" s="199"/>
      <c r="N10" s="197" t="s">
        <v>72</v>
      </c>
      <c r="O10" s="6"/>
      <c r="P10" s="6"/>
      <c r="Q10" s="199"/>
    </row>
    <row r="11" spans="1:17" ht="21" customHeight="1">
      <c r="A11" s="70" t="s">
        <v>225</v>
      </c>
      <c r="B11" s="70"/>
      <c r="C11" s="197" t="s">
        <v>63</v>
      </c>
      <c r="D11" s="6"/>
      <c r="E11" s="6"/>
      <c r="F11" s="128" t="s">
        <v>220</v>
      </c>
      <c r="G11" s="128"/>
      <c r="H11" s="128"/>
      <c r="I11" s="128"/>
      <c r="J11" s="128"/>
      <c r="K11" s="128"/>
      <c r="L11" s="71"/>
      <c r="M11" s="199"/>
      <c r="N11" s="197" t="s">
        <v>73</v>
      </c>
      <c r="O11" s="6"/>
      <c r="P11" s="6"/>
      <c r="Q11" s="199"/>
    </row>
    <row r="12" spans="1:17" ht="21" customHeight="1">
      <c r="A12" s="70" t="s">
        <v>81</v>
      </c>
      <c r="B12" s="70"/>
      <c r="C12" s="197" t="s">
        <v>89</v>
      </c>
      <c r="D12" s="6"/>
      <c r="E12" s="6"/>
      <c r="F12" s="128" t="s">
        <v>117</v>
      </c>
      <c r="G12" s="128"/>
      <c r="H12" s="128"/>
      <c r="I12" s="128"/>
      <c r="J12" s="128"/>
      <c r="K12" s="128"/>
      <c r="L12" s="71"/>
      <c r="M12" s="199"/>
      <c r="N12" s="197" t="s">
        <v>92</v>
      </c>
      <c r="O12" s="6"/>
      <c r="P12" s="6"/>
      <c r="Q12" s="199"/>
    </row>
    <row r="13" spans="1:17" ht="18.75" customHeight="1">
      <c r="A13" s="70" t="s">
        <v>86</v>
      </c>
      <c r="B13" s="72"/>
      <c r="C13" s="197" t="s">
        <v>91</v>
      </c>
      <c r="D13" s="6"/>
      <c r="E13" s="6"/>
      <c r="F13" s="128" t="s">
        <v>116</v>
      </c>
      <c r="G13" s="129"/>
      <c r="H13" s="130"/>
      <c r="I13" s="128"/>
      <c r="J13" s="128"/>
      <c r="K13" s="128"/>
      <c r="L13" s="73"/>
      <c r="M13" s="197"/>
      <c r="N13" s="197" t="s">
        <v>93</v>
      </c>
      <c r="O13" s="6"/>
      <c r="P13" s="70"/>
      <c r="Q13" s="198"/>
    </row>
    <row r="14" spans="1:17" ht="18.75" customHeight="1">
      <c r="A14" s="70" t="s">
        <v>104</v>
      </c>
      <c r="B14" s="199"/>
      <c r="C14" s="197" t="s">
        <v>102</v>
      </c>
      <c r="D14" s="6"/>
      <c r="E14" s="6"/>
      <c r="F14" s="71" t="s">
        <v>118</v>
      </c>
      <c r="G14" s="199"/>
      <c r="H14" s="197"/>
      <c r="I14" s="6"/>
      <c r="J14" s="6"/>
      <c r="K14" s="199"/>
      <c r="L14" s="199"/>
      <c r="M14" s="197"/>
      <c r="N14" s="197" t="s">
        <v>103</v>
      </c>
      <c r="O14" s="6"/>
      <c r="P14" s="199"/>
      <c r="Q14" s="199"/>
    </row>
    <row r="15" spans="1:17" ht="15">
      <c r="A15" s="199"/>
      <c r="B15" s="199"/>
      <c r="C15" s="197"/>
      <c r="D15" s="6"/>
      <c r="E15" s="6"/>
      <c r="F15" s="199"/>
      <c r="G15" s="199"/>
      <c r="H15" s="197"/>
      <c r="I15" s="6"/>
      <c r="J15" s="6"/>
      <c r="K15" s="199"/>
      <c r="L15" s="199"/>
      <c r="M15" s="197"/>
      <c r="N15" s="6"/>
      <c r="O15" s="6"/>
      <c r="P15" s="199"/>
      <c r="Q15" s="199"/>
    </row>
    <row r="16" spans="1:17" ht="15">
      <c r="A16" s="200"/>
      <c r="B16" s="200"/>
      <c r="C16" s="197"/>
      <c r="D16" s="6"/>
      <c r="E16" s="6"/>
      <c r="F16" s="200"/>
      <c r="G16" s="200"/>
      <c r="H16" s="197"/>
      <c r="I16" s="6"/>
      <c r="J16" s="6"/>
      <c r="K16" s="200"/>
      <c r="L16" s="200"/>
      <c r="M16" s="197"/>
      <c r="N16" s="6"/>
      <c r="O16" s="6"/>
      <c r="P16" s="200"/>
      <c r="Q16" s="200"/>
    </row>
    <row r="17" spans="1:17" ht="15">
      <c r="A17" s="200"/>
      <c r="B17" s="200"/>
      <c r="C17" s="197"/>
      <c r="D17" s="6"/>
      <c r="E17" s="6"/>
      <c r="F17" s="200"/>
      <c r="G17" s="200"/>
      <c r="H17" s="197"/>
      <c r="I17" s="6"/>
      <c r="J17" s="6"/>
      <c r="K17" s="200"/>
      <c r="L17" s="200"/>
      <c r="M17" s="197"/>
      <c r="N17" s="6"/>
      <c r="O17" s="6"/>
      <c r="P17" s="200"/>
      <c r="Q17" s="200"/>
    </row>
    <row r="18" spans="1:17" ht="15">
      <c r="A18" s="200"/>
      <c r="B18" s="200"/>
      <c r="C18" s="197"/>
      <c r="D18" s="6"/>
      <c r="E18" s="6"/>
      <c r="F18" s="200"/>
      <c r="G18" s="200"/>
      <c r="H18" s="197"/>
      <c r="I18" s="6"/>
      <c r="J18" s="6"/>
      <c r="K18" s="200"/>
      <c r="L18" s="200"/>
      <c r="M18" s="197"/>
      <c r="N18" s="6"/>
      <c r="O18" s="6"/>
      <c r="P18" s="200"/>
      <c r="Q18" s="200"/>
    </row>
    <row r="19" spans="1:17" ht="15">
      <c r="A19" s="201"/>
      <c r="B19" s="201"/>
      <c r="C19" s="197"/>
      <c r="D19" s="6"/>
      <c r="E19" s="6"/>
      <c r="F19" s="201"/>
      <c r="G19" s="201"/>
      <c r="H19" s="197"/>
      <c r="I19" s="6"/>
      <c r="J19" s="6"/>
      <c r="K19" s="201"/>
      <c r="L19" s="201"/>
      <c r="M19" s="197"/>
      <c r="N19" s="6"/>
      <c r="O19" s="6"/>
      <c r="P19" s="201"/>
      <c r="Q19" s="201"/>
    </row>
    <row r="20" spans="1:17" ht="15">
      <c r="A20" s="201"/>
      <c r="B20" s="201"/>
      <c r="C20" s="201"/>
      <c r="D20" s="201"/>
      <c r="F20" s="201"/>
      <c r="G20" s="201"/>
      <c r="H20" s="201"/>
      <c r="I20" s="201"/>
      <c r="K20" s="201"/>
      <c r="L20" s="201"/>
      <c r="M20" s="201"/>
      <c r="N20" s="201"/>
      <c r="P20" s="201"/>
      <c r="Q20" s="201"/>
    </row>
    <row r="21" spans="1:17" ht="15">
      <c r="A21" s="201"/>
      <c r="B21" s="201"/>
      <c r="C21" s="201"/>
      <c r="D21" s="201"/>
      <c r="F21" s="201"/>
      <c r="G21" s="201"/>
      <c r="H21" s="201"/>
      <c r="I21" s="201"/>
      <c r="K21" s="201"/>
      <c r="L21" s="201"/>
      <c r="M21" s="201"/>
      <c r="N21" s="201"/>
      <c r="P21" s="201"/>
      <c r="Q21" s="201"/>
    </row>
    <row r="22" spans="1:17" ht="15">
      <c r="A22" s="201"/>
      <c r="B22" s="201"/>
      <c r="C22" s="201"/>
      <c r="D22" s="201"/>
      <c r="F22" s="201"/>
      <c r="G22" s="201"/>
      <c r="H22" s="201"/>
      <c r="I22" s="201"/>
      <c r="K22" s="201"/>
      <c r="L22" s="201"/>
      <c r="M22" s="201"/>
      <c r="N22" s="201"/>
      <c r="P22" s="201"/>
      <c r="Q22" s="201"/>
    </row>
    <row r="23" spans="1:17" ht="15">
      <c r="A23" s="201"/>
      <c r="B23" s="201"/>
      <c r="C23" s="201"/>
      <c r="D23" s="201"/>
      <c r="F23" s="201"/>
      <c r="G23" s="201"/>
      <c r="H23" s="201"/>
      <c r="I23" s="201"/>
      <c r="K23" s="201"/>
      <c r="L23" s="201"/>
      <c r="M23" s="201"/>
      <c r="N23" s="201"/>
      <c r="P23" s="201"/>
      <c r="Q23" s="201"/>
    </row>
    <row r="24" spans="1:17" ht="15">
      <c r="A24" s="201"/>
      <c r="B24" s="201"/>
      <c r="C24" s="201"/>
      <c r="D24" s="201"/>
      <c r="F24" s="201"/>
      <c r="G24" s="201"/>
      <c r="H24" s="201"/>
      <c r="I24" s="201"/>
      <c r="K24" s="201"/>
      <c r="L24" s="201"/>
      <c r="M24" s="201"/>
      <c r="N24" s="201"/>
      <c r="P24" s="201"/>
      <c r="Q24" s="201"/>
    </row>
    <row r="25" spans="1:17" ht="15">
      <c r="A25" s="201"/>
      <c r="B25" s="201"/>
      <c r="C25" s="201"/>
      <c r="D25" s="201"/>
      <c r="F25" s="201"/>
      <c r="G25" s="201"/>
      <c r="H25" s="201"/>
      <c r="I25" s="201"/>
      <c r="K25" s="201"/>
      <c r="L25" s="201"/>
      <c r="M25" s="201"/>
      <c r="N25" s="201"/>
      <c r="P25" s="201"/>
      <c r="Q25" s="201"/>
    </row>
    <row r="26" spans="1:17" ht="15">
      <c r="A26" s="201"/>
      <c r="B26" s="201"/>
      <c r="C26" s="201"/>
      <c r="D26" s="201"/>
      <c r="F26" s="201"/>
      <c r="G26" s="201"/>
      <c r="H26" s="201"/>
      <c r="I26" s="201"/>
      <c r="K26" s="201"/>
      <c r="L26" s="201"/>
      <c r="M26" s="201"/>
      <c r="N26" s="201"/>
      <c r="P26" s="201"/>
      <c r="Q26" s="201"/>
    </row>
    <row r="27" spans="1:20" ht="15">
      <c r="A27" s="201"/>
      <c r="B27" s="201"/>
      <c r="C27" s="201"/>
      <c r="D27" s="201"/>
      <c r="F27" s="201"/>
      <c r="G27" s="201"/>
      <c r="H27" s="201"/>
      <c r="I27" s="201"/>
      <c r="J27" s="201"/>
      <c r="L27" s="201"/>
      <c r="M27" s="201"/>
      <c r="N27" s="201"/>
      <c r="O27" s="201"/>
      <c r="Q27" s="201"/>
      <c r="R27" s="201"/>
      <c r="S27" s="201"/>
      <c r="T27" s="201"/>
    </row>
    <row r="28" spans="1:17" ht="15">
      <c r="A28" s="201"/>
      <c r="B28" s="201"/>
      <c r="C28" s="201"/>
      <c r="D28" s="201"/>
      <c r="F28" s="201"/>
      <c r="G28" s="201"/>
      <c r="H28" s="201"/>
      <c r="I28" s="201"/>
      <c r="K28" s="201"/>
      <c r="L28" s="201"/>
      <c r="M28" s="201"/>
      <c r="N28" s="201"/>
      <c r="P28" s="201"/>
      <c r="Q28" s="201"/>
    </row>
    <row r="29" spans="1:17" ht="15">
      <c r="A29" s="201"/>
      <c r="B29" s="201"/>
      <c r="C29" s="201"/>
      <c r="D29" s="201"/>
      <c r="F29" s="201"/>
      <c r="G29" s="201"/>
      <c r="H29" s="201"/>
      <c r="I29" s="201"/>
      <c r="K29" s="201"/>
      <c r="L29" s="201"/>
      <c r="M29" s="201"/>
      <c r="N29" s="201"/>
      <c r="P29" s="201"/>
      <c r="Q29" s="201"/>
    </row>
    <row r="30" spans="1:4" ht="15">
      <c r="A30" s="201"/>
      <c r="B30" s="201"/>
      <c r="C30" s="201"/>
      <c r="D30" s="201"/>
    </row>
    <row r="31" spans="1:4" ht="15">
      <c r="A31" s="201"/>
      <c r="B31" s="201"/>
      <c r="C31" s="201"/>
      <c r="D31" s="201"/>
    </row>
    <row r="32" spans="1:4" ht="15">
      <c r="A32" s="201"/>
      <c r="B32" s="201"/>
      <c r="C32" s="201"/>
      <c r="D32" s="201"/>
    </row>
    <row r="33" spans="1:4" ht="15">
      <c r="A33" s="201"/>
      <c r="B33" s="201"/>
      <c r="C33" s="201"/>
      <c r="D33" s="201"/>
    </row>
    <row r="34" spans="1:4" ht="15">
      <c r="A34" s="201"/>
      <c r="B34" s="201"/>
      <c r="C34" s="201"/>
      <c r="D34" s="201"/>
    </row>
    <row r="35" spans="1:4" ht="15">
      <c r="A35" s="201"/>
      <c r="B35" s="201"/>
      <c r="C35" s="201"/>
      <c r="D35" s="201"/>
    </row>
    <row r="36" spans="1:4" ht="15">
      <c r="A36" s="201"/>
      <c r="B36" s="201"/>
      <c r="C36" s="201"/>
      <c r="D36" s="201"/>
    </row>
    <row r="37" spans="1:4" ht="15">
      <c r="A37" s="201"/>
      <c r="B37" s="201"/>
      <c r="C37" s="201"/>
      <c r="D37" s="201"/>
    </row>
    <row r="38" spans="1:4" ht="15">
      <c r="A38" s="201"/>
      <c r="B38" s="201"/>
      <c r="C38" s="201"/>
      <c r="D38" s="201"/>
    </row>
    <row r="39" spans="1:4" ht="15">
      <c r="A39" s="201"/>
      <c r="B39" s="201"/>
      <c r="C39" s="201"/>
      <c r="D39" s="201"/>
    </row>
    <row r="40" spans="1:4" ht="15">
      <c r="A40" s="201"/>
      <c r="B40" s="201"/>
      <c r="C40" s="201"/>
      <c r="D40" s="201"/>
    </row>
    <row r="41" spans="1:4" ht="15">
      <c r="A41" s="201"/>
      <c r="B41" s="201"/>
      <c r="C41" s="201"/>
      <c r="D41" s="201"/>
    </row>
    <row r="42" spans="1:4" ht="15">
      <c r="A42" s="201"/>
      <c r="B42" s="201"/>
      <c r="C42" s="201"/>
      <c r="D42" s="201"/>
    </row>
    <row r="43" spans="1:4" ht="15">
      <c r="A43" s="201"/>
      <c r="B43" s="201"/>
      <c r="C43" s="201"/>
      <c r="D43" s="201"/>
    </row>
  </sheetData>
  <sheetProtection/>
  <hyperlinks>
    <hyperlink ref="C3" location="'Faqe 3'!A1" display="Faqe 3"/>
    <hyperlink ref="N3" location="'Faqe 3'!A1" display="Page 3 "/>
    <hyperlink ref="C4" location="'Faqe 4'!A1" display="Faqe 4"/>
    <hyperlink ref="C5" location="'Faqe 5'!A1" display="Faqe 5"/>
    <hyperlink ref="C6" location="'Faqe 6'!A1" display="Faqe 6"/>
    <hyperlink ref="C7" location="'Faqe 7'!A1" display="Faqe 7"/>
    <hyperlink ref="C8" location="'Faqe 8'!A1" display="Faqe 8"/>
    <hyperlink ref="C9" location="'Faqe 9'!A1" display="Faqe 9"/>
    <hyperlink ref="C10" location="'Faqe 10'!A1" display="Faqe 10"/>
    <hyperlink ref="C11" location="'Faqe 11'!A1" display="Faqe 11"/>
    <hyperlink ref="C12" location="'Faqe 12'!A1" display="Faqe 12"/>
    <hyperlink ref="C13" location="'Faqe 13'!A1" display="Faqe 13"/>
    <hyperlink ref="N4" location="'Faqe 4'!A1" display="Page 4"/>
    <hyperlink ref="N5" location="'Faqe 5'!A1" display="Page 5"/>
    <hyperlink ref="N6" location="'Faqe 6'!A1" display="Page 6"/>
    <hyperlink ref="N7" location="'Faqe 7'!A1" display="Page 7"/>
    <hyperlink ref="N8" location="'Faqe 8'!A1" display="Page 8"/>
    <hyperlink ref="N9" location="'Faqe 9'!A1" display="Page 9"/>
    <hyperlink ref="N10" location="'Faqe 10'!A1" display="Page 10"/>
    <hyperlink ref="N11" location="'Faqe 11'!A1" display="Page 11"/>
    <hyperlink ref="N12" location="'Faqe 12'!A1" display="Page 12"/>
    <hyperlink ref="N13" location="'Faqe 13'!A1" display="Page 13"/>
    <hyperlink ref="C14" location="'Faqe 13'!A1" display="Faqe 13"/>
    <hyperlink ref="N14" location="'Faqe 13'!A1" display="Page 13"/>
  </hyperlinks>
  <printOptions/>
  <pageMargins left="0.75" right="0.75" top="1" bottom="1" header="0.5" footer="0.5"/>
  <pageSetup horizontalDpi="600" verticalDpi="600" orientation="portrait"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5" max="23" man="1"/>
  </colBreaks>
</worksheet>
</file>

<file path=xl/worksheets/sheet4.xml><?xml version="1.0" encoding="utf-8"?>
<worksheet xmlns="http://schemas.openxmlformats.org/spreadsheetml/2006/main" xmlns:r="http://schemas.openxmlformats.org/officeDocument/2006/relationships">
  <dimension ref="A1:N43"/>
  <sheetViews>
    <sheetView workbookViewId="0" topLeftCell="A6">
      <selection activeCell="I41" sqref="I41"/>
    </sheetView>
  </sheetViews>
  <sheetFormatPr defaultColWidth="11.421875" defaultRowHeight="15"/>
  <cols>
    <col min="1" max="1" width="4.8515625" style="261" customWidth="1"/>
    <col min="2" max="2" width="50.140625" style="261" customWidth="1"/>
    <col min="3" max="3" width="24.140625" style="261" customWidth="1"/>
    <col min="4" max="4" width="25.8515625" style="261" customWidth="1"/>
    <col min="5" max="5" width="24.00390625" style="261" customWidth="1"/>
    <col min="6" max="6" width="13.421875" style="261" customWidth="1"/>
    <col min="7" max="7" width="12.421875" style="261" customWidth="1"/>
    <col min="8" max="8" width="11.421875" style="261" customWidth="1"/>
    <col min="9" max="9" width="11.28125" style="261" customWidth="1"/>
    <col min="10" max="10" width="10.421875" style="261" bestFit="1" customWidth="1"/>
    <col min="11" max="11" width="10.28125" style="261" customWidth="1"/>
    <col min="12" max="13" width="9.421875" style="261" bestFit="1" customWidth="1"/>
    <col min="14" max="14" width="10.421875" style="261" bestFit="1" customWidth="1"/>
    <col min="15" max="16384" width="11.421875" style="261" customWidth="1"/>
  </cols>
  <sheetData>
    <row r="1" spans="1:5" ht="12">
      <c r="A1" s="260"/>
      <c r="B1" s="260"/>
      <c r="C1" s="260"/>
      <c r="D1" s="260"/>
      <c r="E1" s="260"/>
    </row>
    <row r="2" spans="1:7" ht="15.75">
      <c r="A2" s="260"/>
      <c r="B2" s="353" t="s">
        <v>222</v>
      </c>
      <c r="C2" s="353"/>
      <c r="D2" s="353"/>
      <c r="E2" s="353"/>
      <c r="G2" s="262"/>
    </row>
    <row r="3" spans="1:12" ht="15.75">
      <c r="A3" s="260"/>
      <c r="B3" s="350" t="s">
        <v>221</v>
      </c>
      <c r="C3" s="350"/>
      <c r="D3" s="350"/>
      <c r="E3" s="350"/>
      <c r="F3" s="263"/>
      <c r="G3" s="263"/>
      <c r="H3" s="263"/>
      <c r="I3" s="263"/>
      <c r="J3" s="263"/>
      <c r="K3" s="263"/>
      <c r="L3" s="263"/>
    </row>
    <row r="4" spans="1:12" ht="12">
      <c r="A4" s="260"/>
      <c r="B4" s="264"/>
      <c r="C4" s="264"/>
      <c r="D4" s="264"/>
      <c r="E4" s="264"/>
      <c r="F4" s="263"/>
      <c r="G4" s="263"/>
      <c r="H4" s="263"/>
      <c r="I4" s="263"/>
      <c r="J4" s="263"/>
      <c r="K4" s="263"/>
      <c r="L4" s="263"/>
    </row>
    <row r="5" spans="1:5" ht="15">
      <c r="A5" s="348" t="s">
        <v>169</v>
      </c>
      <c r="B5" s="349"/>
      <c r="C5" s="351" t="s">
        <v>240</v>
      </c>
      <c r="D5" s="352"/>
      <c r="E5" s="356" t="s">
        <v>241</v>
      </c>
    </row>
    <row r="6" spans="1:5" ht="15">
      <c r="A6" s="348"/>
      <c r="B6" s="349"/>
      <c r="C6" s="351" t="s">
        <v>242</v>
      </c>
      <c r="D6" s="352"/>
      <c r="E6" s="356"/>
    </row>
    <row r="7" spans="1:5" ht="3.75" customHeight="1">
      <c r="A7" s="348"/>
      <c r="B7" s="349"/>
      <c r="C7" s="354"/>
      <c r="D7" s="355"/>
      <c r="E7" s="255"/>
    </row>
    <row r="8" spans="1:8" ht="15.75" thickBot="1">
      <c r="A8" s="256" t="s">
        <v>243</v>
      </c>
      <c r="B8" s="257"/>
      <c r="C8" s="258">
        <v>2022</v>
      </c>
      <c r="D8" s="258">
        <v>2023</v>
      </c>
      <c r="E8" s="258" t="s">
        <v>237</v>
      </c>
      <c r="F8" s="265"/>
      <c r="G8" s="265"/>
      <c r="H8" s="265"/>
    </row>
    <row r="9" spans="1:14" ht="13.5" customHeight="1" thickBot="1" thickTop="1">
      <c r="A9" s="347"/>
      <c r="B9" s="347"/>
      <c r="C9" s="347"/>
      <c r="D9" s="347"/>
      <c r="E9" s="347"/>
      <c r="H9" s="266"/>
      <c r="I9" s="267"/>
      <c r="J9" s="267"/>
      <c r="K9" s="267"/>
      <c r="L9" s="267"/>
      <c r="M9" s="267"/>
      <c r="N9" s="267"/>
    </row>
    <row r="10" spans="1:14" ht="23.25" customHeight="1" thickTop="1">
      <c r="A10" s="268" t="s">
        <v>17</v>
      </c>
      <c r="B10" s="269" t="s">
        <v>244</v>
      </c>
      <c r="C10" s="97">
        <v>9929.73</v>
      </c>
      <c r="D10" s="98">
        <v>16204.201000000001</v>
      </c>
      <c r="E10" s="99">
        <v>63.188737256702865</v>
      </c>
      <c r="F10" s="270"/>
      <c r="G10" s="270"/>
      <c r="H10" s="271"/>
      <c r="I10" s="272"/>
      <c r="J10" s="266"/>
      <c r="K10" s="272"/>
      <c r="L10" s="266"/>
      <c r="M10" s="266"/>
      <c r="N10" s="266">
        <f>M10+M13+M16+M19+M22</f>
        <v>0</v>
      </c>
    </row>
    <row r="11" spans="1:14" ht="12.75" customHeight="1">
      <c r="A11" s="273"/>
      <c r="B11" s="274" t="s">
        <v>245</v>
      </c>
      <c r="C11" s="161">
        <v>8998.629999999997</v>
      </c>
      <c r="D11" s="57">
        <v>15107.961000000003</v>
      </c>
      <c r="E11" s="162">
        <v>67.89179019472972</v>
      </c>
      <c r="F11" s="275"/>
      <c r="G11" s="275"/>
      <c r="H11" s="271"/>
      <c r="I11" s="272"/>
      <c r="J11" s="271"/>
      <c r="K11" s="272"/>
      <c r="L11" s="266"/>
      <c r="M11" s="266"/>
      <c r="N11" s="267"/>
    </row>
    <row r="12" spans="1:14" ht="13.5" customHeight="1">
      <c r="A12" s="276"/>
      <c r="B12" s="277" t="s">
        <v>246</v>
      </c>
      <c r="C12" s="161">
        <v>931.1</v>
      </c>
      <c r="D12" s="57">
        <v>1096.24</v>
      </c>
      <c r="E12" s="162">
        <v>17.736011169584362</v>
      </c>
      <c r="F12" s="270"/>
      <c r="G12" s="265"/>
      <c r="H12" s="271"/>
      <c r="I12" s="272"/>
      <c r="J12" s="271"/>
      <c r="K12" s="272"/>
      <c r="L12" s="266"/>
      <c r="M12" s="266"/>
      <c r="N12" s="267"/>
    </row>
    <row r="13" spans="1:14" ht="23.25" customHeight="1">
      <c r="A13" s="273" t="s">
        <v>18</v>
      </c>
      <c r="B13" s="274" t="s">
        <v>247</v>
      </c>
      <c r="C13" s="50">
        <v>1810.25</v>
      </c>
      <c r="D13" s="50">
        <v>2186.91</v>
      </c>
      <c r="E13" s="74">
        <v>20.807070846568145</v>
      </c>
      <c r="F13" s="270"/>
      <c r="G13" s="270"/>
      <c r="H13" s="278"/>
      <c r="I13" s="272"/>
      <c r="J13" s="278"/>
      <c r="K13" s="272"/>
      <c r="L13" s="266"/>
      <c r="M13" s="266"/>
      <c r="N13" s="267"/>
    </row>
    <row r="14" spans="1:14" ht="11.25" customHeight="1">
      <c r="A14" s="273"/>
      <c r="B14" s="274" t="s">
        <v>248</v>
      </c>
      <c r="C14" s="161">
        <v>587.45</v>
      </c>
      <c r="D14" s="57">
        <v>1958.81</v>
      </c>
      <c r="E14" s="162">
        <v>233.44284619967652</v>
      </c>
      <c r="F14" s="275"/>
      <c r="G14" s="265"/>
      <c r="H14" s="271"/>
      <c r="I14" s="271"/>
      <c r="J14" s="266"/>
      <c r="K14" s="272"/>
      <c r="L14" s="266"/>
      <c r="M14" s="266"/>
      <c r="N14" s="267"/>
    </row>
    <row r="15" spans="1:14" ht="11.25" customHeight="1">
      <c r="A15" s="276"/>
      <c r="B15" s="277" t="s">
        <v>246</v>
      </c>
      <c r="C15" s="161">
        <v>1222.8</v>
      </c>
      <c r="D15" s="57">
        <v>228.1</v>
      </c>
      <c r="E15" s="163">
        <v>-81.34609093882892</v>
      </c>
      <c r="F15" s="270"/>
      <c r="G15" s="279"/>
      <c r="H15" s="280"/>
      <c r="I15" s="271"/>
      <c r="J15" s="266"/>
      <c r="K15" s="272"/>
      <c r="L15" s="266"/>
      <c r="M15" s="266"/>
      <c r="N15" s="267"/>
    </row>
    <row r="16" spans="1:14" ht="22.5" customHeight="1">
      <c r="A16" s="273" t="s">
        <v>19</v>
      </c>
      <c r="B16" s="281" t="s">
        <v>249</v>
      </c>
      <c r="C16" s="50">
        <v>739.6678469999999</v>
      </c>
      <c r="D16" s="50">
        <v>749.559</v>
      </c>
      <c r="E16" s="74">
        <v>1.33724252583336</v>
      </c>
      <c r="F16" s="282"/>
      <c r="G16" s="279"/>
      <c r="H16" s="278"/>
      <c r="I16" s="271"/>
      <c r="J16" s="266"/>
      <c r="K16" s="272"/>
      <c r="L16" s="266"/>
      <c r="M16" s="266"/>
      <c r="N16" s="267"/>
    </row>
    <row r="17" spans="1:14" ht="15.75" customHeight="1">
      <c r="A17" s="273"/>
      <c r="B17" s="274" t="s">
        <v>250</v>
      </c>
      <c r="C17" s="161">
        <v>484.66784700000005</v>
      </c>
      <c r="D17" s="57">
        <v>643.8589999999999</v>
      </c>
      <c r="E17" s="162">
        <v>32.8454123757873</v>
      </c>
      <c r="F17" s="270"/>
      <c r="G17" s="265"/>
      <c r="H17" s="280"/>
      <c r="I17" s="272"/>
      <c r="J17" s="266"/>
      <c r="K17" s="272"/>
      <c r="L17" s="266"/>
      <c r="M17" s="266"/>
      <c r="N17" s="267"/>
    </row>
    <row r="18" spans="1:14" ht="15.75" customHeight="1">
      <c r="A18" s="276"/>
      <c r="B18" s="277" t="s">
        <v>246</v>
      </c>
      <c r="C18" s="161">
        <v>255</v>
      </c>
      <c r="D18" s="57">
        <v>105.69999999999999</v>
      </c>
      <c r="E18" s="163">
        <v>-58.54901960784314</v>
      </c>
      <c r="F18" s="270"/>
      <c r="G18" s="265"/>
      <c r="H18" s="271"/>
      <c r="I18" s="272"/>
      <c r="J18" s="266"/>
      <c r="K18" s="272"/>
      <c r="L18" s="266"/>
      <c r="M18" s="266"/>
      <c r="N18" s="267"/>
    </row>
    <row r="19" spans="1:14" ht="23.25" customHeight="1">
      <c r="A19" s="273" t="s">
        <v>20</v>
      </c>
      <c r="B19" s="274" t="s">
        <v>251</v>
      </c>
      <c r="C19" s="50">
        <v>161.81220000000002</v>
      </c>
      <c r="D19" s="50">
        <v>164.63</v>
      </c>
      <c r="E19" s="75">
        <v>1.7414014518064624</v>
      </c>
      <c r="F19" s="275"/>
      <c r="G19" s="265"/>
      <c r="H19" s="278"/>
      <c r="I19" s="272"/>
      <c r="J19" s="266"/>
      <c r="K19" s="272"/>
      <c r="L19" s="266"/>
      <c r="M19" s="266"/>
      <c r="N19" s="267"/>
    </row>
    <row r="20" spans="1:14" ht="15" customHeight="1">
      <c r="A20" s="273"/>
      <c r="B20" s="274" t="s">
        <v>252</v>
      </c>
      <c r="C20" s="161">
        <v>131.81220000000002</v>
      </c>
      <c r="D20" s="57">
        <v>119.63</v>
      </c>
      <c r="E20" s="162">
        <v>-9.242088365113412</v>
      </c>
      <c r="F20" s="270"/>
      <c r="G20" s="265"/>
      <c r="H20" s="271"/>
      <c r="I20" s="272"/>
      <c r="J20" s="266"/>
      <c r="K20" s="272"/>
      <c r="L20" s="266"/>
      <c r="M20" s="266"/>
      <c r="N20" s="267"/>
    </row>
    <row r="21" spans="1:14" ht="12.75" customHeight="1">
      <c r="A21" s="276"/>
      <c r="B21" s="277" t="s">
        <v>246</v>
      </c>
      <c r="C21" s="161">
        <v>30</v>
      </c>
      <c r="D21" s="57">
        <v>45</v>
      </c>
      <c r="E21" s="162">
        <v>50</v>
      </c>
      <c r="F21" s="270"/>
      <c r="G21" s="265"/>
      <c r="H21" s="271"/>
      <c r="I21" s="272"/>
      <c r="J21" s="266"/>
      <c r="K21" s="272"/>
      <c r="L21" s="266"/>
      <c r="M21" s="266"/>
      <c r="N21" s="267"/>
    </row>
    <row r="22" spans="1:14" ht="22.5" customHeight="1">
      <c r="A22" s="273" t="s">
        <v>21</v>
      </c>
      <c r="B22" s="274" t="s">
        <v>253</v>
      </c>
      <c r="C22" s="50">
        <v>4488.03</v>
      </c>
      <c r="D22" s="50">
        <v>6898.25</v>
      </c>
      <c r="E22" s="75">
        <v>53.70329520970226</v>
      </c>
      <c r="F22" s="275"/>
      <c r="G22" s="265"/>
      <c r="H22" s="271"/>
      <c r="I22" s="272"/>
      <c r="J22" s="266"/>
      <c r="K22" s="272"/>
      <c r="L22" s="266"/>
      <c r="M22" s="266"/>
      <c r="N22" s="267"/>
    </row>
    <row r="23" spans="1:14" ht="12.75" customHeight="1">
      <c r="A23" s="273"/>
      <c r="B23" s="274" t="s">
        <v>254</v>
      </c>
      <c r="C23" s="161">
        <v>4193.51</v>
      </c>
      <c r="D23" s="57">
        <v>6633.75</v>
      </c>
      <c r="E23" s="163">
        <v>58.19087113182035</v>
      </c>
      <c r="F23" s="270"/>
      <c r="G23" s="265"/>
      <c r="H23" s="271"/>
      <c r="I23" s="272"/>
      <c r="J23" s="266"/>
      <c r="K23" s="272"/>
      <c r="L23" s="266"/>
      <c r="M23" s="266"/>
      <c r="N23" s="267"/>
    </row>
    <row r="24" spans="1:14" ht="15.75" customHeight="1" thickBot="1">
      <c r="A24" s="283"/>
      <c r="B24" s="284" t="s">
        <v>246</v>
      </c>
      <c r="C24" s="164">
        <v>294.52</v>
      </c>
      <c r="D24" s="119">
        <v>264.5</v>
      </c>
      <c r="E24" s="165">
        <v>-10.192856172755665</v>
      </c>
      <c r="F24" s="270"/>
      <c r="G24" s="265"/>
      <c r="H24" s="271"/>
      <c r="I24" s="272"/>
      <c r="J24" s="266"/>
      <c r="K24" s="272"/>
      <c r="L24" s="266"/>
      <c r="M24" s="266"/>
      <c r="N24" s="267"/>
    </row>
    <row r="25" spans="1:14" ht="12">
      <c r="A25" s="260"/>
      <c r="B25" s="285" t="s">
        <v>255</v>
      </c>
      <c r="C25" s="286"/>
      <c r="D25" s="346" t="s">
        <v>256</v>
      </c>
      <c r="E25" s="346"/>
      <c r="F25" s="270"/>
      <c r="G25" s="270"/>
      <c r="H25" s="266"/>
      <c r="I25" s="266"/>
      <c r="J25" s="267"/>
      <c r="K25" s="267"/>
      <c r="L25" s="267"/>
      <c r="M25" s="267"/>
      <c r="N25" s="267"/>
    </row>
    <row r="26" spans="1:14" ht="12">
      <c r="A26" s="260"/>
      <c r="B26" s="260"/>
      <c r="C26" s="287"/>
      <c r="D26" s="288"/>
      <c r="E26" s="260"/>
      <c r="F26" s="265"/>
      <c r="G26" s="279"/>
      <c r="H26" s="266"/>
      <c r="I26" s="266"/>
      <c r="J26" s="266"/>
      <c r="K26" s="267"/>
      <c r="L26" s="267"/>
      <c r="M26" s="267"/>
      <c r="N26" s="267"/>
    </row>
    <row r="27" spans="1:14" ht="12">
      <c r="A27" s="260"/>
      <c r="B27" s="260"/>
      <c r="C27" s="260"/>
      <c r="D27" s="260"/>
      <c r="E27" s="260"/>
      <c r="F27" s="265"/>
      <c r="G27" s="265"/>
      <c r="H27" s="289"/>
      <c r="I27" s="289"/>
      <c r="J27" s="289"/>
      <c r="K27" s="266"/>
      <c r="L27" s="267"/>
      <c r="M27" s="267"/>
      <c r="N27" s="267"/>
    </row>
    <row r="28" spans="1:7" ht="12">
      <c r="A28" s="260"/>
      <c r="B28" s="260"/>
      <c r="C28" s="260"/>
      <c r="D28" s="260"/>
      <c r="E28" s="260"/>
      <c r="F28" s="265"/>
      <c r="G28" s="265"/>
    </row>
    <row r="29" spans="1:7" ht="12">
      <c r="A29" s="260"/>
      <c r="B29" s="260"/>
      <c r="C29" s="260"/>
      <c r="D29" s="260"/>
      <c r="E29" s="260"/>
      <c r="G29" s="275"/>
    </row>
    <row r="30" spans="1:5" ht="12">
      <c r="A30" s="260"/>
      <c r="B30" s="260"/>
      <c r="C30" s="260"/>
      <c r="D30" s="260"/>
      <c r="E30" s="260"/>
    </row>
    <row r="31" spans="1:5" ht="12">
      <c r="A31" s="260"/>
      <c r="B31" s="260"/>
      <c r="C31" s="260"/>
      <c r="D31" s="260"/>
      <c r="E31" s="260"/>
    </row>
    <row r="32" spans="1:5" ht="12">
      <c r="A32" s="260"/>
      <c r="B32" s="260"/>
      <c r="C32" s="260"/>
      <c r="D32" s="260"/>
      <c r="E32" s="260"/>
    </row>
    <row r="33" spans="1:5" ht="12">
      <c r="A33" s="260"/>
      <c r="B33" s="260"/>
      <c r="C33" s="260"/>
      <c r="D33" s="260"/>
      <c r="E33" s="260"/>
    </row>
    <row r="34" spans="1:5" ht="12">
      <c r="A34" s="260"/>
      <c r="B34" s="260"/>
      <c r="C34" s="260"/>
      <c r="D34" s="260"/>
      <c r="E34" s="260"/>
    </row>
    <row r="35" spans="1:5" ht="12">
      <c r="A35" s="260"/>
      <c r="B35" s="260"/>
      <c r="C35" s="260"/>
      <c r="D35" s="260"/>
      <c r="E35" s="260"/>
    </row>
    <row r="40" spans="2:3" ht="12">
      <c r="B40" s="12"/>
      <c r="C40" s="143"/>
    </row>
    <row r="41" spans="2:3" ht="12">
      <c r="B41" s="12"/>
      <c r="C41" s="143"/>
    </row>
    <row r="42" spans="2:3" ht="12">
      <c r="B42" s="12"/>
      <c r="C42" s="143"/>
    </row>
    <row r="43" spans="2:3" ht="12">
      <c r="B43" s="12"/>
      <c r="C43" s="143"/>
    </row>
  </sheetData>
  <sheetProtection/>
  <mergeCells count="9">
    <mergeCell ref="D25:E25"/>
    <mergeCell ref="A9:E9"/>
    <mergeCell ref="A5:B7"/>
    <mergeCell ref="B3:E3"/>
    <mergeCell ref="C5:D5"/>
    <mergeCell ref="B2:E2"/>
    <mergeCell ref="C6:D6"/>
    <mergeCell ref="C7:D7"/>
    <mergeCell ref="E5:E6"/>
  </mergeCells>
  <conditionalFormatting sqref="B10:B15 B22:B24 B19">
    <cfRule type="dataBar" priority="142" dxfId="0">
      <dataBar>
        <cfvo type="min"/>
        <cfvo type="max"/>
        <color rgb="FF63C384"/>
      </dataBar>
      <extLst>
        <ext xmlns:x14="http://schemas.microsoft.com/office/spreadsheetml/2009/9/main" uri="{B025F937-C7B1-47D3-B67F-A62EFF666E3E}">
          <x14:id>{9126f582-83a1-41dd-9031-638ffb15a8b5}</x14:id>
        </ext>
      </extLst>
    </cfRule>
  </conditionalFormatting>
  <conditionalFormatting sqref="B20:B21">
    <cfRule type="dataBar" priority="141" dxfId="0">
      <dataBar>
        <cfvo type="min"/>
        <cfvo type="max"/>
        <color rgb="FF63C384"/>
      </dataBar>
      <extLst>
        <ext xmlns:x14="http://schemas.microsoft.com/office/spreadsheetml/2009/9/main" uri="{B025F937-C7B1-47D3-B67F-A62EFF666E3E}">
          <x14:id>{b39ec1eb-a52c-479a-b6bf-12d4f8301e8a}</x14:id>
        </ext>
      </extLst>
    </cfRule>
  </conditionalFormatting>
  <conditionalFormatting sqref="B40:B43">
    <cfRule type="dataBar" priority="67" dxfId="0">
      <dataBar>
        <cfvo type="min"/>
        <cfvo type="max"/>
        <color rgb="FF63C384"/>
      </dataBar>
      <extLst>
        <ext xmlns:x14="http://schemas.microsoft.com/office/spreadsheetml/2009/9/main" uri="{B025F937-C7B1-47D3-B67F-A62EFF666E3E}">
          <x14:id>{8f67607f-0edd-4506-87a0-e68941005a91}</x14:id>
        </ext>
      </extLst>
    </cfRule>
  </conditionalFormatting>
  <conditionalFormatting sqref="B10:B15 B19:B24">
    <cfRule type="dataBar" priority="66" dxfId="0">
      <dataBar>
        <cfvo type="min"/>
        <cfvo type="max"/>
        <color rgb="FF63C384"/>
      </dataBar>
      <extLst>
        <ext xmlns:x14="http://schemas.microsoft.com/office/spreadsheetml/2009/9/main" uri="{B025F937-C7B1-47D3-B67F-A62EFF666E3E}">
          <x14:id>{ddddf860-ba0a-4e2d-8da8-095b627d8528}</x14:id>
        </ext>
      </extLst>
    </cfRule>
  </conditionalFormatting>
  <conditionalFormatting sqref="B11:B12">
    <cfRule type="dataBar" priority="61" dxfId="0">
      <dataBar>
        <cfvo type="min"/>
        <cfvo type="max"/>
        <color rgb="FF63C384"/>
      </dataBar>
      <extLst>
        <ext xmlns:x14="http://schemas.microsoft.com/office/spreadsheetml/2009/9/main" uri="{B025F937-C7B1-47D3-B67F-A62EFF666E3E}">
          <x14:id>{a1c22ed1-bb1e-4c42-b0b9-85e375f63aab}</x14:id>
        </ext>
      </extLst>
    </cfRule>
  </conditionalFormatting>
  <conditionalFormatting sqref="B14:B15">
    <cfRule type="dataBar" priority="59" dxfId="0">
      <dataBar>
        <cfvo type="min"/>
        <cfvo type="max"/>
        <color rgb="FF63C384"/>
      </dataBar>
      <extLst>
        <ext xmlns:x14="http://schemas.microsoft.com/office/spreadsheetml/2009/9/main" uri="{B025F937-C7B1-47D3-B67F-A62EFF666E3E}">
          <x14:id>{5a322ba9-6d07-4b0e-9017-b3eb63e946a6}</x14:id>
        </ext>
      </extLst>
    </cfRule>
  </conditionalFormatting>
  <conditionalFormatting sqref="B23:B24">
    <cfRule type="dataBar" priority="55" dxfId="0">
      <dataBar>
        <cfvo type="min"/>
        <cfvo type="max"/>
        <color rgb="FF63C384"/>
      </dataBar>
      <extLst>
        <ext xmlns:x14="http://schemas.microsoft.com/office/spreadsheetml/2009/9/main" uri="{B025F937-C7B1-47D3-B67F-A62EFF666E3E}">
          <x14:id>{8ede4420-a73b-4cc7-8d68-cbdcfd39b0d6}</x14:id>
        </ext>
      </extLst>
    </cfRule>
  </conditionalFormatting>
  <conditionalFormatting sqref="A10:A19">
    <cfRule type="dataBar" priority="51" dxfId="0">
      <dataBar>
        <cfvo type="min"/>
        <cfvo type="max"/>
        <color rgb="FF63C384"/>
      </dataBar>
      <extLst>
        <ext xmlns:x14="http://schemas.microsoft.com/office/spreadsheetml/2009/9/main" uri="{B025F937-C7B1-47D3-B67F-A62EFF666E3E}">
          <x14:id>{e6e804ec-3df4-4efd-a0ad-8ce59b372838}</x14:id>
        </ext>
      </extLst>
    </cfRule>
  </conditionalFormatting>
  <conditionalFormatting sqref="A11:A12">
    <cfRule type="dataBar" priority="49" dxfId="0">
      <dataBar>
        <cfvo type="min"/>
        <cfvo type="max"/>
        <color rgb="FF63C384"/>
      </dataBar>
      <extLst>
        <ext xmlns:x14="http://schemas.microsoft.com/office/spreadsheetml/2009/9/main" uri="{B025F937-C7B1-47D3-B67F-A62EFF666E3E}">
          <x14:id>{7c26bceb-7f12-41e2-90d2-f2f835ccace3}</x14:id>
        </ext>
      </extLst>
    </cfRule>
  </conditionalFormatting>
  <conditionalFormatting sqref="A14:A15">
    <cfRule type="dataBar" priority="48" dxfId="0">
      <dataBar>
        <cfvo type="min"/>
        <cfvo type="max"/>
        <color rgb="FF63C384"/>
      </dataBar>
      <extLst>
        <ext xmlns:x14="http://schemas.microsoft.com/office/spreadsheetml/2009/9/main" uri="{B025F937-C7B1-47D3-B67F-A62EFF666E3E}">
          <x14:id>{3c2f4d49-be7d-4266-8e02-4c61296fdb25}</x14:id>
        </ext>
      </extLst>
    </cfRule>
  </conditionalFormatting>
  <conditionalFormatting sqref="A17:A18">
    <cfRule type="dataBar" priority="47" dxfId="0">
      <dataBar>
        <cfvo type="min"/>
        <cfvo type="max"/>
        <color rgb="FF63C384"/>
      </dataBar>
      <extLst>
        <ext xmlns:x14="http://schemas.microsoft.com/office/spreadsheetml/2009/9/main" uri="{B025F937-C7B1-47D3-B67F-A62EFF666E3E}">
          <x14:id>{d1e9f5d8-6e02-47d1-9f90-d3eef12d74ff}</x14:id>
        </ext>
      </extLst>
    </cfRule>
  </conditionalFormatting>
  <conditionalFormatting sqref="A10:A18">
    <cfRule type="dataBar" priority="46" dxfId="0">
      <dataBar>
        <cfvo type="min"/>
        <cfvo type="max"/>
        <color rgb="FF63C384"/>
      </dataBar>
      <extLst>
        <ext xmlns:x14="http://schemas.microsoft.com/office/spreadsheetml/2009/9/main" uri="{B025F937-C7B1-47D3-B67F-A62EFF666E3E}">
          <x14:id>{20bcc6f5-1008-44ba-85ac-56048a679540}</x14:id>
        </ext>
      </extLst>
    </cfRule>
  </conditionalFormatting>
  <conditionalFormatting sqref="A20:A24">
    <cfRule type="dataBar" priority="45" dxfId="0">
      <dataBar>
        <cfvo type="min"/>
        <cfvo type="max"/>
        <color rgb="FF63C384"/>
      </dataBar>
      <extLst>
        <ext xmlns:x14="http://schemas.microsoft.com/office/spreadsheetml/2009/9/main" uri="{B025F937-C7B1-47D3-B67F-A62EFF666E3E}">
          <x14:id>{e8bebb1e-0bbe-46a6-987b-b858620c6cfe}</x14:id>
        </ext>
      </extLst>
    </cfRule>
  </conditionalFormatting>
  <conditionalFormatting sqref="A20:A21 A23:A24">
    <cfRule type="dataBar" priority="43" dxfId="0">
      <dataBar>
        <cfvo type="min"/>
        <cfvo type="max"/>
        <color rgb="FF63C384"/>
      </dataBar>
      <extLst>
        <ext xmlns:x14="http://schemas.microsoft.com/office/spreadsheetml/2009/9/main" uri="{B025F937-C7B1-47D3-B67F-A62EFF666E3E}">
          <x14:id>{6b67f54d-19c2-43c4-9c48-965f4827eb19}</x14:id>
        </ext>
      </extLst>
    </cfRule>
  </conditionalFormatting>
  <conditionalFormatting sqref="B10:B15">
    <cfRule type="dataBar" priority="27" dxfId="0">
      <dataBar>
        <cfvo type="min"/>
        <cfvo type="max"/>
        <color rgb="FF63C384"/>
      </dataBar>
      <extLst>
        <ext xmlns:x14="http://schemas.microsoft.com/office/spreadsheetml/2009/9/main" uri="{B025F937-C7B1-47D3-B67F-A62EFF666E3E}">
          <x14:id>{df161c46-2d57-4ff3-b9cf-b370cb4d4648}</x14:id>
        </ext>
      </extLst>
    </cfRule>
  </conditionalFormatting>
  <conditionalFormatting sqref="B20:B21">
    <cfRule type="dataBar" priority="26" dxfId="0">
      <dataBar>
        <cfvo type="min"/>
        <cfvo type="max"/>
        <color rgb="FF63C384"/>
      </dataBar>
      <extLst>
        <ext xmlns:x14="http://schemas.microsoft.com/office/spreadsheetml/2009/9/main" uri="{B025F937-C7B1-47D3-B67F-A62EFF666E3E}">
          <x14:id>{f1f08f3b-c63b-405d-bbad-05d282bd2503}</x14:id>
        </ext>
      </extLst>
    </cfRule>
  </conditionalFormatting>
  <conditionalFormatting sqref="B10:B15">
    <cfRule type="dataBar" priority="25" dxfId="0">
      <dataBar>
        <cfvo type="min"/>
        <cfvo type="max"/>
        <color rgb="FF63C384"/>
      </dataBar>
      <extLst>
        <ext xmlns:x14="http://schemas.microsoft.com/office/spreadsheetml/2009/9/main" uri="{B025F937-C7B1-47D3-B67F-A62EFF666E3E}">
          <x14:id>{ceddb607-afea-497b-9205-44c53001163e}</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{7eaed3fa-f620-42ef-8a7e-08a43a89b9f4}</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{f972b769-d107-4535-944e-afcc188f8e16}</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{cc9a5681-51f1-46bb-9807-a58c641d1059}</x14:id>
        </ext>
      </extLst>
    </cfRule>
  </conditionalFormatting>
  <conditionalFormatting sqref="A10:A19">
    <cfRule type="dataBar" priority="20" dxfId="0">
      <dataBar>
        <cfvo type="min"/>
        <cfvo type="max"/>
        <color rgb="FF63C384"/>
      </dataBar>
      <extLst>
        <ext xmlns:x14="http://schemas.microsoft.com/office/spreadsheetml/2009/9/main" uri="{B025F937-C7B1-47D3-B67F-A62EFF666E3E}">
          <x14:id>{f4e58602-abb0-4063-9c54-da141bba21d9}</x14:id>
        </ext>
      </extLst>
    </cfRule>
  </conditionalFormatting>
  <conditionalFormatting sqref="A11:A12">
    <cfRule type="dataBar" priority="19" dxfId="0">
      <dataBar>
        <cfvo type="min"/>
        <cfvo type="max"/>
        <color rgb="FF63C384"/>
      </dataBar>
      <extLst>
        <ext xmlns:x14="http://schemas.microsoft.com/office/spreadsheetml/2009/9/main" uri="{B025F937-C7B1-47D3-B67F-A62EFF666E3E}">
          <x14:id>{eeb9cf0f-3ce8-4c48-8e90-ad40fb351ca3}</x14:id>
        </ext>
      </extLst>
    </cfRule>
  </conditionalFormatting>
  <conditionalFormatting sqref="A14:A15">
    <cfRule type="dataBar" priority="18" dxfId="0">
      <dataBar>
        <cfvo type="min"/>
        <cfvo type="max"/>
        <color rgb="FF63C384"/>
      </dataBar>
      <extLst>
        <ext xmlns:x14="http://schemas.microsoft.com/office/spreadsheetml/2009/9/main" uri="{B025F937-C7B1-47D3-B67F-A62EFF666E3E}">
          <x14:id>{d8753174-dc34-45e2-9767-99c55274a3f8}</x14:id>
        </ext>
      </extLst>
    </cfRule>
  </conditionalFormatting>
  <conditionalFormatting sqref="A17:A18">
    <cfRule type="dataBar" priority="17" dxfId="0">
      <dataBar>
        <cfvo type="min"/>
        <cfvo type="max"/>
        <color rgb="FF63C384"/>
      </dataBar>
      <extLst>
        <ext xmlns:x14="http://schemas.microsoft.com/office/spreadsheetml/2009/9/main" uri="{B025F937-C7B1-47D3-B67F-A62EFF666E3E}">
          <x14:id>{818f6651-ce52-4c9f-89df-da38f07a27b9}</x14:id>
        </ext>
      </extLst>
    </cfRule>
  </conditionalFormatting>
  <conditionalFormatting sqref="A10:A18">
    <cfRule type="dataBar" priority="16" dxfId="0">
      <dataBar>
        <cfvo type="min"/>
        <cfvo type="max"/>
        <color rgb="FF63C384"/>
      </dataBar>
      <extLst>
        <ext xmlns:x14="http://schemas.microsoft.com/office/spreadsheetml/2009/9/main" uri="{B025F937-C7B1-47D3-B67F-A62EFF666E3E}">
          <x14:id>{d681d7f4-be6c-499f-bb1e-e1f8c42ac77e}</x14:id>
        </ext>
      </extLst>
    </cfRule>
  </conditionalFormatting>
  <conditionalFormatting sqref="A20:A24">
    <cfRule type="dataBar" priority="15" dxfId="0">
      <dataBar>
        <cfvo type="min"/>
        <cfvo type="max"/>
        <color rgb="FF63C384"/>
      </dataBar>
      <extLst>
        <ext xmlns:x14="http://schemas.microsoft.com/office/spreadsheetml/2009/9/main" uri="{B025F937-C7B1-47D3-B67F-A62EFF666E3E}">
          <x14:id>{4970eb0c-751f-4c90-90be-9d8a9e66d51f}</x14:id>
        </ext>
      </extLst>
    </cfRule>
  </conditionalFormatting>
  <conditionalFormatting sqref="A20:A21">
    <cfRule type="dataBar" priority="14" dxfId="0">
      <dataBar>
        <cfvo type="min"/>
        <cfvo type="max"/>
        <color rgb="FF63C384"/>
      </dataBar>
      <extLst>
        <ext xmlns:x14="http://schemas.microsoft.com/office/spreadsheetml/2009/9/main" uri="{B025F937-C7B1-47D3-B67F-A62EFF666E3E}">
          <x14:id>{7fed435c-afbc-4067-9ca7-d011c994a858}</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{5ee6e0ac-229f-4db9-be78-2553c8994a8d}</x14:id>
        </ext>
      </extLst>
    </cfRule>
  </conditionalFormatting>
  <conditionalFormatting sqref="B13">
    <cfRule type="dataBar" priority="12" dxfId="0">
      <dataBar>
        <cfvo type="min"/>
        <cfvo type="max"/>
        <color rgb="FF63C384"/>
      </dataBar>
      <extLst>
        <ext xmlns:x14="http://schemas.microsoft.com/office/spreadsheetml/2009/9/main" uri="{B025F937-C7B1-47D3-B67F-A62EFF666E3E}">
          <x14:id>{2cd1e157-2aea-4aa6-a2a4-651a9170b64c}</x14:id>
        </ext>
      </extLst>
    </cfRule>
  </conditionalFormatting>
  <conditionalFormatting sqref="B13">
    <cfRule type="dataBar" priority="11" dxfId="0">
      <dataBar>
        <cfvo type="min"/>
        <cfvo type="max"/>
        <color rgb="FF63C384"/>
      </dataBar>
      <extLst>
        <ext xmlns:x14="http://schemas.microsoft.com/office/spreadsheetml/2009/9/main" uri="{B025F937-C7B1-47D3-B67F-A62EFF666E3E}">
          <x14:id>{36f31ea7-5b7d-4248-a028-8da3d3f158b7}</x14:id>
        </ext>
      </extLst>
    </cfRule>
  </conditionalFormatting>
  <conditionalFormatting sqref="B13">
    <cfRule type="dataBar" priority="10" dxfId="0">
      <dataBar>
        <cfvo type="min"/>
        <cfvo type="max"/>
        <color rgb="FF63C384"/>
      </dataBar>
      <extLst>
        <ext xmlns:x14="http://schemas.microsoft.com/office/spreadsheetml/2009/9/main" uri="{B025F937-C7B1-47D3-B67F-A62EFF666E3E}">
          <x14:id>{8ddd5a1f-84c9-4b06-bbeb-ee4b29743382}</x14:id>
        </ext>
      </extLst>
    </cfRule>
  </conditionalFormatting>
  <conditionalFormatting sqref="B13">
    <cfRule type="dataBar" priority="9" dxfId="0">
      <dataBar>
        <cfvo type="min"/>
        <cfvo type="max"/>
        <color rgb="FF63C384"/>
      </dataBar>
      <extLst>
        <ext xmlns:x14="http://schemas.microsoft.com/office/spreadsheetml/2009/9/main" uri="{B025F937-C7B1-47D3-B67F-A62EFF666E3E}">
          <x14:id>{11cb2eeb-f72b-40a6-8c3d-d87ac9f3c18c}</x14:id>
        </ext>
      </extLst>
    </cfRule>
  </conditionalFormatting>
  <conditionalFormatting sqref="B16:B18">
    <cfRule type="dataBar" priority="6" dxfId="0">
      <dataBar>
        <cfvo type="min"/>
        <cfvo type="max"/>
        <color rgb="FF63C384"/>
      </dataBar>
      <extLst>
        <ext xmlns:x14="http://schemas.microsoft.com/office/spreadsheetml/2009/9/main" uri="{B025F937-C7B1-47D3-B67F-A62EFF666E3E}">
          <x14:id>{04fb7c37-942a-4e37-96f5-1866c2f640b3}</x14:id>
        </ext>
      </extLst>
    </cfRule>
  </conditionalFormatting>
  <conditionalFormatting sqref="B16:B18">
    <cfRule type="dataBar" priority="5" dxfId="0">
      <dataBar>
        <cfvo type="min"/>
        <cfvo type="max"/>
        <color rgb="FF63C384"/>
      </dataBar>
      <extLst>
        <ext xmlns:x14="http://schemas.microsoft.com/office/spreadsheetml/2009/9/main" uri="{B025F937-C7B1-47D3-B67F-A62EFF666E3E}">
          <x14:id>{9fe97275-9a26-47a3-add0-459ff5276198}</x14:id>
        </ext>
      </extLst>
    </cfRule>
  </conditionalFormatting>
  <conditionalFormatting sqref="B17:B18">
    <cfRule type="dataBar" priority="4" dxfId="0">
      <dataBar>
        <cfvo type="min"/>
        <cfvo type="max"/>
        <color rgb="FF63C384"/>
      </dataBar>
      <extLst>
        <ext xmlns:x14="http://schemas.microsoft.com/office/spreadsheetml/2009/9/main" uri="{B025F937-C7B1-47D3-B67F-A62EFF666E3E}">
          <x14:id>{309614ff-9ab1-45d7-9f4a-aa480a525ba7}</x14:id>
        </ext>
      </extLst>
    </cfRule>
  </conditionalFormatting>
  <conditionalFormatting sqref="B16:B18">
    <cfRule type="dataBar" priority="3" dxfId="0">
      <dataBar>
        <cfvo type="min"/>
        <cfvo type="max"/>
        <color rgb="FF63C384"/>
      </dataBar>
      <extLst>
        <ext xmlns:x14="http://schemas.microsoft.com/office/spreadsheetml/2009/9/main" uri="{B025F937-C7B1-47D3-B67F-A62EFF666E3E}">
          <x14:id>{d1fe4d2d-b184-41c5-a8e7-57a89d1c667e}</x14:id>
        </ext>
      </extLst>
    </cfRule>
  </conditionalFormatting>
  <conditionalFormatting sqref="B16:B18">
    <cfRule type="dataBar" priority="2" dxfId="0">
      <dataBar>
        <cfvo type="min"/>
        <cfvo type="max"/>
        <color rgb="FF63C384"/>
      </dataBar>
      <extLst>
        <ext xmlns:x14="http://schemas.microsoft.com/office/spreadsheetml/2009/9/main" uri="{B025F937-C7B1-47D3-B67F-A62EFF666E3E}">
          <x14:id>{f4ad3580-e054-450a-9100-783b4c54e3d8}</x14:id>
        </ext>
      </extLst>
    </cfRule>
  </conditionalFormatting>
  <conditionalFormatting sqref="B17:B18">
    <cfRule type="dataBar" priority="1" dxfId="0">
      <dataBar>
        <cfvo type="min"/>
        <cfvo type="max"/>
        <color rgb="FF63C384"/>
      </dataBar>
      <extLst>
        <ext xmlns:x14="http://schemas.microsoft.com/office/spreadsheetml/2009/9/main" uri="{B025F937-C7B1-47D3-B67F-A62EFF666E3E}">
          <x14:id>{03482fc9-291b-4d31-8726-6796c4a888e3}</x14:id>
        </ext>
      </extLst>
    </cfRule>
  </conditionalFormatting>
  <printOptions horizontalCentered="1"/>
  <pageMargins left="0.7" right="0.7" top="0.75" bottom="0.75" header="0.3" footer="0.3"/>
  <pageSetup horizontalDpi="600" verticalDpi="600" orientation="landscape" paperSize="9" scale="78"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9126f582-83a1-41dd-9031-638ffb15a8b5}">
            <x14:dataBar minLength="0" maxLength="100" gradient="0">
              <x14:cfvo type="min"/>
              <x14:cfvo type="max"/>
              <x14:negativeFillColor rgb="FFFF0000"/>
              <x14:axisColor rgb="FF000000"/>
            </x14:dataBar>
            <x14:dxf>
              <border/>
            </x14:dxf>
          </x14:cfRule>
          <xm:sqref>B10:B15 B22:B24 B19</xm:sqref>
        </x14:conditionalFormatting>
        <x14:conditionalFormatting xmlns:xm="http://schemas.microsoft.com/office/excel/2006/main">
          <x14:cfRule type="dataBar" id="{b39ec1eb-a52c-479a-b6bf-12d4f8301e8a}">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8f67607f-0edd-4506-87a0-e68941005a91}">
            <x14:dataBar minLength="0" maxLength="100" gradient="0">
              <x14:cfvo type="min"/>
              <x14:cfvo type="max"/>
              <x14:negativeFillColor rgb="FFFF0000"/>
              <x14:axisColor rgb="FF000000"/>
            </x14:dataBar>
            <x14:dxf/>
          </x14:cfRule>
          <xm:sqref>B40:B43</xm:sqref>
        </x14:conditionalFormatting>
        <x14:conditionalFormatting xmlns:xm="http://schemas.microsoft.com/office/excel/2006/main">
          <x14:cfRule type="dataBar" id="{ddddf860-ba0a-4e2d-8da8-095b627d8528}">
            <x14:dataBar minLength="0" maxLength="100" gradient="0">
              <x14:cfvo type="min"/>
              <x14:cfvo type="max"/>
              <x14:negativeFillColor rgb="FFFF0000"/>
              <x14:axisColor rgb="FF000000"/>
            </x14:dataBar>
            <x14:dxf/>
          </x14:cfRule>
          <xm:sqref>B10:B15 B19:B24</xm:sqref>
        </x14:conditionalFormatting>
        <x14:conditionalFormatting xmlns:xm="http://schemas.microsoft.com/office/excel/2006/main">
          <x14:cfRule type="dataBar" id="{a1c22ed1-bb1e-4c42-b0b9-85e375f63aab}">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5a322ba9-6d07-4b0e-9017-b3eb63e946a6}">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8ede4420-a73b-4cc7-8d68-cbdcfd39b0d6}">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e6e804ec-3df4-4efd-a0ad-8ce59b372838}">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7c26bceb-7f12-41e2-90d2-f2f835ccace3}">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3c2f4d49-be7d-4266-8e02-4c61296fdb25}">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d1e9f5d8-6e02-47d1-9f90-d3eef12d74ff}">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20bcc6f5-1008-44ba-85ac-56048a679540}">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e8bebb1e-0bbe-46a6-987b-b858620c6cfe}">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6b67f54d-19c2-43c4-9c48-965f4827eb19}">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df161c46-2d57-4ff3-b9cf-b370cb4d4648}">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f1f08f3b-c63b-405d-bbad-05d282bd2503}">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ceddb607-afea-497b-9205-44c53001163e}">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7eaed3fa-f620-42ef-8a7e-08a43a89b9f4}">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f972b769-d107-4535-944e-afcc188f8e16}">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cc9a5681-51f1-46bb-9807-a58c641d1059}">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f4e58602-abb0-4063-9c54-da141bba21d9}">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eeb9cf0f-3ce8-4c48-8e90-ad40fb351ca3}">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d8753174-dc34-45e2-9767-99c55274a3f8}">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818f6651-ce52-4c9f-89df-da38f07a27b9}">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d681d7f4-be6c-499f-bb1e-e1f8c42ac77e}">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4970eb0c-751f-4c90-90be-9d8a9e66d51f}">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7fed435c-afbc-4067-9ca7-d011c994a858}">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5ee6e0ac-229f-4db9-be78-2553c8994a8d}">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2cd1e157-2aea-4aa6-a2a4-651a9170b64c}">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36f31ea7-5b7d-4248-a028-8da3d3f158b7}">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8ddd5a1f-84c9-4b06-bbeb-ee4b29743382}">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11cb2eeb-f72b-40a6-8c3d-d87ac9f3c18c}">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04fb7c37-942a-4e37-96f5-1866c2f640b3}">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9fe97275-9a26-47a3-add0-459ff5276198}">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309614ff-9ab1-45d7-9f4a-aa480a525ba7}">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d1fe4d2d-b184-41c5-a8e7-57a89d1c667e}">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f4ad3580-e054-450a-9100-783b4c54e3d8}">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03482fc9-291b-4d31-8726-6796c4a888e3}">
            <x14:dataBar minLength="0" maxLength="100" gradient="0">
              <x14:cfvo type="min"/>
              <x14:cfvo type="max"/>
              <x14:negativeFillColor rgb="FFFF0000"/>
              <x14:axisColor rgb="FF000000"/>
            </x14:dataBar>
            <x14:dxf/>
          </x14:cfRule>
          <xm:sqref>B17:B18</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zoomScale="106" zoomScaleNormal="106" workbookViewId="0" topLeftCell="A1">
      <selection activeCell="G21" sqref="G21"/>
    </sheetView>
  </sheetViews>
  <sheetFormatPr defaultColWidth="11.421875" defaultRowHeight="15"/>
  <cols>
    <col min="1" max="1" width="3.421875" style="136" customWidth="1"/>
    <col min="2" max="2" width="44.421875" style="136" customWidth="1"/>
    <col min="3" max="3" width="23.00390625" style="136" customWidth="1"/>
    <col min="4" max="4" width="21.421875" style="136" customWidth="1"/>
    <col min="5" max="6" width="23.421875" style="136" customWidth="1"/>
    <col min="7" max="7" width="11.421875" style="136" customWidth="1"/>
    <col min="8" max="8" width="13.421875" style="136" customWidth="1"/>
    <col min="9" max="16384" width="11.421875" style="136" customWidth="1"/>
  </cols>
  <sheetData>
    <row r="1" spans="2:7" ht="20.25">
      <c r="B1" s="3"/>
      <c r="C1" s="3"/>
      <c r="D1" s="3"/>
      <c r="E1" s="3"/>
      <c r="G1" s="137"/>
    </row>
    <row r="2" spans="2:5" ht="15.75">
      <c r="B2" s="358"/>
      <c r="C2" s="358"/>
      <c r="D2" s="358"/>
      <c r="E2" s="358"/>
    </row>
    <row r="3" spans="2:5" ht="15.75">
      <c r="B3" s="353" t="s">
        <v>222</v>
      </c>
      <c r="C3" s="353"/>
      <c r="D3" s="353"/>
      <c r="E3" s="353"/>
    </row>
    <row r="4" spans="2:5" ht="15.75">
      <c r="B4" s="359" t="s">
        <v>223</v>
      </c>
      <c r="C4" s="359"/>
      <c r="D4" s="359"/>
      <c r="E4" s="359"/>
    </row>
    <row r="5" spans="2:5" ht="15.75">
      <c r="B5" s="10"/>
      <c r="C5" s="2"/>
      <c r="D5" s="2"/>
      <c r="E5" s="14"/>
    </row>
    <row r="6" spans="1:5" ht="15">
      <c r="A6" s="348" t="s">
        <v>169</v>
      </c>
      <c r="B6" s="349"/>
      <c r="C6" s="351"/>
      <c r="D6" s="352"/>
      <c r="E6" s="356" t="s">
        <v>264</v>
      </c>
    </row>
    <row r="7" spans="1:5" ht="15">
      <c r="A7" s="348"/>
      <c r="B7" s="349"/>
      <c r="C7" s="351" t="s">
        <v>171</v>
      </c>
      <c r="D7" s="352"/>
      <c r="E7" s="356"/>
    </row>
    <row r="8" spans="1:5" ht="15">
      <c r="A8" s="348"/>
      <c r="B8" s="349"/>
      <c r="C8" s="354"/>
      <c r="D8" s="355"/>
      <c r="E8" s="255"/>
    </row>
    <row r="9" spans="1:5" ht="15.75" thickBot="1">
      <c r="A9" s="256" t="s">
        <v>243</v>
      </c>
      <c r="B9" s="257"/>
      <c r="C9" s="258">
        <v>2022</v>
      </c>
      <c r="D9" s="258">
        <v>2023</v>
      </c>
      <c r="E9" s="258" t="s">
        <v>237</v>
      </c>
    </row>
    <row r="10" spans="1:5" ht="16.5" thickBot="1" thickTop="1">
      <c r="A10" s="357"/>
      <c r="B10" s="357"/>
      <c r="C10" s="357"/>
      <c r="D10" s="357"/>
      <c r="E10" s="357"/>
    </row>
    <row r="11" spans="1:8" ht="25.5" customHeight="1" thickTop="1">
      <c r="A11" s="268" t="s">
        <v>17</v>
      </c>
      <c r="B11" s="300" t="s">
        <v>257</v>
      </c>
      <c r="C11" s="100">
        <v>2780</v>
      </c>
      <c r="D11" s="100">
        <v>5925</v>
      </c>
      <c r="E11" s="101">
        <v>113.1294964028777</v>
      </c>
      <c r="F11" s="138"/>
      <c r="G11" s="142"/>
      <c r="H11" s="138"/>
    </row>
    <row r="12" spans="1:8" ht="15" customHeight="1">
      <c r="A12" s="273"/>
      <c r="B12" s="274" t="s">
        <v>258</v>
      </c>
      <c r="C12" s="159">
        <v>2762</v>
      </c>
      <c r="D12" s="79">
        <v>5895</v>
      </c>
      <c r="E12" s="166">
        <v>113.43229543808835</v>
      </c>
      <c r="F12" s="142"/>
      <c r="G12" s="141"/>
      <c r="H12" s="138"/>
    </row>
    <row r="13" spans="1:8" ht="15" customHeight="1">
      <c r="A13" s="276"/>
      <c r="B13" s="277" t="s">
        <v>259</v>
      </c>
      <c r="C13" s="159">
        <v>18</v>
      </c>
      <c r="D13" s="79">
        <v>30</v>
      </c>
      <c r="E13" s="166">
        <v>66.66666666666666</v>
      </c>
      <c r="F13" s="259"/>
      <c r="H13" s="138"/>
    </row>
    <row r="14" spans="1:9" ht="23.25" customHeight="1">
      <c r="A14" s="273" t="s">
        <v>18</v>
      </c>
      <c r="B14" s="274" t="s">
        <v>260</v>
      </c>
      <c r="C14" s="51">
        <v>275</v>
      </c>
      <c r="D14" s="51">
        <v>870</v>
      </c>
      <c r="E14" s="19">
        <v>216.36363636363635</v>
      </c>
      <c r="F14" s="259"/>
      <c r="G14" s="259"/>
      <c r="H14" s="259"/>
      <c r="I14" s="142"/>
    </row>
    <row r="15" spans="1:9" ht="15" customHeight="1">
      <c r="A15" s="273"/>
      <c r="B15" s="274" t="s">
        <v>254</v>
      </c>
      <c r="C15" s="159">
        <v>267</v>
      </c>
      <c r="D15" s="79">
        <v>866</v>
      </c>
      <c r="E15" s="167">
        <v>224.3445692883895</v>
      </c>
      <c r="F15" s="142"/>
      <c r="G15" s="259"/>
      <c r="H15" s="139"/>
      <c r="I15" s="142"/>
    </row>
    <row r="16" spans="1:8" ht="15" customHeight="1">
      <c r="A16" s="276"/>
      <c r="B16" s="277" t="s">
        <v>261</v>
      </c>
      <c r="C16" s="159">
        <v>8</v>
      </c>
      <c r="D16" s="79">
        <v>4</v>
      </c>
      <c r="E16" s="167">
        <v>-50</v>
      </c>
      <c r="F16" s="259"/>
      <c r="G16" s="141"/>
      <c r="H16" s="138"/>
    </row>
    <row r="17" spans="1:8" ht="25.5" customHeight="1">
      <c r="A17" s="273" t="s">
        <v>19</v>
      </c>
      <c r="B17" s="281" t="s">
        <v>262</v>
      </c>
      <c r="C17" s="51">
        <v>175</v>
      </c>
      <c r="D17" s="51">
        <v>162</v>
      </c>
      <c r="E17" s="19">
        <v>-7.428571428571429</v>
      </c>
      <c r="F17" s="141"/>
      <c r="G17" s="142"/>
      <c r="H17" s="138"/>
    </row>
    <row r="18" spans="1:8" ht="15" customHeight="1">
      <c r="A18" s="273"/>
      <c r="B18" s="274" t="s">
        <v>254</v>
      </c>
      <c r="C18" s="159">
        <v>174</v>
      </c>
      <c r="D18" s="79">
        <v>158</v>
      </c>
      <c r="E18" s="166">
        <v>-9.195402298850574</v>
      </c>
      <c r="H18" s="138"/>
    </row>
    <row r="19" spans="1:8" ht="15" customHeight="1">
      <c r="A19" s="276"/>
      <c r="B19" s="277" t="s">
        <v>246</v>
      </c>
      <c r="C19" s="159">
        <v>1</v>
      </c>
      <c r="D19" s="79">
        <v>4</v>
      </c>
      <c r="E19" s="167">
        <v>300</v>
      </c>
      <c r="H19" s="138"/>
    </row>
    <row r="20" spans="1:8" ht="25.5" customHeight="1">
      <c r="A20" s="273" t="s">
        <v>20</v>
      </c>
      <c r="B20" s="274" t="s">
        <v>251</v>
      </c>
      <c r="C20" s="51">
        <v>33</v>
      </c>
      <c r="D20" s="51">
        <v>25</v>
      </c>
      <c r="E20" s="48">
        <v>-24.242424242424242</v>
      </c>
      <c r="F20" s="142"/>
      <c r="G20" s="142"/>
      <c r="H20" s="138"/>
    </row>
    <row r="21" spans="1:8" ht="15" customHeight="1">
      <c r="A21" s="273"/>
      <c r="B21" s="274" t="s">
        <v>254</v>
      </c>
      <c r="C21" s="159">
        <v>32</v>
      </c>
      <c r="D21" s="79">
        <v>23</v>
      </c>
      <c r="E21" s="166">
        <v>-28.125</v>
      </c>
      <c r="H21" s="138"/>
    </row>
    <row r="22" spans="1:8" ht="15" customHeight="1">
      <c r="A22" s="276"/>
      <c r="B22" s="277" t="s">
        <v>261</v>
      </c>
      <c r="C22" s="159">
        <v>1</v>
      </c>
      <c r="D22" s="79">
        <v>2</v>
      </c>
      <c r="E22" s="166">
        <v>100</v>
      </c>
      <c r="H22" s="138"/>
    </row>
    <row r="23" spans="1:8" ht="27.75" customHeight="1">
      <c r="A23" s="273" t="s">
        <v>21</v>
      </c>
      <c r="B23" s="274" t="s">
        <v>263</v>
      </c>
      <c r="C23" s="51">
        <v>1606</v>
      </c>
      <c r="D23" s="51">
        <v>2171</v>
      </c>
      <c r="E23" s="19">
        <v>35.18057285180573</v>
      </c>
      <c r="H23" s="138"/>
    </row>
    <row r="24" spans="1:8" ht="15" customHeight="1">
      <c r="A24" s="273"/>
      <c r="B24" s="274" t="s">
        <v>254</v>
      </c>
      <c r="C24" s="159">
        <v>1595</v>
      </c>
      <c r="D24" s="79">
        <v>2159</v>
      </c>
      <c r="E24" s="167">
        <v>35.36050156739812</v>
      </c>
      <c r="H24" s="138"/>
    </row>
    <row r="25" spans="1:8" ht="15" customHeight="1" thickBot="1">
      <c r="A25" s="283"/>
      <c r="B25" s="284" t="s">
        <v>246</v>
      </c>
      <c r="C25" s="160">
        <v>11</v>
      </c>
      <c r="D25" s="118">
        <v>12</v>
      </c>
      <c r="E25" s="168">
        <v>9.090909090909092</v>
      </c>
      <c r="H25" s="138"/>
    </row>
    <row r="26" spans="3:6" ht="15">
      <c r="C26" s="142"/>
      <c r="D26" s="142"/>
      <c r="F26" s="142"/>
    </row>
    <row r="27" spans="3:6" ht="15">
      <c r="C27" s="142"/>
      <c r="D27" s="142"/>
      <c r="F27" s="142"/>
    </row>
    <row r="28" ht="15">
      <c r="D28" s="138"/>
    </row>
    <row r="29" spans="3:4" ht="15">
      <c r="C29" s="138"/>
      <c r="D29" s="138"/>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{f156eef3-d3c1-49a7-bd58-bf5f055c6bc6}</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{0871c0ec-d23a-4d2e-a3a0-ee149802ab77}</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{658c6938-e528-4393-a9f2-d79c7112a897}</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{cc1eac65-7747-4d0b-bf45-1bb45181258f}</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{094552fe-9e25-4b27-92e2-bb46f4237230}</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{62e9c35c-0201-465a-8580-1ec1ba6bf61d}</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{fd0edf9e-84b8-4796-84bc-486bb837676f}</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{0ded1ce7-60e7-4291-876f-991e6aee8232}</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{9ac0f018-34ca-4b9b-99e3-957aa2b464cb}</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{0782ad3f-113d-40da-91b8-5c782393a04d}</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{53693d61-1246-48cb-aaed-fc0eb2b8616e}</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{6bb9f14a-7392-474c-91e6-977175916878}</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{a2dce3bb-f3de-43fb-87e5-e69fe6b12124}</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{fa463935-d650-4555-ae13-1cd401cc95c1}</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{286c9cfc-c6c9-4f72-bbe9-84c346771462}</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{d8f87a3c-7a0c-4f9a-99ea-5ccd2ae36071}</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{69826d73-c17a-4ceb-9bac-c7c16bade049}</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{d02eb67f-8167-42b0-a84a-68c7b3efdfc1}</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{bf7784d4-78bf-49fe-afdb-c00a49d87a99}</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{118c41e5-929f-4244-a29a-d198fc54762a}</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{79128882-5c2c-4344-b3ad-b95424dd8577}</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{191fa2c2-3758-4613-b560-a0749a20d796}</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{187a6d5a-1ce9-40b7-8e9c-966fabdfc4ad}</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{d0ac31da-014e-4b8c-84d7-539379f84880}</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{ce57f4d9-baed-4bea-9cdd-5a861c7ba9e7}</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{927ba9ab-9b23-4edd-a078-c6413c0af229}</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{64218774-31a1-4069-a0ad-7cee52612984}</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{70b8452d-67b6-4882-bdc7-840d54399dfe}</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{883bcc34-810d-4eb7-ad09-d1b5f6de6576}</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{f6414905-0a19-499f-872b-a330e91b05ae}</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{002d987a-e139-4f9b-bced-1c57faf88602}</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{922bda81-d603-4596-94ef-c8c49370af92}</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{0f755577-6a34-4a3b-b82a-41d556a48b62}</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{550389aa-9f08-439a-9bae-9a0a4025c3ad}</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{e23ccb8e-2f39-4bb1-8f9f-d6c556920f56}</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{aa11c995-ca62-4084-9ecf-9eabc49433a0}</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{5920e00e-8634-4c02-8798-2452dff494ee}</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{5bacc6a2-9918-4d45-9505-b9af5b698954}</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{81a87714-f47e-4935-b49a-793859a63426}</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{27d26870-b81c-4c6f-bd4f-2040f4fa4522}</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{c3d632d7-eb17-423a-a5f6-77fc2326e57f}</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{c954780f-b419-4bb1-9c3b-ea1e51f4ff9f}</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{d5588a0f-e39b-4be1-a84b-e99f750a9195}</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{4ea1be66-563d-46a6-a670-252747647f61}</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{88d21d94-0e16-4e3d-9ccd-1b0b397873d3}</x14:id>
        </ext>
      </extLst>
    </cfRule>
  </conditionalFormatting>
  <printOptions horizontalCentered="1"/>
  <pageMargins left="0.75" right="0.75" top="1" bottom="1" header="0.5" footer="0.5"/>
  <pageSetup horizontalDpi="600" verticalDpi="600" orientation="landscape"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f156eef3-d3c1-49a7-bd58-bf5f055c6bc6}">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0871c0ec-d23a-4d2e-a3a0-ee149802ab77}">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658c6938-e528-4393-a9f2-d79c7112a897}">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cc1eac65-7747-4d0b-bf45-1bb45181258f}">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094552fe-9e25-4b27-92e2-bb46f4237230}">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62e9c35c-0201-465a-8580-1ec1ba6bf61d}">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fd0edf9e-84b8-4796-84bc-486bb837676f}">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0ded1ce7-60e7-4291-876f-991e6aee8232}">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9ac0f018-34ca-4b9b-99e3-957aa2b464cb}">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0782ad3f-113d-40da-91b8-5c782393a04d}">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53693d61-1246-48cb-aaed-fc0eb2b8616e}">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6bb9f14a-7392-474c-91e6-977175916878}">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a2dce3bb-f3de-43fb-87e5-e69fe6b12124}">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fa463935-d650-4555-ae13-1cd401cc95c1}">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286c9cfc-c6c9-4f72-bbe9-84c346771462}">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d8f87a3c-7a0c-4f9a-99ea-5ccd2ae36071}">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69826d73-c17a-4ceb-9bac-c7c16bade049}">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d02eb67f-8167-42b0-a84a-68c7b3efdfc1}">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bf7784d4-78bf-49fe-afdb-c00a49d87a99}">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118c41e5-929f-4244-a29a-d198fc54762a}">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79128882-5c2c-4344-b3ad-b95424dd8577}">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191fa2c2-3758-4613-b560-a0749a20d796}">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187a6d5a-1ce9-40b7-8e9c-966fabdfc4ad}">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d0ac31da-014e-4b8c-84d7-539379f84880}">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ce57f4d9-baed-4bea-9cdd-5a861c7ba9e7}">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927ba9ab-9b23-4edd-a078-c6413c0af229}">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64218774-31a1-4069-a0ad-7cee52612984}">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70b8452d-67b6-4882-bdc7-840d54399dfe}">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83bcc34-810d-4eb7-ad09-d1b5f6de6576}">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f6414905-0a19-499f-872b-a330e91b05ae}">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002d987a-e139-4f9b-bced-1c57faf88602}">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922bda81-d603-4596-94ef-c8c49370af92}">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0f755577-6a34-4a3b-b82a-41d556a48b62}">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550389aa-9f08-439a-9bae-9a0a4025c3ad}">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e23ccb8e-2f39-4bb1-8f9f-d6c556920f56}">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aa11c995-ca62-4084-9ecf-9eabc49433a0}">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5920e00e-8634-4c02-8798-2452dff494ee}">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5bacc6a2-9918-4d45-9505-b9af5b698954}">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81a87714-f47e-4935-b49a-793859a63426}">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27d26870-b81c-4c6f-bd4f-2040f4fa4522}">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c3d632d7-eb17-423a-a5f6-77fc2326e57f}">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c954780f-b419-4bb1-9c3b-ea1e51f4ff9f}">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d5588a0f-e39b-4be1-a84b-e99f750a9195}">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4ea1be66-563d-46a6-a670-252747647f61}">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88d21d94-0e16-4e3d-9ccd-1b0b397873d3}">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1"/>
  <sheetViews>
    <sheetView zoomScale="106" zoomScaleNormal="106" workbookViewId="0" topLeftCell="A1">
      <selection activeCell="P19" sqref="P19"/>
    </sheetView>
  </sheetViews>
  <sheetFormatPr defaultColWidth="11.421875" defaultRowHeight="15"/>
  <cols>
    <col min="1" max="1" width="28.57421875" style="306" customWidth="1"/>
    <col min="2" max="2" width="7.7109375" style="306" customWidth="1"/>
    <col min="3" max="3" width="8.7109375" style="306" customWidth="1"/>
    <col min="4" max="4" width="9.8515625" style="306" customWidth="1"/>
    <col min="5" max="5" width="9.421875" style="306" customWidth="1"/>
    <col min="6" max="6" width="7.7109375" style="306" customWidth="1"/>
    <col min="7" max="7" width="10.140625" style="306" customWidth="1"/>
    <col min="8" max="8" width="8.8515625" style="306" customWidth="1"/>
    <col min="9" max="9" width="10.00390625" style="306" customWidth="1"/>
    <col min="10" max="10" width="10.28125" style="306" customWidth="1"/>
    <col min="11" max="11" width="8.8515625" style="306" customWidth="1"/>
    <col min="12" max="12" width="9.8515625" style="306" customWidth="1"/>
    <col min="13" max="13" width="10.28125" style="306" customWidth="1"/>
    <col min="14" max="16384" width="11.421875" style="306" customWidth="1"/>
  </cols>
  <sheetData>
    <row r="3" spans="1:69" s="302" customFormat="1" ht="15.75" customHeight="1">
      <c r="A3" s="358" t="s">
        <v>94</v>
      </c>
      <c r="B3" s="358"/>
      <c r="C3" s="358"/>
      <c r="D3" s="358"/>
      <c r="E3" s="358"/>
      <c r="F3" s="358"/>
      <c r="G3" s="358"/>
      <c r="H3" s="358"/>
      <c r="I3" s="358"/>
      <c r="J3" s="358"/>
      <c r="K3" s="358"/>
      <c r="L3" s="358"/>
      <c r="M3" s="358"/>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c r="BE3" s="301"/>
      <c r="BF3" s="301"/>
      <c r="BG3" s="301"/>
      <c r="BH3" s="301"/>
      <c r="BI3" s="301"/>
      <c r="BJ3" s="301"/>
      <c r="BK3" s="301"/>
      <c r="BL3" s="301"/>
      <c r="BM3" s="301"/>
      <c r="BN3" s="301"/>
      <c r="BO3" s="301"/>
      <c r="BP3" s="301"/>
      <c r="BQ3" s="301"/>
    </row>
    <row r="4" spans="1:69" s="302" customFormat="1" ht="15.75" customHeight="1">
      <c r="A4" s="365" t="s">
        <v>140</v>
      </c>
      <c r="B4" s="365"/>
      <c r="C4" s="365"/>
      <c r="D4" s="365"/>
      <c r="E4" s="365"/>
      <c r="F4" s="365"/>
      <c r="G4" s="365"/>
      <c r="H4" s="365"/>
      <c r="I4" s="365"/>
      <c r="J4" s="365"/>
      <c r="K4" s="365"/>
      <c r="L4" s="365"/>
      <c r="M4" s="365"/>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301"/>
      <c r="BF4" s="301"/>
      <c r="BG4" s="301"/>
      <c r="BH4" s="301"/>
      <c r="BI4" s="301"/>
      <c r="BJ4" s="301"/>
      <c r="BK4" s="301"/>
      <c r="BL4" s="301"/>
      <c r="BM4" s="301"/>
      <c r="BN4" s="301"/>
      <c r="BO4" s="301"/>
      <c r="BP4" s="301"/>
      <c r="BQ4" s="301"/>
    </row>
    <row r="5" spans="1:28" ht="19.5" customHeight="1" thickBot="1">
      <c r="A5" s="303"/>
      <c r="B5" s="304"/>
      <c r="C5" s="305"/>
      <c r="D5" s="305"/>
      <c r="E5" s="305"/>
      <c r="G5" s="305"/>
      <c r="I5" s="305"/>
      <c r="K5" s="307" t="s">
        <v>265</v>
      </c>
      <c r="P5" s="358"/>
      <c r="Q5" s="358"/>
      <c r="R5" s="358"/>
      <c r="S5" s="358"/>
      <c r="T5" s="358"/>
      <c r="U5" s="358"/>
      <c r="V5" s="358"/>
      <c r="W5" s="358"/>
      <c r="X5" s="358"/>
      <c r="Y5" s="358"/>
      <c r="Z5" s="358"/>
      <c r="AA5" s="358"/>
      <c r="AB5" s="358"/>
    </row>
    <row r="6" spans="1:196" s="3" customFormat="1" ht="20.25" customHeight="1" thickBot="1">
      <c r="A6" s="366" t="s">
        <v>266</v>
      </c>
      <c r="B6" s="360">
        <v>2022</v>
      </c>
      <c r="C6" s="361"/>
      <c r="D6" s="361"/>
      <c r="E6" s="361"/>
      <c r="F6" s="361"/>
      <c r="G6" s="361"/>
      <c r="H6" s="361"/>
      <c r="I6" s="361"/>
      <c r="J6" s="362"/>
      <c r="K6" s="361">
        <v>2023</v>
      </c>
      <c r="L6" s="361"/>
      <c r="M6" s="361"/>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row>
    <row r="7" spans="1:196" s="3" customFormat="1" ht="25.5" customHeight="1" thickBot="1" thickTop="1">
      <c r="A7" s="367"/>
      <c r="B7" s="319" t="s">
        <v>267</v>
      </c>
      <c r="C7" s="319" t="s">
        <v>268</v>
      </c>
      <c r="D7" s="320" t="s">
        <v>269</v>
      </c>
      <c r="E7" s="319" t="s">
        <v>270</v>
      </c>
      <c r="F7" s="319" t="s">
        <v>271</v>
      </c>
      <c r="G7" s="321" t="s">
        <v>272</v>
      </c>
      <c r="H7" s="319" t="s">
        <v>273</v>
      </c>
      <c r="I7" s="319" t="s">
        <v>274</v>
      </c>
      <c r="J7" s="319" t="s">
        <v>275</v>
      </c>
      <c r="K7" s="319" t="s">
        <v>276</v>
      </c>
      <c r="L7" s="319" t="s">
        <v>277</v>
      </c>
      <c r="M7" s="319" t="s">
        <v>278</v>
      </c>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row>
    <row r="8" spans="1:196" s="3" customFormat="1" ht="11.25" customHeight="1" thickBot="1">
      <c r="A8" s="322"/>
      <c r="B8" s="322"/>
      <c r="C8" s="322"/>
      <c r="D8" s="322"/>
      <c r="E8" s="322"/>
      <c r="F8" s="322"/>
      <c r="G8" s="322"/>
      <c r="H8" s="322"/>
      <c r="I8" s="322"/>
      <c r="J8" s="322"/>
      <c r="K8" s="322"/>
      <c r="L8" s="323"/>
      <c r="M8" s="322"/>
      <c r="N8" s="306"/>
      <c r="R8" s="306"/>
      <c r="S8" s="306"/>
      <c r="T8" s="306"/>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row>
    <row r="9" spans="1:196" s="3" customFormat="1" ht="26.25" customHeight="1">
      <c r="A9" s="324" t="s">
        <v>279</v>
      </c>
      <c r="B9" s="169">
        <v>60</v>
      </c>
      <c r="C9" s="169">
        <v>64</v>
      </c>
      <c r="D9" s="169">
        <v>57</v>
      </c>
      <c r="E9" s="169">
        <v>147</v>
      </c>
      <c r="F9" s="169">
        <v>195</v>
      </c>
      <c r="G9" s="169">
        <v>260</v>
      </c>
      <c r="H9" s="169">
        <v>352</v>
      </c>
      <c r="I9" s="169">
        <v>283</v>
      </c>
      <c r="J9" s="169">
        <v>41</v>
      </c>
      <c r="K9" s="169">
        <v>478</v>
      </c>
      <c r="L9" s="169">
        <v>239</v>
      </c>
      <c r="M9" s="169">
        <v>153</v>
      </c>
      <c r="N9" s="27"/>
      <c r="O9" s="2"/>
      <c r="P9" s="27"/>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row>
    <row r="10" spans="1:196" s="3" customFormat="1" ht="29.25" customHeight="1">
      <c r="A10" s="325" t="s">
        <v>280</v>
      </c>
      <c r="B10" s="170" t="s">
        <v>84</v>
      </c>
      <c r="C10" s="171">
        <v>6.666666666666667</v>
      </c>
      <c r="D10" s="244">
        <v>-10.9375</v>
      </c>
      <c r="E10" s="171">
        <v>157.89473684210526</v>
      </c>
      <c r="F10" s="172">
        <v>32.6530612244898</v>
      </c>
      <c r="G10" s="326">
        <v>33.33333333333333</v>
      </c>
      <c r="H10" s="172">
        <v>35.38461538461539</v>
      </c>
      <c r="I10" s="172">
        <v>-19.602272727272727</v>
      </c>
      <c r="J10" s="171">
        <v>-85.51236749116607</v>
      </c>
      <c r="K10" s="172">
        <v>1065.8536585365853</v>
      </c>
      <c r="L10" s="171">
        <v>-50</v>
      </c>
      <c r="M10" s="171">
        <v>-35.98326359832636</v>
      </c>
      <c r="N10" s="2"/>
      <c r="P10" s="28"/>
      <c r="Q10" s="28"/>
      <c r="R10" s="28"/>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row>
    <row r="11" spans="1:196" s="3" customFormat="1" ht="33.75" customHeight="1">
      <c r="A11" s="327" t="s">
        <v>281</v>
      </c>
      <c r="B11" s="173">
        <v>298.32560000000007</v>
      </c>
      <c r="C11" s="173">
        <v>152.9398</v>
      </c>
      <c r="D11" s="173">
        <v>118.33000000000001</v>
      </c>
      <c r="E11" s="173">
        <v>439.90999999999997</v>
      </c>
      <c r="F11" s="173">
        <v>596.5600000000001</v>
      </c>
      <c r="G11" s="173">
        <v>751.15</v>
      </c>
      <c r="H11" s="173">
        <v>740.8700000000001</v>
      </c>
      <c r="I11" s="173">
        <v>781.71</v>
      </c>
      <c r="J11" s="173">
        <v>462.14</v>
      </c>
      <c r="K11" s="173">
        <v>1051.3600000000001</v>
      </c>
      <c r="L11" s="173">
        <v>826.45</v>
      </c>
      <c r="M11" s="173">
        <v>309.1</v>
      </c>
      <c r="N11" s="27"/>
      <c r="O11" s="27"/>
      <c r="P11" s="33"/>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row>
    <row r="12" spans="1:196" s="3" customFormat="1" ht="30.75" customHeight="1" thickBot="1">
      <c r="A12" s="328" t="s">
        <v>282</v>
      </c>
      <c r="B12" s="174" t="s">
        <v>84</v>
      </c>
      <c r="C12" s="175">
        <v>-48.733933661744096</v>
      </c>
      <c r="D12" s="175">
        <v>-22.629688282579146</v>
      </c>
      <c r="E12" s="175">
        <v>271.7654018423053</v>
      </c>
      <c r="F12" s="176">
        <v>35.60955650019324</v>
      </c>
      <c r="G12" s="175">
        <v>25.913571141209584</v>
      </c>
      <c r="H12" s="175">
        <v>-1.3685681954336497</v>
      </c>
      <c r="I12" s="176">
        <v>5.512438079555106</v>
      </c>
      <c r="J12" s="175">
        <v>-40.88088933236111</v>
      </c>
      <c r="K12" s="176">
        <v>127.49816073051458</v>
      </c>
      <c r="L12" s="176">
        <v>-21.392291888601438</v>
      </c>
      <c r="M12" s="175">
        <v>-62.59906830419263</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row>
    <row r="13" spans="1:196" s="3" customFormat="1" ht="12">
      <c r="A13" s="5"/>
      <c r="B13" s="4"/>
      <c r="C13" s="4"/>
      <c r="D13" s="4"/>
      <c r="E13" s="4"/>
      <c r="F13" s="308"/>
      <c r="G13" s="308"/>
      <c r="H13" s="308"/>
      <c r="I13" s="308"/>
      <c r="J13" s="308"/>
      <c r="K13" s="308"/>
      <c r="L13" s="308"/>
      <c r="M13" s="2"/>
      <c r="N13" s="2"/>
      <c r="O13" s="28"/>
      <c r="P13" s="28"/>
      <c r="Q13" s="28"/>
      <c r="R13" s="29"/>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row>
    <row r="14" spans="1:12" ht="15" customHeight="1">
      <c r="A14" s="309"/>
      <c r="B14" s="304"/>
      <c r="C14" s="305"/>
      <c r="D14" s="305"/>
      <c r="E14" s="305"/>
      <c r="G14" s="309"/>
      <c r="H14" s="304"/>
      <c r="I14" s="305"/>
      <c r="J14" s="308"/>
      <c r="K14" s="308"/>
      <c r="L14" s="308"/>
    </row>
    <row r="15" spans="1:13" ht="19.5" customHeight="1">
      <c r="A15" s="364" t="s">
        <v>78</v>
      </c>
      <c r="B15" s="364"/>
      <c r="C15" s="364"/>
      <c r="D15" s="364"/>
      <c r="E15" s="310"/>
      <c r="F15" s="310"/>
      <c r="G15" s="310" t="s">
        <v>87</v>
      </c>
      <c r="H15" s="310" t="s">
        <v>88</v>
      </c>
      <c r="I15" s="310"/>
      <c r="J15" s="310"/>
      <c r="K15" s="310"/>
      <c r="L15" s="310"/>
      <c r="M15" s="310"/>
    </row>
    <row r="16" spans="1:13" ht="15" customHeight="1">
      <c r="A16" s="368" t="s">
        <v>123</v>
      </c>
      <c r="B16" s="368"/>
      <c r="C16" s="368"/>
      <c r="D16" s="368"/>
      <c r="E16" s="311"/>
      <c r="G16" s="363" t="s">
        <v>139</v>
      </c>
      <c r="H16" s="363"/>
      <c r="I16" s="363"/>
      <c r="J16" s="363"/>
      <c r="K16" s="363"/>
      <c r="L16" s="363"/>
      <c r="M16" s="312"/>
    </row>
    <row r="17" spans="1:11" ht="15" customHeight="1">
      <c r="A17" s="313"/>
      <c r="B17" s="314"/>
      <c r="C17" s="315"/>
      <c r="D17" s="314"/>
      <c r="E17" s="315"/>
      <c r="G17" s="313"/>
      <c r="H17" s="314"/>
      <c r="I17" s="315"/>
      <c r="J17" s="314"/>
      <c r="K17" s="315"/>
    </row>
    <row r="18" spans="1:11" ht="15" customHeight="1">
      <c r="A18" s="313"/>
      <c r="B18" s="314"/>
      <c r="C18" s="315"/>
      <c r="D18" s="314"/>
      <c r="E18" s="315"/>
      <c r="G18" s="313"/>
      <c r="H18" s="314"/>
      <c r="I18" s="315"/>
      <c r="J18" s="314"/>
      <c r="K18" s="315"/>
    </row>
    <row r="19" spans="1:13" ht="15" customHeight="1">
      <c r="A19" s="316"/>
      <c r="B19" s="317"/>
      <c r="C19" s="317"/>
      <c r="D19" s="317"/>
      <c r="E19" s="317"/>
      <c r="F19" s="318"/>
      <c r="G19" s="316"/>
      <c r="H19" s="317"/>
      <c r="I19" s="317"/>
      <c r="J19" s="317"/>
      <c r="K19" s="317"/>
      <c r="L19" s="318"/>
      <c r="M19" s="318"/>
    </row>
    <row r="20" spans="1:13" ht="15" customHeight="1">
      <c r="A20" s="316"/>
      <c r="B20" s="317"/>
      <c r="C20" s="317"/>
      <c r="D20" s="317"/>
      <c r="E20" s="317"/>
      <c r="F20" s="318"/>
      <c r="G20" s="316"/>
      <c r="H20" s="317"/>
      <c r="I20" s="317"/>
      <c r="J20" s="317"/>
      <c r="K20" s="317"/>
      <c r="L20" s="318"/>
      <c r="M20" s="318"/>
    </row>
    <row r="21" spans="1:13" ht="15" customHeight="1">
      <c r="A21" s="316"/>
      <c r="B21" s="317"/>
      <c r="C21" s="317"/>
      <c r="D21" s="317"/>
      <c r="E21" s="317"/>
      <c r="F21" s="318"/>
      <c r="G21" s="316"/>
      <c r="H21" s="317"/>
      <c r="I21" s="317"/>
      <c r="J21" s="317"/>
      <c r="K21" s="317"/>
      <c r="L21" s="318"/>
      <c r="M21" s="318"/>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1" ht="15" customHeight="1">
      <c r="B34" s="318"/>
      <c r="C34" s="318"/>
      <c r="D34" s="318"/>
      <c r="E34" s="318"/>
      <c r="H34" s="318"/>
      <c r="I34" s="318"/>
      <c r="J34" s="318"/>
      <c r="K34" s="318"/>
    </row>
    <row r="35" ht="15" customHeight="1"/>
    <row r="36" ht="15" customHeight="1"/>
    <row r="37" ht="15" customHeight="1"/>
    <row r="38" ht="15" customHeight="1"/>
    <row r="39" ht="15" customHeight="1"/>
    <row r="40" ht="15" customHeight="1"/>
    <row r="41" ht="15" customHeight="1"/>
    <row r="42" spans="1:9" ht="15" customHeight="1">
      <c r="A42" s="309"/>
      <c r="B42" s="364"/>
      <c r="C42" s="364"/>
      <c r="D42" s="305"/>
      <c r="E42" s="305"/>
      <c r="G42" s="305"/>
      <c r="I42" s="305"/>
    </row>
    <row r="43" spans="1:9" ht="15" customHeight="1">
      <c r="A43" s="309"/>
      <c r="B43" s="304"/>
      <c r="C43" s="305"/>
      <c r="D43" s="305"/>
      <c r="E43" s="305"/>
      <c r="G43" s="305"/>
      <c r="I43" s="305"/>
    </row>
    <row r="44" spans="1:9" ht="57" customHeight="1">
      <c r="A44" s="313"/>
      <c r="B44" s="314"/>
      <c r="C44" s="315"/>
      <c r="D44" s="314"/>
      <c r="E44" s="315"/>
      <c r="G44" s="315"/>
      <c r="I44" s="315"/>
    </row>
    <row r="45" spans="1:9" ht="33" customHeight="1">
      <c r="A45" s="313"/>
      <c r="B45" s="314"/>
      <c r="C45" s="315"/>
      <c r="D45" s="314"/>
      <c r="E45" s="315"/>
      <c r="G45" s="315"/>
      <c r="I45" s="315"/>
    </row>
    <row r="46" spans="1:13" ht="27" customHeight="1">
      <c r="A46" s="316"/>
      <c r="B46" s="317"/>
      <c r="C46" s="317"/>
      <c r="D46" s="317"/>
      <c r="E46" s="317"/>
      <c r="F46" s="318"/>
      <c r="G46" s="317"/>
      <c r="H46" s="318"/>
      <c r="I46" s="317"/>
      <c r="J46" s="318"/>
      <c r="K46" s="318"/>
      <c r="L46" s="318"/>
      <c r="M46" s="318"/>
    </row>
    <row r="47" spans="1:13" ht="27" customHeight="1">
      <c r="A47" s="316"/>
      <c r="B47" s="317"/>
      <c r="C47" s="317"/>
      <c r="D47" s="317"/>
      <c r="E47" s="317"/>
      <c r="F47" s="318"/>
      <c r="G47" s="317"/>
      <c r="H47" s="318"/>
      <c r="I47" s="317"/>
      <c r="J47" s="318"/>
      <c r="K47" s="318"/>
      <c r="L47" s="318"/>
      <c r="M47" s="318"/>
    </row>
    <row r="48" spans="1:13" ht="27" customHeight="1">
      <c r="A48" s="316"/>
      <c r="B48" s="317"/>
      <c r="C48" s="317"/>
      <c r="D48" s="317"/>
      <c r="E48" s="317"/>
      <c r="F48" s="318"/>
      <c r="G48" s="317"/>
      <c r="H48" s="318"/>
      <c r="I48" s="317"/>
      <c r="J48" s="318"/>
      <c r="K48" s="318"/>
      <c r="L48" s="318"/>
      <c r="M48" s="318"/>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9" ht="12">
      <c r="B61" s="318"/>
      <c r="C61" s="318"/>
      <c r="D61" s="318"/>
      <c r="E61" s="318"/>
      <c r="G61" s="318"/>
      <c r="I61" s="318"/>
    </row>
    <row r="62" spans="2:9" ht="12">
      <c r="B62" s="318"/>
      <c r="C62" s="318"/>
      <c r="D62" s="318"/>
      <c r="E62" s="318"/>
      <c r="G62" s="318"/>
      <c r="I62" s="318"/>
    </row>
    <row r="63" spans="2:9" ht="12">
      <c r="B63" s="318"/>
      <c r="C63" s="318"/>
      <c r="E63" s="318"/>
      <c r="G63" s="318"/>
      <c r="I63" s="318"/>
    </row>
    <row r="64" spans="2:9" ht="12">
      <c r="B64" s="318"/>
      <c r="C64" s="318"/>
      <c r="D64" s="318"/>
      <c r="E64" s="318"/>
      <c r="G64" s="318"/>
      <c r="I64" s="318"/>
    </row>
    <row r="69" spans="1:9" ht="12" customHeight="1">
      <c r="A69" s="309"/>
      <c r="B69" s="364"/>
      <c r="C69" s="364"/>
      <c r="D69" s="305"/>
      <c r="E69" s="305"/>
      <c r="G69" s="305"/>
      <c r="I69" s="305"/>
    </row>
    <row r="70" spans="1:9" ht="12" customHeight="1">
      <c r="A70" s="309"/>
      <c r="B70" s="304"/>
      <c r="C70" s="305"/>
      <c r="D70" s="305"/>
      <c r="E70" s="305"/>
      <c r="G70" s="305"/>
      <c r="I70" s="305"/>
    </row>
    <row r="71" spans="1:9" ht="57" customHeight="1">
      <c r="A71" s="313"/>
      <c r="B71" s="314"/>
      <c r="C71" s="315"/>
      <c r="D71" s="314"/>
      <c r="E71" s="315"/>
      <c r="G71" s="315"/>
      <c r="I71" s="315"/>
    </row>
    <row r="72" spans="1:9" ht="33" customHeight="1">
      <c r="A72" s="313"/>
      <c r="B72" s="314"/>
      <c r="C72" s="315"/>
      <c r="D72" s="314"/>
      <c r="E72" s="315"/>
      <c r="G72" s="315"/>
      <c r="I72" s="315"/>
    </row>
    <row r="73" spans="1:13" ht="27" customHeight="1">
      <c r="A73" s="316"/>
      <c r="B73" s="317"/>
      <c r="C73" s="317"/>
      <c r="D73" s="317"/>
      <c r="E73" s="317"/>
      <c r="F73" s="318"/>
      <c r="G73" s="317"/>
      <c r="H73" s="318"/>
      <c r="I73" s="317"/>
      <c r="J73" s="318"/>
      <c r="K73" s="318"/>
      <c r="L73" s="318"/>
      <c r="M73" s="318"/>
    </row>
    <row r="74" spans="1:13" ht="27" customHeight="1">
      <c r="A74" s="316"/>
      <c r="B74" s="317"/>
      <c r="C74" s="317"/>
      <c r="D74" s="317"/>
      <c r="E74" s="317"/>
      <c r="F74" s="318"/>
      <c r="G74" s="317"/>
      <c r="H74" s="318"/>
      <c r="I74" s="317"/>
      <c r="J74" s="318"/>
      <c r="K74" s="318"/>
      <c r="L74" s="318"/>
      <c r="M74" s="318"/>
    </row>
    <row r="75" spans="1:13" ht="27" customHeight="1">
      <c r="A75" s="316"/>
      <c r="B75" s="317"/>
      <c r="C75" s="317"/>
      <c r="D75" s="317"/>
      <c r="E75" s="317"/>
      <c r="F75" s="318"/>
      <c r="G75" s="317"/>
      <c r="H75" s="318"/>
      <c r="I75" s="317"/>
      <c r="J75" s="318"/>
      <c r="K75" s="318"/>
      <c r="L75" s="318"/>
      <c r="M75" s="318"/>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318"/>
      <c r="C88" s="318"/>
      <c r="D88" s="318"/>
      <c r="E88" s="318"/>
      <c r="G88" s="318"/>
      <c r="I88" s="318"/>
    </row>
    <row r="89" spans="2:9" ht="12">
      <c r="B89" s="318"/>
      <c r="C89" s="318"/>
      <c r="D89" s="318"/>
      <c r="E89" s="318"/>
      <c r="G89" s="318"/>
      <c r="I89" s="318"/>
    </row>
    <row r="90" spans="2:9" ht="12">
      <c r="B90" s="318"/>
      <c r="C90" s="318"/>
      <c r="E90" s="318"/>
      <c r="G90" s="318"/>
      <c r="I90" s="318"/>
    </row>
    <row r="91" spans="2:9" ht="12">
      <c r="B91" s="318"/>
      <c r="C91" s="318"/>
      <c r="D91" s="318"/>
      <c r="E91" s="318"/>
      <c r="G91" s="318"/>
      <c r="I91" s="318"/>
    </row>
  </sheetData>
  <sheetProtection/>
  <mergeCells count="11">
    <mergeCell ref="P5:AB5"/>
    <mergeCell ref="A4:M4"/>
    <mergeCell ref="A6:A7"/>
    <mergeCell ref="A16:D16"/>
    <mergeCell ref="A15:D15"/>
    <mergeCell ref="B6:J6"/>
    <mergeCell ref="K6:M6"/>
    <mergeCell ref="G16:L16"/>
    <mergeCell ref="A3:M3"/>
    <mergeCell ref="B42:C42"/>
    <mergeCell ref="B69:C69"/>
  </mergeCells>
  <conditionalFormatting sqref="A11">
    <cfRule type="dataBar" priority="11" dxfId="0">
      <dataBar>
        <cfvo type="min"/>
        <cfvo type="max"/>
        <color rgb="FF63C384"/>
      </dataBar>
      <extLst>
        <ext xmlns:x14="http://schemas.microsoft.com/office/spreadsheetml/2009/9/main" uri="{B025F937-C7B1-47D3-B67F-A62EFF666E3E}">
          <x14:id>{d22cb212-2740-4d9a-9420-a5f9d6ea918d}</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d22cb212-2740-4d9a-9420-a5f9d6ea918d}">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1"/>
  <sheetViews>
    <sheetView workbookViewId="0" topLeftCell="A1">
      <selection activeCell="N26" sqref="N26"/>
    </sheetView>
  </sheetViews>
  <sheetFormatPr defaultColWidth="11.421875" defaultRowHeight="15"/>
  <cols>
    <col min="1" max="1" width="24.8515625" style="306" customWidth="1"/>
    <col min="2" max="2" width="10.00390625" style="306" customWidth="1"/>
    <col min="3" max="3" width="10.421875" style="306" customWidth="1"/>
    <col min="4" max="4" width="10.57421875" style="306" customWidth="1"/>
    <col min="5" max="5" width="10.140625" style="306" customWidth="1"/>
    <col min="6" max="6" width="9.8515625" style="306" customWidth="1"/>
    <col min="7" max="7" width="11.00390625" style="306" customWidth="1"/>
    <col min="8" max="8" width="9.140625" style="306" customWidth="1"/>
    <col min="9" max="9" width="9.8515625" style="306" customWidth="1"/>
    <col min="10" max="10" width="11.140625" style="306" customWidth="1"/>
    <col min="11" max="12" width="9.421875" style="306" customWidth="1"/>
    <col min="13" max="13" width="10.421875" style="306" customWidth="1"/>
    <col min="14" max="16384" width="11.421875" style="306" customWidth="1"/>
  </cols>
  <sheetData>
    <row r="3" spans="1:69" s="302" customFormat="1" ht="15.75" customHeight="1">
      <c r="A3" s="358" t="s">
        <v>75</v>
      </c>
      <c r="B3" s="358"/>
      <c r="C3" s="358"/>
      <c r="D3" s="358"/>
      <c r="E3" s="358"/>
      <c r="F3" s="358"/>
      <c r="G3" s="358"/>
      <c r="H3" s="358"/>
      <c r="I3" s="358"/>
      <c r="J3" s="358"/>
      <c r="K3" s="358"/>
      <c r="L3" s="358"/>
      <c r="M3" s="358"/>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c r="BE3" s="301"/>
      <c r="BF3" s="301"/>
      <c r="BG3" s="301"/>
      <c r="BH3" s="301"/>
      <c r="BI3" s="301"/>
      <c r="BJ3" s="301"/>
      <c r="BK3" s="301"/>
      <c r="BL3" s="301"/>
      <c r="BM3" s="301"/>
      <c r="BN3" s="301"/>
      <c r="BO3" s="301"/>
      <c r="BP3" s="301"/>
      <c r="BQ3" s="301"/>
    </row>
    <row r="4" spans="1:69" s="302" customFormat="1" ht="15.75" customHeight="1">
      <c r="A4" s="372" t="s">
        <v>124</v>
      </c>
      <c r="B4" s="372"/>
      <c r="C4" s="372"/>
      <c r="D4" s="372"/>
      <c r="E4" s="372"/>
      <c r="F4" s="372"/>
      <c r="G4" s="372"/>
      <c r="H4" s="372"/>
      <c r="I4" s="372"/>
      <c r="J4" s="372"/>
      <c r="K4" s="372"/>
      <c r="L4" s="372"/>
      <c r="M4" s="372"/>
      <c r="N4" s="301"/>
      <c r="O4" s="329"/>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301"/>
      <c r="BF4" s="301"/>
      <c r="BG4" s="301"/>
      <c r="BH4" s="301"/>
      <c r="BI4" s="301"/>
      <c r="BJ4" s="301"/>
      <c r="BK4" s="301"/>
      <c r="BL4" s="301"/>
      <c r="BM4" s="301"/>
      <c r="BN4" s="301"/>
      <c r="BO4" s="301"/>
      <c r="BP4" s="301"/>
      <c r="BQ4" s="301"/>
    </row>
    <row r="5" spans="1:11" ht="12" customHeight="1" thickBot="1">
      <c r="A5" s="303"/>
      <c r="B5" s="304"/>
      <c r="C5" s="305"/>
      <c r="D5" s="305"/>
      <c r="E5" s="305"/>
      <c r="G5" s="305"/>
      <c r="I5" s="305"/>
      <c r="K5" s="330" t="s">
        <v>283</v>
      </c>
    </row>
    <row r="6" spans="1:196" s="3" customFormat="1" ht="21" customHeight="1" thickBot="1">
      <c r="A6" s="369" t="s">
        <v>172</v>
      </c>
      <c r="B6" s="360">
        <v>2022</v>
      </c>
      <c r="C6" s="361"/>
      <c r="D6" s="361"/>
      <c r="E6" s="361"/>
      <c r="F6" s="361"/>
      <c r="G6" s="361"/>
      <c r="H6" s="361"/>
      <c r="I6" s="361"/>
      <c r="J6" s="362"/>
      <c r="K6" s="361">
        <v>2023</v>
      </c>
      <c r="L6" s="361"/>
      <c r="M6" s="361"/>
      <c r="N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row>
    <row r="7" spans="1:196" s="3" customFormat="1" ht="33" customHeight="1" thickBot="1" thickTop="1">
      <c r="A7" s="370"/>
      <c r="B7" s="319" t="s">
        <v>267</v>
      </c>
      <c r="C7" s="319" t="s">
        <v>268</v>
      </c>
      <c r="D7" s="320" t="s">
        <v>269</v>
      </c>
      <c r="E7" s="319" t="s">
        <v>270</v>
      </c>
      <c r="F7" s="319" t="s">
        <v>271</v>
      </c>
      <c r="G7" s="321" t="s">
        <v>272</v>
      </c>
      <c r="H7" s="319" t="s">
        <v>273</v>
      </c>
      <c r="I7" s="319" t="s">
        <v>274</v>
      </c>
      <c r="J7" s="319" t="s">
        <v>275</v>
      </c>
      <c r="K7" s="319" t="s">
        <v>276</v>
      </c>
      <c r="L7" s="319" t="s">
        <v>277</v>
      </c>
      <c r="M7" s="319" t="s">
        <v>278</v>
      </c>
      <c r="N7" s="29"/>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row>
    <row r="8" spans="1:196" s="3" customFormat="1" ht="15.75" customHeight="1" thickBot="1">
      <c r="A8" s="15"/>
      <c r="B8" s="16"/>
      <c r="C8" s="16"/>
      <c r="D8" s="16"/>
      <c r="E8" s="16"/>
      <c r="F8" s="16"/>
      <c r="G8" s="16"/>
      <c r="H8" s="16"/>
      <c r="I8" s="16"/>
      <c r="J8" s="16"/>
      <c r="K8" s="17"/>
      <c r="L8" s="17"/>
      <c r="M8" s="17"/>
      <c r="N8" s="331"/>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row>
    <row r="9" spans="1:196" s="3" customFormat="1" ht="30.75" customHeight="1">
      <c r="A9" s="102" t="s">
        <v>80</v>
      </c>
      <c r="B9" s="169">
        <v>62</v>
      </c>
      <c r="C9" s="169">
        <v>52</v>
      </c>
      <c r="D9" s="169">
        <v>45</v>
      </c>
      <c r="E9" s="169">
        <v>75</v>
      </c>
      <c r="F9" s="169">
        <v>10</v>
      </c>
      <c r="G9" s="169">
        <v>33</v>
      </c>
      <c r="H9" s="169">
        <v>58</v>
      </c>
      <c r="I9" s="169">
        <v>74</v>
      </c>
      <c r="J9" s="169">
        <v>18</v>
      </c>
      <c r="K9" s="169">
        <v>54</v>
      </c>
      <c r="L9" s="169">
        <v>88</v>
      </c>
      <c r="M9" s="169">
        <v>20</v>
      </c>
      <c r="N9" s="56"/>
      <c r="O9" s="31"/>
      <c r="P9" s="31"/>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row>
    <row r="10" spans="1:196" s="3" customFormat="1" ht="32.25" customHeight="1">
      <c r="A10" s="103" t="s">
        <v>61</v>
      </c>
      <c r="B10" s="170" t="s">
        <v>84</v>
      </c>
      <c r="C10" s="171">
        <v>-16.129032258064516</v>
      </c>
      <c r="D10" s="244">
        <v>-13.461538461538462</v>
      </c>
      <c r="E10" s="171">
        <v>66.66666666666666</v>
      </c>
      <c r="F10" s="172">
        <v>-86.66666666666667</v>
      </c>
      <c r="G10" s="245">
        <v>229.99999999999997</v>
      </c>
      <c r="H10" s="171">
        <v>75.75757575757575</v>
      </c>
      <c r="I10" s="172">
        <v>27.586206896551722</v>
      </c>
      <c r="J10" s="171">
        <v>-75.67567567567568</v>
      </c>
      <c r="K10" s="171">
        <v>200</v>
      </c>
      <c r="L10" s="171">
        <v>62.96296296296296</v>
      </c>
      <c r="M10" s="172">
        <v>-77.27272727272727</v>
      </c>
      <c r="N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row>
    <row r="11" spans="1:196" s="3" customFormat="1" ht="33.75" customHeight="1">
      <c r="A11" s="104" t="s">
        <v>85</v>
      </c>
      <c r="B11" s="173">
        <v>292.49547</v>
      </c>
      <c r="C11" s="173">
        <v>297.703219</v>
      </c>
      <c r="D11" s="173">
        <v>125.50269999999998</v>
      </c>
      <c r="E11" s="173">
        <v>219.57350200000002</v>
      </c>
      <c r="F11" s="173">
        <v>38.2</v>
      </c>
      <c r="G11" s="173">
        <v>913.15</v>
      </c>
      <c r="H11" s="173">
        <v>150.99</v>
      </c>
      <c r="I11" s="173">
        <v>263.57</v>
      </c>
      <c r="J11" s="173">
        <v>91.16</v>
      </c>
      <c r="K11" s="173">
        <v>196.07</v>
      </c>
      <c r="L11" s="173">
        <v>424.789</v>
      </c>
      <c r="M11" s="173">
        <v>128.70000000000002</v>
      </c>
      <c r="N11" s="27"/>
      <c r="O11" s="31"/>
      <c r="P11" s="31"/>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row>
    <row r="12" spans="1:196" s="3" customFormat="1" ht="33.75" customHeight="1" thickBot="1">
      <c r="A12" s="105" t="s">
        <v>62</v>
      </c>
      <c r="B12" s="174" t="s">
        <v>84</v>
      </c>
      <c r="C12" s="176">
        <v>1.7804545827666933</v>
      </c>
      <c r="D12" s="175">
        <v>-57.843015462993705</v>
      </c>
      <c r="E12" s="176">
        <v>74.95520176059962</v>
      </c>
      <c r="F12" s="176">
        <v>-82.60263663326735</v>
      </c>
      <c r="G12" s="176">
        <v>2290.4450261780103</v>
      </c>
      <c r="H12" s="175">
        <v>-83.46492909160598</v>
      </c>
      <c r="I12" s="176">
        <v>74.56122922047817</v>
      </c>
      <c r="J12" s="175">
        <v>-65.41336267405244</v>
      </c>
      <c r="K12" s="176">
        <v>115.08336989907855</v>
      </c>
      <c r="L12" s="175">
        <v>116.65170602335901</v>
      </c>
      <c r="M12" s="176">
        <v>-69.70260529345155</v>
      </c>
      <c r="N12" s="96"/>
      <c r="Q12" s="94"/>
      <c r="R12" s="220"/>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row>
    <row r="13" spans="1:196" s="3" customFormat="1" ht="13.5" customHeight="1">
      <c r="A13" s="5"/>
      <c r="B13" s="4"/>
      <c r="C13" s="4"/>
      <c r="D13" s="4"/>
      <c r="E13" s="4"/>
      <c r="F13" s="308"/>
      <c r="G13" s="308"/>
      <c r="H13" s="308"/>
      <c r="I13" s="332"/>
      <c r="J13" s="308"/>
      <c r="K13" s="308"/>
      <c r="L13" s="308"/>
      <c r="M13" s="2"/>
      <c r="Q13" s="2"/>
      <c r="R13" s="29"/>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row>
    <row r="14" spans="1:17" ht="13.5" customHeight="1">
      <c r="A14" s="309"/>
      <c r="B14" s="304"/>
      <c r="C14" s="305"/>
      <c r="D14" s="305"/>
      <c r="E14" s="305"/>
      <c r="G14" s="309"/>
      <c r="H14" s="304"/>
      <c r="I14" s="305"/>
      <c r="J14" s="308"/>
      <c r="K14" s="308"/>
      <c r="L14" s="308"/>
      <c r="Q14" s="333"/>
    </row>
    <row r="15" spans="1:13" ht="13.5" customHeight="1">
      <c r="A15" s="364" t="s">
        <v>284</v>
      </c>
      <c r="B15" s="364"/>
      <c r="C15" s="364"/>
      <c r="D15" s="364"/>
      <c r="E15" s="310"/>
      <c r="G15" s="364" t="s">
        <v>79</v>
      </c>
      <c r="H15" s="364"/>
      <c r="I15" s="364"/>
      <c r="J15" s="364"/>
      <c r="K15" s="364"/>
      <c r="L15" s="364"/>
      <c r="M15" s="364"/>
    </row>
    <row r="16" spans="1:17" ht="13.5" customHeight="1">
      <c r="A16" s="373" t="s">
        <v>125</v>
      </c>
      <c r="B16" s="373"/>
      <c r="C16" s="373"/>
      <c r="D16" s="373"/>
      <c r="E16" s="311"/>
      <c r="G16" s="368" t="s">
        <v>114</v>
      </c>
      <c r="H16" s="368"/>
      <c r="I16" s="368"/>
      <c r="J16" s="368"/>
      <c r="K16" s="368"/>
      <c r="L16" s="368"/>
      <c r="M16" s="368"/>
      <c r="N16" s="311"/>
      <c r="O16" s="311"/>
      <c r="P16" s="311"/>
      <c r="Q16" s="311"/>
    </row>
    <row r="17" spans="1:11" ht="13.5" customHeight="1">
      <c r="A17" s="313"/>
      <c r="B17" s="314"/>
      <c r="C17" s="315"/>
      <c r="D17" s="314"/>
      <c r="E17" s="315"/>
      <c r="G17" s="313"/>
      <c r="H17" s="314"/>
      <c r="I17" s="315"/>
      <c r="J17" s="314"/>
      <c r="K17" s="315"/>
    </row>
    <row r="18" spans="1:11" ht="13.5" customHeight="1">
      <c r="A18" s="313"/>
      <c r="B18" s="314"/>
      <c r="C18" s="315"/>
      <c r="D18" s="314"/>
      <c r="E18" s="315"/>
      <c r="G18" s="313"/>
      <c r="H18" s="314"/>
      <c r="I18" s="315"/>
      <c r="J18" s="314"/>
      <c r="K18" s="315"/>
    </row>
    <row r="19" spans="1:13" ht="13.5" customHeight="1">
      <c r="A19" s="316"/>
      <c r="B19" s="317"/>
      <c r="C19" s="317"/>
      <c r="D19" s="317"/>
      <c r="E19" s="317"/>
      <c r="F19" s="318"/>
      <c r="G19" s="316"/>
      <c r="H19" s="317"/>
      <c r="I19" s="317"/>
      <c r="J19" s="317"/>
      <c r="K19" s="317"/>
      <c r="L19" s="318"/>
      <c r="M19" s="318"/>
    </row>
    <row r="20" spans="1:13" ht="13.5" customHeight="1">
      <c r="A20" s="316"/>
      <c r="B20" s="317"/>
      <c r="C20" s="317"/>
      <c r="D20" s="317"/>
      <c r="E20" s="317"/>
      <c r="F20" s="318"/>
      <c r="G20" s="316"/>
      <c r="H20" s="317"/>
      <c r="I20" s="317"/>
      <c r="J20" s="317"/>
      <c r="K20" s="317"/>
      <c r="L20" s="318"/>
      <c r="M20" s="318"/>
    </row>
    <row r="21" spans="1:13" ht="13.5" customHeight="1">
      <c r="A21" s="316"/>
      <c r="B21" s="317"/>
      <c r="C21" s="317"/>
      <c r="D21" s="317"/>
      <c r="E21" s="317"/>
      <c r="F21" s="318"/>
      <c r="G21" s="316"/>
      <c r="H21" s="317"/>
      <c r="I21" s="317"/>
      <c r="J21" s="317"/>
      <c r="K21" s="317"/>
      <c r="L21" s="318"/>
      <c r="M21" s="318"/>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318"/>
      <c r="C34" s="318"/>
      <c r="D34" s="318"/>
      <c r="E34" s="318"/>
      <c r="H34" s="318"/>
      <c r="I34" s="318"/>
      <c r="J34" s="318"/>
      <c r="K34" s="318"/>
    </row>
    <row r="35" spans="2:11" ht="13.5" customHeight="1">
      <c r="B35" s="318"/>
      <c r="C35" s="318"/>
      <c r="D35" s="318"/>
      <c r="E35" s="318"/>
      <c r="H35" s="318"/>
      <c r="I35" s="318"/>
      <c r="J35" s="318"/>
      <c r="K35" s="318"/>
    </row>
    <row r="36" spans="2:11" ht="13.5" customHeight="1">
      <c r="B36" s="334"/>
      <c r="C36" s="335"/>
      <c r="E36" s="318"/>
      <c r="G36" s="371"/>
      <c r="H36" s="371"/>
      <c r="I36" s="336"/>
      <c r="K36" s="318"/>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spans="2:9" ht="13.5" customHeight="1">
      <c r="B62" s="318"/>
      <c r="C62" s="318"/>
      <c r="D62" s="318"/>
      <c r="E62" s="318"/>
      <c r="G62" s="318"/>
      <c r="I62" s="318"/>
    </row>
    <row r="63" spans="2:9" ht="13.5" customHeight="1">
      <c r="B63" s="318"/>
      <c r="C63" s="318"/>
      <c r="E63" s="318"/>
      <c r="G63" s="318"/>
      <c r="I63" s="318"/>
    </row>
    <row r="64" spans="2:9" ht="13.5" customHeight="1">
      <c r="B64" s="318"/>
      <c r="C64" s="318"/>
      <c r="D64" s="318"/>
      <c r="E64" s="318"/>
      <c r="G64" s="318"/>
      <c r="I64" s="318"/>
    </row>
    <row r="65" ht="13.5" customHeight="1"/>
    <row r="66" ht="13.5" customHeight="1"/>
    <row r="67" ht="13.5" customHeight="1"/>
    <row r="68" ht="13.5" customHeight="1"/>
    <row r="69" spans="1:9" ht="13.5" customHeight="1">
      <c r="A69" s="309"/>
      <c r="B69" s="364"/>
      <c r="C69" s="364"/>
      <c r="D69" s="305"/>
      <c r="E69" s="305"/>
      <c r="G69" s="305"/>
      <c r="I69" s="305"/>
    </row>
    <row r="70" spans="1:9" ht="13.5" customHeight="1">
      <c r="A70" s="309"/>
      <c r="B70" s="304"/>
      <c r="C70" s="305"/>
      <c r="D70" s="305"/>
      <c r="E70" s="305"/>
      <c r="G70" s="305"/>
      <c r="I70" s="305"/>
    </row>
    <row r="71" spans="1:9" ht="57" customHeight="1">
      <c r="A71" s="313"/>
      <c r="B71" s="314"/>
      <c r="C71" s="315"/>
      <c r="D71" s="314"/>
      <c r="E71" s="315"/>
      <c r="G71" s="315"/>
      <c r="I71" s="315"/>
    </row>
    <row r="72" spans="1:9" ht="33" customHeight="1">
      <c r="A72" s="313"/>
      <c r="B72" s="314"/>
      <c r="C72" s="315"/>
      <c r="D72" s="314"/>
      <c r="E72" s="315"/>
      <c r="G72" s="315"/>
      <c r="I72" s="315"/>
    </row>
    <row r="73" spans="1:13" ht="27" customHeight="1">
      <c r="A73" s="316"/>
      <c r="B73" s="317"/>
      <c r="C73" s="317"/>
      <c r="D73" s="317"/>
      <c r="E73" s="317"/>
      <c r="F73" s="318"/>
      <c r="G73" s="317"/>
      <c r="H73" s="318"/>
      <c r="I73" s="317"/>
      <c r="J73" s="318"/>
      <c r="K73" s="318"/>
      <c r="L73" s="318"/>
      <c r="M73" s="318"/>
    </row>
    <row r="74" spans="1:13" ht="27" customHeight="1">
      <c r="A74" s="316"/>
      <c r="B74" s="317"/>
      <c r="C74" s="317"/>
      <c r="D74" s="317"/>
      <c r="E74" s="317"/>
      <c r="F74" s="318"/>
      <c r="G74" s="317"/>
      <c r="H74" s="318"/>
      <c r="I74" s="317"/>
      <c r="J74" s="318"/>
      <c r="K74" s="318"/>
      <c r="L74" s="318"/>
      <c r="M74" s="318"/>
    </row>
    <row r="75" spans="1:13" ht="27" customHeight="1">
      <c r="A75" s="316"/>
      <c r="B75" s="317"/>
      <c r="C75" s="317"/>
      <c r="D75" s="317"/>
      <c r="E75" s="317"/>
      <c r="F75" s="318"/>
      <c r="G75" s="317"/>
      <c r="H75" s="318"/>
      <c r="I75" s="317"/>
      <c r="J75" s="318"/>
      <c r="K75" s="318"/>
      <c r="L75" s="318"/>
      <c r="M75" s="318"/>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318"/>
      <c r="C88" s="318"/>
      <c r="D88" s="318"/>
      <c r="E88" s="318"/>
      <c r="G88" s="318"/>
      <c r="I88" s="318"/>
    </row>
    <row r="89" spans="2:9" ht="12">
      <c r="B89" s="318"/>
      <c r="C89" s="318"/>
      <c r="D89" s="318"/>
      <c r="E89" s="318"/>
      <c r="G89" s="318"/>
      <c r="I89" s="318"/>
    </row>
    <row r="90" spans="2:9" ht="12">
      <c r="B90" s="318"/>
      <c r="C90" s="318"/>
      <c r="E90" s="318"/>
      <c r="G90" s="318"/>
      <c r="I90" s="318"/>
    </row>
    <row r="91" spans="2:9" ht="12">
      <c r="B91" s="318"/>
      <c r="C91" s="318"/>
      <c r="D91" s="318"/>
      <c r="E91" s="318"/>
      <c r="G91" s="318"/>
      <c r="I91" s="318"/>
    </row>
  </sheetData>
  <sheetProtection/>
  <mergeCells count="11">
    <mergeCell ref="G16:M16"/>
    <mergeCell ref="G15:M15"/>
    <mergeCell ref="A3:M3"/>
    <mergeCell ref="A6:A7"/>
    <mergeCell ref="B69:C69"/>
    <mergeCell ref="G36:H36"/>
    <mergeCell ref="A4:M4"/>
    <mergeCell ref="A15:D15"/>
    <mergeCell ref="A16:D16"/>
    <mergeCell ref="B6:J6"/>
    <mergeCell ref="K6:M6"/>
  </mergeCells>
  <conditionalFormatting sqref="N8">
    <cfRule type="dataBar" priority="92" dxfId="0">
      <dataBar>
        <cfvo type="min"/>
        <cfvo type="max"/>
        <color theme="1" tint="0.34999001026153564"/>
      </dataBar>
      <extLst>
        <ext xmlns:x14="http://schemas.microsoft.com/office/spreadsheetml/2009/9/main" uri="{B025F937-C7B1-47D3-B67F-A62EFF666E3E}">
          <x14:id>{64d4b2fa-2977-45bc-952f-c9f715bc4e16}</x14:id>
        </ext>
      </extLst>
    </cfRule>
    <cfRule type="dataBar" priority="93" dxfId="0">
      <dataBar>
        <cfvo type="min"/>
        <cfvo type="max"/>
        <color theme="1" tint="0.34999001026153564"/>
      </dataBar>
      <extLst>
        <ext xmlns:x14="http://schemas.microsoft.com/office/spreadsheetml/2009/9/main" uri="{B025F937-C7B1-47D3-B67F-A62EFF666E3E}">
          <x14:id>{c5793abc-b103-4319-8f8b-b4a1a2b470e8}</x14:id>
        </ext>
      </extLst>
    </cfRule>
    <cfRule type="dataBar" priority="94" dxfId="0">
      <dataBar>
        <cfvo type="min"/>
        <cfvo type="max"/>
        <color theme="1" tint="0.34999001026153564"/>
      </dataBar>
      <extLst>
        <ext xmlns:x14="http://schemas.microsoft.com/office/spreadsheetml/2009/9/main" uri="{B025F937-C7B1-47D3-B67F-A62EFF666E3E}">
          <x14:id>{7c2839ec-5401-4e8b-8f12-b84c905a55ad}</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{d3fe4801-ed24-4976-b2d5-20d55e2e0ebd}</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{4c2876ea-f714-4059-9bbc-266d110f249f}</x14:id>
        </ext>
      </extLst>
    </cfRule>
    <cfRule type="dataBar" priority="89" dxfId="0">
      <dataBar>
        <cfvo type="min"/>
        <cfvo type="max"/>
        <color theme="1" tint="0.34999001026153564"/>
      </dataBar>
      <extLst>
        <ext xmlns:x14="http://schemas.microsoft.com/office/spreadsheetml/2009/9/main" uri="{B025F937-C7B1-47D3-B67F-A62EFF666E3E}">
          <x14:id>{9a035da9-940f-4d00-9af1-fab1906b839d}</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{570eff5b-7a65-4841-ae8c-17578b9337b4}</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64d4b2fa-2977-45bc-952f-c9f715bc4e16}">
            <x14:dataBar minLength="0" maxLength="100" gradient="0">
              <x14:cfvo type="min"/>
              <x14:cfvo type="max"/>
              <x14:negativeFillColor rgb="FFFF0000"/>
              <x14:axisColor rgb="FF000000"/>
            </x14:dataBar>
            <x14:dxf/>
          </x14:cfRule>
          <x14:cfRule type="dataBar" id="{c5793abc-b103-4319-8f8b-b4a1a2b470e8}">
            <x14:dataBar minLength="0" maxLength="100" gradient="0">
              <x14:cfvo type="min"/>
              <x14:cfvo type="max"/>
              <x14:negativeFillColor rgb="FFFF0000"/>
              <x14:axisColor rgb="FF000000"/>
            </x14:dataBar>
            <x14:dxf/>
          </x14:cfRule>
          <x14:cfRule type="dataBar" id="{7c2839ec-5401-4e8b-8f12-b84c905a55ad}">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d3fe4801-ed24-4976-b2d5-20d55e2e0ebd}">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4c2876ea-f714-4059-9bbc-266d110f249f}">
            <x14:dataBar minLength="0" maxLength="100" gradient="0">
              <x14:cfvo type="min"/>
              <x14:cfvo type="max"/>
              <x14:negativeFillColor rgb="FFFF0000"/>
              <x14:axisColor rgb="FF000000"/>
            </x14:dataBar>
            <x14:dxf/>
          </x14:cfRule>
          <x14:cfRule type="dataBar" id="{9a035da9-940f-4d00-9af1-fab1906b839d}">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570eff5b-7a65-4841-ae8c-17578b9337b4}">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O21"/>
  <sheetViews>
    <sheetView workbookViewId="0" topLeftCell="A1">
      <selection activeCell="P27" sqref="P26:P27"/>
    </sheetView>
  </sheetViews>
  <sheetFormatPr defaultColWidth="11.421875" defaultRowHeight="15"/>
  <cols>
    <col min="1" max="1" width="10.421875" style="22" customWidth="1"/>
    <col min="2" max="2" width="10.140625" style="22" customWidth="1"/>
    <col min="3" max="3" width="13.00390625" style="22" customWidth="1"/>
    <col min="4" max="4" width="8.140625" style="22" customWidth="1"/>
    <col min="5" max="5" width="14.00390625" style="22" customWidth="1"/>
    <col min="6" max="6" width="11.421875" style="22" customWidth="1"/>
    <col min="7" max="7" width="10.421875" style="22" customWidth="1"/>
    <col min="8" max="8" width="9.8515625" style="22" customWidth="1"/>
    <col min="9" max="9" width="12.140625" style="22" customWidth="1"/>
    <col min="10" max="10" width="13.421875" style="22" customWidth="1"/>
    <col min="11" max="11" width="19.7109375" style="22" customWidth="1"/>
    <col min="12" max="12" width="12.140625" style="22" customWidth="1"/>
    <col min="13" max="13" width="13.28125" style="22" customWidth="1"/>
    <col min="14" max="14" width="11.421875" style="22" bestFit="1" customWidth="1"/>
    <col min="15" max="15" width="9.421875" style="22" bestFit="1" customWidth="1"/>
    <col min="16" max="16384" width="11.421875" style="22" customWidth="1"/>
  </cols>
  <sheetData>
    <row r="1" spans="1:13" ht="15">
      <c r="A1" s="86"/>
      <c r="B1" s="86"/>
      <c r="C1" s="86"/>
      <c r="D1" s="86"/>
      <c r="E1" s="86"/>
      <c r="F1" s="86"/>
      <c r="G1" s="86"/>
      <c r="H1" s="86"/>
      <c r="I1" s="86"/>
      <c r="J1" s="86"/>
      <c r="K1" s="86"/>
      <c r="L1" s="86"/>
      <c r="M1" s="86"/>
    </row>
    <row r="2" spans="1:13" ht="15">
      <c r="A2" s="86"/>
      <c r="B2" s="86"/>
      <c r="C2" s="86"/>
      <c r="D2" s="86"/>
      <c r="E2" s="86"/>
      <c r="F2" s="86"/>
      <c r="G2" s="86"/>
      <c r="H2" s="86"/>
      <c r="I2" s="89"/>
      <c r="J2" s="86"/>
      <c r="K2" s="86"/>
      <c r="L2" s="86"/>
      <c r="M2" s="86"/>
    </row>
    <row r="3" spans="1:13" ht="15.75">
      <c r="A3" s="389" t="s">
        <v>214</v>
      </c>
      <c r="B3" s="389"/>
      <c r="C3" s="389"/>
      <c r="D3" s="389"/>
      <c r="E3" s="389"/>
      <c r="F3" s="389"/>
      <c r="G3" s="389"/>
      <c r="H3" s="389"/>
      <c r="I3" s="389"/>
      <c r="J3" s="389"/>
      <c r="K3" s="389"/>
      <c r="L3" s="389"/>
      <c r="M3" s="389"/>
    </row>
    <row r="4" spans="1:13" ht="15.75">
      <c r="A4" s="390" t="s">
        <v>137</v>
      </c>
      <c r="B4" s="390"/>
      <c r="C4" s="390"/>
      <c r="D4" s="390"/>
      <c r="E4" s="390"/>
      <c r="F4" s="390"/>
      <c r="G4" s="390"/>
      <c r="H4" s="390"/>
      <c r="I4" s="390"/>
      <c r="J4" s="390"/>
      <c r="K4" s="390"/>
      <c r="L4" s="390"/>
      <c r="M4" s="390"/>
    </row>
    <row r="5" spans="1:13" ht="15">
      <c r="A5" s="86"/>
      <c r="B5" s="86"/>
      <c r="C5" s="86"/>
      <c r="D5" s="86"/>
      <c r="E5" s="86"/>
      <c r="F5" s="86"/>
      <c r="G5" s="86"/>
      <c r="H5" s="86"/>
      <c r="I5" s="86"/>
      <c r="J5" s="86"/>
      <c r="K5" s="86"/>
      <c r="L5" s="86"/>
      <c r="M5" s="86"/>
    </row>
    <row r="6" spans="1:13" ht="41.25" customHeight="1">
      <c r="A6" s="391"/>
      <c r="B6" s="392"/>
      <c r="C6" s="391" t="s">
        <v>173</v>
      </c>
      <c r="D6" s="392"/>
      <c r="E6" s="392"/>
      <c r="F6" s="392"/>
      <c r="G6" s="391" t="s">
        <v>174</v>
      </c>
      <c r="H6" s="392"/>
      <c r="I6" s="392"/>
      <c r="J6" s="392"/>
      <c r="K6" s="379" t="s">
        <v>90</v>
      </c>
      <c r="L6" s="393"/>
      <c r="M6" s="393"/>
    </row>
    <row r="7" spans="1:13" ht="37.5" customHeight="1">
      <c r="A7" s="379" t="s">
        <v>175</v>
      </c>
      <c r="B7" s="380"/>
      <c r="C7" s="379" t="s">
        <v>176</v>
      </c>
      <c r="D7" s="380"/>
      <c r="E7" s="381" t="s">
        <v>211</v>
      </c>
      <c r="F7" s="382"/>
      <c r="G7" s="379" t="s">
        <v>177</v>
      </c>
      <c r="H7" s="380"/>
      <c r="I7" s="383" t="s">
        <v>209</v>
      </c>
      <c r="J7" s="384"/>
      <c r="K7" s="218" t="s">
        <v>176</v>
      </c>
      <c r="L7" s="383" t="s">
        <v>210</v>
      </c>
      <c r="M7" s="385"/>
    </row>
    <row r="8" spans="1:13" ht="15.75" customHeight="1" thickBot="1">
      <c r="A8" s="81" t="s">
        <v>238</v>
      </c>
      <c r="B8" s="90"/>
      <c r="C8" s="90"/>
      <c r="D8" s="90"/>
      <c r="E8" s="90"/>
      <c r="F8" s="90"/>
      <c r="G8" s="90"/>
      <c r="H8" s="90"/>
      <c r="I8" s="90"/>
      <c r="J8" s="90"/>
      <c r="K8" s="90"/>
      <c r="L8" s="90"/>
      <c r="M8" s="90"/>
    </row>
    <row r="9" spans="1:15" ht="15">
      <c r="A9" s="386" t="s">
        <v>52</v>
      </c>
      <c r="B9" s="386"/>
      <c r="C9" s="236"/>
      <c r="D9" s="232">
        <v>827</v>
      </c>
      <c r="E9" s="231"/>
      <c r="F9" s="231">
        <v>1783.6299999999999</v>
      </c>
      <c r="G9" s="232"/>
      <c r="H9" s="232">
        <v>72</v>
      </c>
      <c r="I9" s="231"/>
      <c r="J9" s="231">
        <v>233.37900000000002</v>
      </c>
      <c r="K9" s="233">
        <v>899</v>
      </c>
      <c r="L9" s="231"/>
      <c r="M9" s="231">
        <v>2017.009</v>
      </c>
      <c r="O9" s="144"/>
    </row>
    <row r="10" spans="1:15" ht="15">
      <c r="A10" s="375" t="s">
        <v>0</v>
      </c>
      <c r="B10" s="375"/>
      <c r="C10" s="237"/>
      <c r="D10" s="222">
        <v>2</v>
      </c>
      <c r="E10" s="227"/>
      <c r="F10" s="228">
        <v>8.1</v>
      </c>
      <c r="G10" s="222"/>
      <c r="H10" s="222">
        <v>25</v>
      </c>
      <c r="I10" s="223"/>
      <c r="J10" s="229">
        <v>141.17000000000002</v>
      </c>
      <c r="K10" s="222">
        <v>27</v>
      </c>
      <c r="L10" s="223"/>
      <c r="M10" s="229">
        <v>149.27</v>
      </c>
      <c r="O10" s="144"/>
    </row>
    <row r="11" spans="1:13" ht="15">
      <c r="A11" s="377" t="s">
        <v>100</v>
      </c>
      <c r="B11" s="377"/>
      <c r="C11" s="237"/>
      <c r="D11" s="222">
        <v>4</v>
      </c>
      <c r="E11" s="223"/>
      <c r="F11" s="229">
        <v>26.5</v>
      </c>
      <c r="G11" s="222"/>
      <c r="H11" s="222">
        <v>9</v>
      </c>
      <c r="I11" s="223"/>
      <c r="J11" s="229">
        <v>55.42</v>
      </c>
      <c r="K11" s="224">
        <v>13</v>
      </c>
      <c r="L11" s="225"/>
      <c r="M11" s="230">
        <v>81.92</v>
      </c>
    </row>
    <row r="12" spans="1:13" ht="15">
      <c r="A12" s="377" t="s">
        <v>50</v>
      </c>
      <c r="B12" s="377"/>
      <c r="C12" s="237"/>
      <c r="D12" s="222">
        <v>15</v>
      </c>
      <c r="E12" s="223"/>
      <c r="F12" s="229">
        <v>66.27999999999999</v>
      </c>
      <c r="G12" s="226"/>
      <c r="H12" s="226">
        <v>13</v>
      </c>
      <c r="I12" s="227"/>
      <c r="J12" s="228">
        <v>45.22</v>
      </c>
      <c r="K12" s="222">
        <v>28</v>
      </c>
      <c r="L12" s="223"/>
      <c r="M12" s="229">
        <v>111.49999999999999</v>
      </c>
    </row>
    <row r="13" spans="1:13" ht="15">
      <c r="A13" s="375" t="s">
        <v>51</v>
      </c>
      <c r="B13" s="375"/>
      <c r="C13" s="238"/>
      <c r="D13" s="226">
        <v>14</v>
      </c>
      <c r="E13" s="227"/>
      <c r="F13" s="228">
        <v>64.4</v>
      </c>
      <c r="G13" s="222"/>
      <c r="H13" s="222">
        <v>8</v>
      </c>
      <c r="I13" s="223"/>
      <c r="J13" s="229">
        <v>79.09</v>
      </c>
      <c r="K13" s="224">
        <v>22</v>
      </c>
      <c r="L13" s="225"/>
      <c r="M13" s="230">
        <v>143.49</v>
      </c>
    </row>
    <row r="14" spans="1:13" ht="15">
      <c r="A14" s="377" t="s">
        <v>53</v>
      </c>
      <c r="B14" s="377"/>
      <c r="C14" s="237"/>
      <c r="D14" s="222">
        <v>1</v>
      </c>
      <c r="E14" s="223"/>
      <c r="F14" s="229">
        <v>200</v>
      </c>
      <c r="G14" s="226"/>
      <c r="H14" s="226">
        <v>32</v>
      </c>
      <c r="I14" s="227"/>
      <c r="J14" s="228">
        <v>181.18</v>
      </c>
      <c r="K14" s="222">
        <v>33</v>
      </c>
      <c r="L14" s="223"/>
      <c r="M14" s="229">
        <v>381.18</v>
      </c>
    </row>
    <row r="15" spans="1:13" ht="15">
      <c r="A15" s="375" t="s">
        <v>159</v>
      </c>
      <c r="B15" s="375"/>
      <c r="C15" s="238"/>
      <c r="D15" s="226">
        <v>0</v>
      </c>
      <c r="E15" s="227"/>
      <c r="F15" s="228">
        <v>0</v>
      </c>
      <c r="G15" s="222"/>
      <c r="H15" s="222">
        <v>1</v>
      </c>
      <c r="I15" s="223"/>
      <c r="J15" s="229">
        <v>9.6</v>
      </c>
      <c r="K15" s="226">
        <v>1</v>
      </c>
      <c r="L15" s="227"/>
      <c r="M15" s="228">
        <v>9.6</v>
      </c>
    </row>
    <row r="16" spans="1:13" ht="15">
      <c r="A16" s="377" t="s">
        <v>95</v>
      </c>
      <c r="B16" s="377"/>
      <c r="C16" s="237"/>
      <c r="D16" s="222">
        <v>3</v>
      </c>
      <c r="E16" s="223"/>
      <c r="F16" s="229">
        <v>26.7</v>
      </c>
      <c r="G16" s="226"/>
      <c r="H16" s="226">
        <v>2</v>
      </c>
      <c r="I16" s="227"/>
      <c r="J16" s="228">
        <v>4.5</v>
      </c>
      <c r="K16" s="222">
        <v>5</v>
      </c>
      <c r="L16" s="223"/>
      <c r="M16" s="229">
        <v>31.2</v>
      </c>
    </row>
    <row r="17" spans="1:13" ht="15">
      <c r="A17" s="387" t="s">
        <v>33</v>
      </c>
      <c r="B17" s="387"/>
      <c r="C17" s="242"/>
      <c r="D17" s="224">
        <v>0</v>
      </c>
      <c r="E17" s="225"/>
      <c r="F17" s="230" t="s">
        <v>84</v>
      </c>
      <c r="G17" s="230"/>
      <c r="H17" s="230" t="s">
        <v>84</v>
      </c>
      <c r="I17" s="230"/>
      <c r="J17" s="230" t="s">
        <v>84</v>
      </c>
      <c r="K17" s="230" t="s">
        <v>84</v>
      </c>
      <c r="L17" s="230"/>
      <c r="M17" s="230" t="s">
        <v>84</v>
      </c>
    </row>
    <row r="18" spans="1:13" ht="15.75" thickBot="1">
      <c r="A18" s="374" t="s">
        <v>227</v>
      </c>
      <c r="B18" s="374"/>
      <c r="C18" s="239"/>
      <c r="D18" s="234">
        <v>4</v>
      </c>
      <c r="E18" s="235"/>
      <c r="F18" s="252">
        <v>11.3</v>
      </c>
      <c r="G18" s="234"/>
      <c r="H18" s="234" t="s">
        <v>84</v>
      </c>
      <c r="I18" s="234"/>
      <c r="J18" s="234" t="s">
        <v>84</v>
      </c>
      <c r="K18" s="234">
        <v>4</v>
      </c>
      <c r="L18" s="243"/>
      <c r="M18" s="251">
        <v>11.3</v>
      </c>
    </row>
    <row r="19" spans="1:15" ht="15.75">
      <c r="A19" s="120"/>
      <c r="B19" s="120"/>
      <c r="C19" s="121"/>
      <c r="D19" s="121"/>
      <c r="E19" s="122"/>
      <c r="F19" s="123"/>
      <c r="G19" s="123"/>
      <c r="H19" s="123"/>
      <c r="I19" s="123"/>
      <c r="J19" s="123"/>
      <c r="K19" s="123"/>
      <c r="L19" s="123"/>
      <c r="M19" s="123"/>
      <c r="N19" s="24"/>
      <c r="O19" s="24"/>
    </row>
    <row r="20" spans="1:15" ht="15.75">
      <c r="A20" s="378" t="s">
        <v>108</v>
      </c>
      <c r="B20" s="378"/>
      <c r="C20" s="378"/>
      <c r="D20" s="378"/>
      <c r="E20" s="378"/>
      <c r="F20" s="378"/>
      <c r="G20" s="124"/>
      <c r="H20" s="388" t="s">
        <v>109</v>
      </c>
      <c r="I20" s="388"/>
      <c r="J20" s="388"/>
      <c r="K20" s="388"/>
      <c r="L20" s="388"/>
      <c r="M20" s="388"/>
      <c r="O20" s="87"/>
    </row>
    <row r="21" spans="1:14" ht="15.75">
      <c r="A21" s="376" t="s">
        <v>139</v>
      </c>
      <c r="B21" s="376"/>
      <c r="C21" s="376"/>
      <c r="D21" s="376"/>
      <c r="E21" s="376"/>
      <c r="F21" s="376"/>
      <c r="G21" s="125"/>
      <c r="H21" s="376" t="s">
        <v>143</v>
      </c>
      <c r="I21" s="376"/>
      <c r="J21" s="376"/>
      <c r="K21" s="376"/>
      <c r="L21" s="376"/>
      <c r="M21" s="376"/>
      <c r="N21" s="88"/>
    </row>
  </sheetData>
  <sheetProtection/>
  <mergeCells count="26">
    <mergeCell ref="A17:B17"/>
    <mergeCell ref="H20:M20"/>
    <mergeCell ref="H21:M21"/>
    <mergeCell ref="A3:M3"/>
    <mergeCell ref="A4:M4"/>
    <mergeCell ref="A6:B6"/>
    <mergeCell ref="C6:F6"/>
    <mergeCell ref="G6:J6"/>
    <mergeCell ref="K6:M6"/>
    <mergeCell ref="A7:B7"/>
    <mergeCell ref="C7:D7"/>
    <mergeCell ref="E7:F7"/>
    <mergeCell ref="G7:H7"/>
    <mergeCell ref="I7:J7"/>
    <mergeCell ref="L7:M7"/>
    <mergeCell ref="A9:B9"/>
    <mergeCell ref="A18:B18"/>
    <mergeCell ref="A10:B10"/>
    <mergeCell ref="A21:F21"/>
    <mergeCell ref="A11:B11"/>
    <mergeCell ref="A12:B12"/>
    <mergeCell ref="A20:F20"/>
    <mergeCell ref="A13:B13"/>
    <mergeCell ref="A14:B14"/>
    <mergeCell ref="A15:B15"/>
    <mergeCell ref="A16:B16"/>
  </mergeCells>
  <printOptions horizontalCentered="1"/>
  <pageMargins left="0.75" right="0.75" top="1" bottom="1" header="0.5" footer="0.5"/>
  <pageSetup horizontalDpi="600" verticalDpi="600" orientation="landscape" paperSize="9"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worksheet>
</file>

<file path=xl/worksheets/sheet9.xml><?xml version="1.0" encoding="utf-8"?>
<worksheet xmlns="http://schemas.openxmlformats.org/spreadsheetml/2006/main" xmlns:r="http://schemas.openxmlformats.org/officeDocument/2006/relationships">
  <dimension ref="A3:AL47"/>
  <sheetViews>
    <sheetView workbookViewId="0" topLeftCell="A1">
      <selection activeCell="O26" sqref="O26"/>
    </sheetView>
  </sheetViews>
  <sheetFormatPr defaultColWidth="11.421875" defaultRowHeight="15"/>
  <cols>
    <col min="1" max="1" width="3.7109375" style="7" customWidth="1"/>
    <col min="2" max="2" width="34.7109375" style="7" customWidth="1"/>
    <col min="3" max="3" width="12.28125" style="7" customWidth="1"/>
    <col min="4" max="5" width="11.8515625" style="7" customWidth="1"/>
    <col min="6" max="6" width="10.7109375" style="7" customWidth="1"/>
    <col min="7" max="7" width="10.140625" style="7" customWidth="1"/>
    <col min="8" max="8" width="11.421875" style="7" customWidth="1"/>
    <col min="9" max="9" width="10.7109375" style="7" customWidth="1"/>
    <col min="10" max="10" width="9.8515625" style="7" customWidth="1"/>
    <col min="11" max="11" width="12.421875" style="7" customWidth="1"/>
    <col min="12" max="13" width="10.421875" style="7" customWidth="1"/>
    <col min="14" max="15" width="11.421875" style="7" customWidth="1"/>
    <col min="16" max="16" width="12.421875" style="7" customWidth="1"/>
    <col min="17" max="16384" width="11.421875" style="7" customWidth="1"/>
  </cols>
  <sheetData>
    <row r="2" ht="12" thickBot="1"/>
    <row r="3" spans="1:16" ht="15" customHeight="1" thickBot="1">
      <c r="A3" s="400" t="s">
        <v>99</v>
      </c>
      <c r="B3" s="400"/>
      <c r="C3" s="400"/>
      <c r="D3" s="400"/>
      <c r="E3" s="400"/>
      <c r="F3" s="400"/>
      <c r="G3" s="400"/>
      <c r="H3" s="400"/>
      <c r="I3" s="400"/>
      <c r="J3" s="400"/>
      <c r="K3" s="400"/>
      <c r="L3" s="400"/>
      <c r="M3" s="400"/>
      <c r="P3" s="83"/>
    </row>
    <row r="4" spans="1:13" ht="15" customHeight="1">
      <c r="A4" s="401" t="s">
        <v>154</v>
      </c>
      <c r="B4" s="401"/>
      <c r="C4" s="401"/>
      <c r="D4" s="401"/>
      <c r="E4" s="401"/>
      <c r="F4" s="401"/>
      <c r="G4" s="401"/>
      <c r="H4" s="401"/>
      <c r="I4" s="401"/>
      <c r="J4" s="401"/>
      <c r="K4" s="401"/>
      <c r="L4" s="401"/>
      <c r="M4" s="401"/>
    </row>
    <row r="5" spans="1:13" ht="15" customHeight="1">
      <c r="A5" s="76"/>
      <c r="B5" s="76"/>
      <c r="C5" s="76"/>
      <c r="D5" s="76"/>
      <c r="E5" s="76"/>
      <c r="F5" s="76"/>
      <c r="G5" s="76"/>
      <c r="H5" s="76"/>
      <c r="I5" s="76"/>
      <c r="J5" s="76"/>
      <c r="K5" s="76"/>
      <c r="L5" s="76"/>
      <c r="M5" s="76"/>
    </row>
    <row r="6" spans="3:13" ht="12" thickBot="1">
      <c r="C6" s="8"/>
      <c r="I6" s="20"/>
      <c r="J6" s="20"/>
      <c r="K6" s="20"/>
      <c r="L6" s="20"/>
      <c r="M6" s="20" t="s">
        <v>82</v>
      </c>
    </row>
    <row r="7" spans="1:13" ht="22.5" customHeight="1" thickBot="1">
      <c r="A7" s="394" t="s">
        <v>178</v>
      </c>
      <c r="B7" s="395"/>
      <c r="C7" s="398" t="s">
        <v>179</v>
      </c>
      <c r="D7" s="399"/>
      <c r="E7" s="399"/>
      <c r="F7" s="399"/>
      <c r="G7" s="399"/>
      <c r="H7" s="399"/>
      <c r="I7" s="399"/>
      <c r="J7" s="399"/>
      <c r="K7" s="399"/>
      <c r="L7" s="399"/>
      <c r="M7" s="399"/>
    </row>
    <row r="8" spans="1:13" ht="21" customHeight="1" thickBot="1">
      <c r="A8" s="396"/>
      <c r="B8" s="397"/>
      <c r="C8" s="215" t="s">
        <v>52</v>
      </c>
      <c r="D8" s="215" t="s">
        <v>0</v>
      </c>
      <c r="E8" s="215" t="s">
        <v>100</v>
      </c>
      <c r="F8" s="215" t="s">
        <v>50</v>
      </c>
      <c r="G8" s="216" t="s">
        <v>33</v>
      </c>
      <c r="H8" s="215" t="s">
        <v>53</v>
      </c>
      <c r="I8" s="215" t="s">
        <v>51</v>
      </c>
      <c r="J8" s="215" t="s">
        <v>159</v>
      </c>
      <c r="K8" s="215" t="s">
        <v>95</v>
      </c>
      <c r="L8" s="241" t="s">
        <v>227</v>
      </c>
      <c r="M8" s="215" t="s">
        <v>90</v>
      </c>
    </row>
    <row r="9" spans="1:17" ht="19.5" customHeight="1" thickBot="1">
      <c r="A9" s="81" t="s">
        <v>238</v>
      </c>
      <c r="B9" s="21"/>
      <c r="C9" s="21"/>
      <c r="D9" s="21"/>
      <c r="E9" s="21"/>
      <c r="F9" s="21"/>
      <c r="G9" s="21"/>
      <c r="H9" s="21"/>
      <c r="I9" s="21"/>
      <c r="J9" s="21"/>
      <c r="K9" s="44"/>
      <c r="L9" s="44"/>
      <c r="M9" s="44"/>
      <c r="Q9" s="9"/>
    </row>
    <row r="10" spans="1:23" ht="25.5" customHeight="1">
      <c r="A10" s="106" t="s">
        <v>17</v>
      </c>
      <c r="B10" s="126" t="s">
        <v>141</v>
      </c>
      <c r="C10" s="108">
        <v>5813.71</v>
      </c>
      <c r="D10" s="108">
        <v>2157.2300000000005</v>
      </c>
      <c r="E10" s="108">
        <v>1014.19</v>
      </c>
      <c r="F10" s="108">
        <v>905.331</v>
      </c>
      <c r="G10" s="108">
        <v>13.25</v>
      </c>
      <c r="H10" s="108">
        <v>381.2</v>
      </c>
      <c r="I10" s="108">
        <v>325.42</v>
      </c>
      <c r="J10" s="108">
        <v>725.75</v>
      </c>
      <c r="K10" s="109">
        <v>738.96</v>
      </c>
      <c r="L10" s="109">
        <v>175.35999999999999</v>
      </c>
      <c r="M10" s="109">
        <v>12250.401000000002</v>
      </c>
      <c r="N10" s="25"/>
      <c r="O10" s="25"/>
      <c r="P10" s="25"/>
      <c r="Q10" s="25"/>
      <c r="R10" s="38"/>
      <c r="S10" s="25"/>
      <c r="T10" s="84"/>
      <c r="U10" s="9"/>
      <c r="V10" s="9"/>
      <c r="W10" s="9"/>
    </row>
    <row r="11" spans="1:23" ht="16.5" customHeight="1">
      <c r="A11" s="42"/>
      <c r="B11" s="41" t="s">
        <v>119</v>
      </c>
      <c r="C11" s="148">
        <v>5736.71</v>
      </c>
      <c r="D11" s="148">
        <v>2151.88</v>
      </c>
      <c r="E11" s="148">
        <v>934.19</v>
      </c>
      <c r="F11" s="148">
        <v>882.321</v>
      </c>
      <c r="G11" s="149">
        <v>13.25</v>
      </c>
      <c r="H11" s="149">
        <v>381.2</v>
      </c>
      <c r="I11" s="149">
        <v>280.42</v>
      </c>
      <c r="J11" s="149">
        <v>725.75</v>
      </c>
      <c r="K11" s="155">
        <v>246.08000000000004</v>
      </c>
      <c r="L11" s="155">
        <v>175.35999999999999</v>
      </c>
      <c r="M11" s="155">
        <v>11527.161000000002</v>
      </c>
      <c r="N11" s="25"/>
      <c r="O11" s="25"/>
      <c r="P11" s="25"/>
      <c r="Q11" s="25"/>
      <c r="R11" s="38"/>
      <c r="S11" s="25"/>
      <c r="T11" s="84"/>
      <c r="U11" s="9"/>
      <c r="V11" s="9"/>
      <c r="W11" s="9"/>
    </row>
    <row r="12" spans="1:23" ht="16.5" customHeight="1">
      <c r="A12" s="43"/>
      <c r="B12" s="127" t="s">
        <v>59</v>
      </c>
      <c r="C12" s="148">
        <v>77</v>
      </c>
      <c r="D12" s="148">
        <v>5.35</v>
      </c>
      <c r="E12" s="148">
        <v>80</v>
      </c>
      <c r="F12" s="148">
        <v>23.009999999999998</v>
      </c>
      <c r="G12" s="149">
        <v>0</v>
      </c>
      <c r="H12" s="149">
        <v>0</v>
      </c>
      <c r="I12" s="149">
        <v>45</v>
      </c>
      <c r="J12" s="149">
        <v>0</v>
      </c>
      <c r="K12" s="155">
        <v>492.88</v>
      </c>
      <c r="L12" s="155">
        <v>0</v>
      </c>
      <c r="M12" s="155">
        <v>723.24</v>
      </c>
      <c r="N12" s="25"/>
      <c r="O12" s="25"/>
      <c r="P12" s="25"/>
      <c r="Q12" s="25"/>
      <c r="R12" s="38"/>
      <c r="S12" s="25"/>
      <c r="T12" s="84"/>
      <c r="U12" s="9"/>
      <c r="V12" s="9"/>
      <c r="W12" s="9"/>
    </row>
    <row r="13" spans="1:38" ht="25.5" customHeight="1">
      <c r="A13" s="42" t="s">
        <v>18</v>
      </c>
      <c r="B13" s="41" t="s">
        <v>146</v>
      </c>
      <c r="C13" s="47">
        <v>1593.9299999999998</v>
      </c>
      <c r="D13" s="47">
        <v>8.1</v>
      </c>
      <c r="E13" s="47">
        <v>0</v>
      </c>
      <c r="F13" s="47">
        <v>41.67999999999999</v>
      </c>
      <c r="G13" s="48">
        <v>0</v>
      </c>
      <c r="H13" s="48">
        <v>0</v>
      </c>
      <c r="I13" s="48">
        <v>0</v>
      </c>
      <c r="J13" s="48">
        <v>0</v>
      </c>
      <c r="K13" s="49">
        <v>20</v>
      </c>
      <c r="L13" s="49">
        <v>0</v>
      </c>
      <c r="M13" s="49">
        <v>1663.7099999999998</v>
      </c>
      <c r="N13" s="25"/>
      <c r="O13" s="25"/>
      <c r="P13" s="25"/>
      <c r="Q13" s="25"/>
      <c r="R13" s="38"/>
      <c r="S13" s="25"/>
      <c r="T13" s="84"/>
      <c r="U13" s="9"/>
      <c r="V13" s="9"/>
      <c r="W13" s="9"/>
      <c r="X13" s="25"/>
      <c r="Y13" s="25"/>
      <c r="Z13" s="25"/>
      <c r="AA13" s="25"/>
      <c r="AB13" s="25"/>
      <c r="AC13" s="25"/>
      <c r="AD13" s="25"/>
      <c r="AE13" s="25"/>
      <c r="AF13" s="25"/>
      <c r="AG13" s="25"/>
      <c r="AH13" s="25"/>
      <c r="AI13" s="25"/>
      <c r="AJ13" s="25"/>
      <c r="AK13" s="25"/>
      <c r="AL13" s="25"/>
    </row>
    <row r="14" spans="1:23" ht="18.75" customHeight="1">
      <c r="A14" s="42"/>
      <c r="B14" s="41" t="s">
        <v>131</v>
      </c>
      <c r="C14" s="148">
        <v>1593.9299999999998</v>
      </c>
      <c r="D14" s="148">
        <v>0</v>
      </c>
      <c r="E14" s="148">
        <v>0</v>
      </c>
      <c r="F14" s="148">
        <v>41.67999999999999</v>
      </c>
      <c r="G14" s="149">
        <v>0</v>
      </c>
      <c r="H14" s="149">
        <v>0</v>
      </c>
      <c r="I14" s="149">
        <v>0</v>
      </c>
      <c r="J14" s="149">
        <v>0</v>
      </c>
      <c r="K14" s="155">
        <v>0</v>
      </c>
      <c r="L14" s="155">
        <v>0</v>
      </c>
      <c r="M14" s="155">
        <v>1635.61</v>
      </c>
      <c r="N14" s="25"/>
      <c r="O14" s="25"/>
      <c r="P14" s="25"/>
      <c r="Q14" s="25"/>
      <c r="R14" s="38"/>
      <c r="S14" s="25"/>
      <c r="T14" s="84"/>
      <c r="U14" s="9"/>
      <c r="V14" s="9"/>
      <c r="W14" s="9"/>
    </row>
    <row r="15" spans="1:23" ht="18.75" customHeight="1">
      <c r="A15" s="43"/>
      <c r="B15" s="127" t="s">
        <v>59</v>
      </c>
      <c r="C15" s="148">
        <v>0</v>
      </c>
      <c r="D15" s="148">
        <v>8.1</v>
      </c>
      <c r="E15" s="148">
        <v>0</v>
      </c>
      <c r="F15" s="148">
        <v>0</v>
      </c>
      <c r="G15" s="149">
        <v>0</v>
      </c>
      <c r="H15" s="149">
        <v>0</v>
      </c>
      <c r="I15" s="149">
        <v>0</v>
      </c>
      <c r="J15" s="149">
        <v>0</v>
      </c>
      <c r="K15" s="155">
        <v>20</v>
      </c>
      <c r="L15" s="155">
        <v>0</v>
      </c>
      <c r="M15" s="155">
        <v>28.1</v>
      </c>
      <c r="N15" s="25"/>
      <c r="O15" s="25"/>
      <c r="P15" s="25"/>
      <c r="Q15" s="25"/>
      <c r="R15" s="38"/>
      <c r="S15" s="25"/>
      <c r="T15" s="84"/>
      <c r="U15" s="9"/>
      <c r="V15" s="9"/>
      <c r="W15" s="9"/>
    </row>
    <row r="16" spans="1:23" ht="25.5" customHeight="1">
      <c r="A16" s="42" t="s">
        <v>19</v>
      </c>
      <c r="B16" s="41" t="s">
        <v>155</v>
      </c>
      <c r="C16" s="47">
        <v>162.019</v>
      </c>
      <c r="D16" s="47">
        <v>64.67</v>
      </c>
      <c r="E16" s="47">
        <v>39.92</v>
      </c>
      <c r="F16" s="47">
        <v>20.92</v>
      </c>
      <c r="G16" s="48">
        <v>0</v>
      </c>
      <c r="H16" s="48">
        <v>125.28</v>
      </c>
      <c r="I16" s="48">
        <v>15.43</v>
      </c>
      <c r="J16" s="48">
        <v>0</v>
      </c>
      <c r="K16" s="49">
        <v>2</v>
      </c>
      <c r="L16" s="49">
        <v>0</v>
      </c>
      <c r="M16" s="49">
        <v>430.2390000000001</v>
      </c>
      <c r="N16" s="25"/>
      <c r="O16" s="25"/>
      <c r="P16" s="25"/>
      <c r="Q16" s="25"/>
      <c r="R16" s="38"/>
      <c r="S16" s="25"/>
      <c r="T16" s="84"/>
      <c r="U16" s="9"/>
      <c r="V16" s="9"/>
      <c r="W16" s="9"/>
    </row>
    <row r="17" spans="1:23" ht="15" customHeight="1">
      <c r="A17" s="42"/>
      <c r="B17" s="41" t="s">
        <v>131</v>
      </c>
      <c r="C17" s="148">
        <v>162.019</v>
      </c>
      <c r="D17" s="148">
        <v>49.56999999999999</v>
      </c>
      <c r="E17" s="148">
        <v>39.92</v>
      </c>
      <c r="F17" s="148">
        <v>20.92</v>
      </c>
      <c r="G17" s="149">
        <v>0</v>
      </c>
      <c r="H17" s="149">
        <v>81.48</v>
      </c>
      <c r="I17" s="149">
        <v>15.43</v>
      </c>
      <c r="J17" s="149">
        <v>0</v>
      </c>
      <c r="K17" s="155">
        <v>2</v>
      </c>
      <c r="L17" s="155">
        <v>0</v>
      </c>
      <c r="M17" s="155">
        <v>371.33900000000006</v>
      </c>
      <c r="N17" s="25"/>
      <c r="O17" s="25"/>
      <c r="P17" s="25"/>
      <c r="Q17" s="25"/>
      <c r="R17" s="38"/>
      <c r="S17" s="25"/>
      <c r="T17" s="84"/>
      <c r="U17" s="9"/>
      <c r="V17" s="9"/>
      <c r="W17" s="9"/>
    </row>
    <row r="18" spans="1:23" ht="16.5" customHeight="1">
      <c r="A18" s="43"/>
      <c r="B18" s="127" t="s">
        <v>59</v>
      </c>
      <c r="C18" s="148">
        <v>0</v>
      </c>
      <c r="D18" s="148">
        <v>15.1</v>
      </c>
      <c r="E18" s="148">
        <v>0</v>
      </c>
      <c r="F18" s="148">
        <v>0</v>
      </c>
      <c r="G18" s="149">
        <v>0</v>
      </c>
      <c r="H18" s="149">
        <v>43.8</v>
      </c>
      <c r="I18" s="149">
        <v>0</v>
      </c>
      <c r="J18" s="149">
        <v>0</v>
      </c>
      <c r="K18" s="155">
        <v>0</v>
      </c>
      <c r="L18" s="155">
        <v>0</v>
      </c>
      <c r="M18" s="155">
        <v>58.9</v>
      </c>
      <c r="N18" s="25"/>
      <c r="O18" s="25"/>
      <c r="P18" s="25"/>
      <c r="Q18" s="25"/>
      <c r="R18" s="38"/>
      <c r="S18" s="25"/>
      <c r="T18" s="84"/>
      <c r="U18" s="9"/>
      <c r="V18" s="9"/>
      <c r="W18" s="9"/>
    </row>
    <row r="19" spans="1:23" ht="25.5" customHeight="1">
      <c r="A19" s="42" t="s">
        <v>20</v>
      </c>
      <c r="B19" s="41" t="s">
        <v>60</v>
      </c>
      <c r="C19" s="47">
        <v>0</v>
      </c>
      <c r="D19" s="47">
        <v>10.93</v>
      </c>
      <c r="E19" s="47">
        <v>30</v>
      </c>
      <c r="F19" s="47">
        <v>17.2</v>
      </c>
      <c r="G19" s="48">
        <v>0</v>
      </c>
      <c r="H19" s="48">
        <v>0</v>
      </c>
      <c r="I19" s="48">
        <v>0</v>
      </c>
      <c r="J19" s="48">
        <v>0</v>
      </c>
      <c r="K19" s="49">
        <v>0</v>
      </c>
      <c r="L19" s="49">
        <v>0</v>
      </c>
      <c r="M19" s="49">
        <v>58.129999999999995</v>
      </c>
      <c r="N19" s="25"/>
      <c r="O19" s="25"/>
      <c r="P19" s="25"/>
      <c r="Q19" s="25"/>
      <c r="R19" s="38"/>
      <c r="S19" s="25"/>
      <c r="T19" s="84"/>
      <c r="U19" s="9"/>
      <c r="V19" s="9"/>
      <c r="W19" s="9"/>
    </row>
    <row r="20" spans="1:23" ht="18.75" customHeight="1">
      <c r="A20" s="42"/>
      <c r="B20" s="41" t="s">
        <v>131</v>
      </c>
      <c r="C20" s="47">
        <v>0</v>
      </c>
      <c r="D20" s="148">
        <v>10.93</v>
      </c>
      <c r="E20" s="148">
        <v>0</v>
      </c>
      <c r="F20" s="148">
        <v>2.2</v>
      </c>
      <c r="G20" s="149">
        <v>0</v>
      </c>
      <c r="H20" s="149">
        <v>0</v>
      </c>
      <c r="I20" s="149">
        <v>0</v>
      </c>
      <c r="J20" s="149">
        <v>0</v>
      </c>
      <c r="K20" s="155">
        <v>0</v>
      </c>
      <c r="L20" s="155">
        <v>0</v>
      </c>
      <c r="M20" s="155">
        <v>13.129999999999999</v>
      </c>
      <c r="N20" s="25"/>
      <c r="O20" s="25"/>
      <c r="P20" s="25"/>
      <c r="Q20" s="25"/>
      <c r="R20" s="38"/>
      <c r="S20" s="25"/>
      <c r="T20" s="84"/>
      <c r="U20" s="9"/>
      <c r="V20" s="9"/>
      <c r="W20" s="9"/>
    </row>
    <row r="21" spans="1:23" ht="16.5" customHeight="1">
      <c r="A21" s="43"/>
      <c r="B21" s="127" t="s">
        <v>59</v>
      </c>
      <c r="C21" s="47">
        <v>0</v>
      </c>
      <c r="D21" s="148">
        <v>0</v>
      </c>
      <c r="E21" s="148">
        <v>30</v>
      </c>
      <c r="F21" s="148">
        <v>15</v>
      </c>
      <c r="G21" s="149">
        <v>0</v>
      </c>
      <c r="H21" s="149">
        <v>0</v>
      </c>
      <c r="I21" s="149">
        <v>0</v>
      </c>
      <c r="J21" s="149">
        <v>0</v>
      </c>
      <c r="K21" s="155">
        <v>0</v>
      </c>
      <c r="L21" s="155">
        <v>0</v>
      </c>
      <c r="M21" s="155">
        <v>45</v>
      </c>
      <c r="N21" s="25"/>
      <c r="O21" s="25"/>
      <c r="P21" s="25"/>
      <c r="Q21" s="25"/>
      <c r="R21" s="38"/>
      <c r="S21" s="25"/>
      <c r="T21" s="84"/>
      <c r="U21" s="9"/>
      <c r="V21" s="9"/>
      <c r="W21" s="9"/>
    </row>
    <row r="22" spans="1:23" ht="25.5" customHeight="1">
      <c r="A22" s="42" t="s">
        <v>21</v>
      </c>
      <c r="B22" s="41" t="s">
        <v>126</v>
      </c>
      <c r="C22" s="47">
        <v>2016.17</v>
      </c>
      <c r="D22" s="47">
        <v>1877.15</v>
      </c>
      <c r="E22" s="47">
        <v>330.80999999999995</v>
      </c>
      <c r="F22" s="47">
        <v>565.64</v>
      </c>
      <c r="G22" s="48">
        <v>13.25</v>
      </c>
      <c r="H22" s="48">
        <v>89.52</v>
      </c>
      <c r="I22" s="48">
        <v>311.25</v>
      </c>
      <c r="J22" s="48">
        <v>323.26000000000005</v>
      </c>
      <c r="K22" s="49">
        <v>0</v>
      </c>
      <c r="L22" s="49">
        <v>1.6</v>
      </c>
      <c r="M22" s="49">
        <v>5528.6500000000015</v>
      </c>
      <c r="N22" s="25"/>
      <c r="O22" s="25"/>
      <c r="P22" s="25"/>
      <c r="Q22" s="25"/>
      <c r="R22" s="38"/>
      <c r="S22" s="25"/>
      <c r="T22" s="84"/>
      <c r="U22" s="9"/>
      <c r="V22" s="9"/>
      <c r="W22" s="9"/>
    </row>
    <row r="23" spans="1:23" ht="14.25" customHeight="1">
      <c r="A23" s="42"/>
      <c r="B23" s="41" t="s">
        <v>131</v>
      </c>
      <c r="C23" s="148">
        <v>1996.17</v>
      </c>
      <c r="D23" s="148">
        <v>1841.85</v>
      </c>
      <c r="E23" s="148">
        <v>300.80999999999995</v>
      </c>
      <c r="F23" s="148">
        <v>531.04</v>
      </c>
      <c r="G23" s="149">
        <v>13.25</v>
      </c>
      <c r="H23" s="149">
        <v>89.52</v>
      </c>
      <c r="I23" s="149">
        <v>311.25</v>
      </c>
      <c r="J23" s="149">
        <v>323.26000000000005</v>
      </c>
      <c r="K23" s="155">
        <v>0</v>
      </c>
      <c r="L23" s="155">
        <v>1.6</v>
      </c>
      <c r="M23" s="155">
        <v>5408.750000000001</v>
      </c>
      <c r="N23" s="25"/>
      <c r="O23" s="25"/>
      <c r="P23" s="25"/>
      <c r="Q23" s="25"/>
      <c r="R23" s="38"/>
      <c r="S23" s="25"/>
      <c r="T23" s="84"/>
      <c r="U23" s="9"/>
      <c r="V23" s="9"/>
      <c r="W23" s="9"/>
    </row>
    <row r="24" spans="1:23" ht="15.75" customHeight="1" thickBot="1">
      <c r="A24" s="110"/>
      <c r="B24" s="111" t="s">
        <v>59</v>
      </c>
      <c r="C24" s="153">
        <v>20</v>
      </c>
      <c r="D24" s="153">
        <v>35.3</v>
      </c>
      <c r="E24" s="153">
        <v>30</v>
      </c>
      <c r="F24" s="153">
        <v>34.6</v>
      </c>
      <c r="G24" s="154">
        <v>0</v>
      </c>
      <c r="H24" s="154">
        <v>0</v>
      </c>
      <c r="I24" s="154">
        <v>0</v>
      </c>
      <c r="J24" s="154">
        <v>0</v>
      </c>
      <c r="K24" s="156">
        <v>0</v>
      </c>
      <c r="L24" s="156">
        <v>0</v>
      </c>
      <c r="M24" s="156">
        <v>119.9</v>
      </c>
      <c r="N24" s="25"/>
      <c r="O24" s="25"/>
      <c r="P24" s="25"/>
      <c r="Q24" s="25"/>
      <c r="R24" s="38"/>
      <c r="S24" s="25"/>
      <c r="T24" s="84"/>
      <c r="U24" s="9"/>
      <c r="V24" s="9"/>
      <c r="W24" s="9"/>
    </row>
    <row r="25" spans="2:19" ht="11.25">
      <c r="B25" s="26"/>
      <c r="C25" s="25"/>
      <c r="D25" s="25"/>
      <c r="E25" s="25"/>
      <c r="F25" s="25"/>
      <c r="G25" s="25"/>
      <c r="H25" s="25"/>
      <c r="I25" s="25"/>
      <c r="J25" s="25"/>
      <c r="K25" s="25"/>
      <c r="L25" s="25"/>
      <c r="M25" s="25"/>
      <c r="N25" s="25"/>
      <c r="O25" s="25"/>
      <c r="P25" s="25"/>
      <c r="Q25" s="25"/>
      <c r="R25" s="38"/>
      <c r="S25" s="26"/>
    </row>
    <row r="26" spans="2:19" ht="11.25">
      <c r="B26" s="26"/>
      <c r="C26" s="25"/>
      <c r="D26" s="25"/>
      <c r="E26" s="25"/>
      <c r="F26" s="25"/>
      <c r="G26" s="25"/>
      <c r="H26" s="25"/>
      <c r="I26" s="25"/>
      <c r="J26" s="25"/>
      <c r="K26" s="25"/>
      <c r="L26" s="25"/>
      <c r="M26" s="25"/>
      <c r="N26" s="25"/>
      <c r="O26" s="25"/>
      <c r="P26" s="25"/>
      <c r="Q26" s="26"/>
      <c r="R26" s="25"/>
      <c r="S26" s="26"/>
    </row>
    <row r="28" spans="1:13" ht="15" customHeight="1">
      <c r="A28" s="85"/>
      <c r="B28" s="85"/>
      <c r="C28" s="247"/>
      <c r="D28" s="247"/>
      <c r="E28" s="247"/>
      <c r="F28" s="247"/>
      <c r="G28" s="247"/>
      <c r="H28" s="247"/>
      <c r="I28" s="247"/>
      <c r="J28" s="247"/>
      <c r="K28" s="247"/>
      <c r="L28" s="247"/>
      <c r="M28" s="247"/>
    </row>
    <row r="29" spans="3:13" ht="11.25">
      <c r="C29" s="9"/>
      <c r="D29" s="9"/>
      <c r="E29" s="9"/>
      <c r="F29" s="9"/>
      <c r="G29" s="9"/>
      <c r="H29" s="9"/>
      <c r="I29" s="9"/>
      <c r="J29" s="9"/>
      <c r="K29" s="9"/>
      <c r="L29" s="9"/>
      <c r="M29" s="9"/>
    </row>
    <row r="30" spans="3:10" ht="11.25">
      <c r="C30" s="9"/>
      <c r="D30" s="9"/>
      <c r="E30" s="9"/>
      <c r="F30" s="9"/>
      <c r="G30" s="9"/>
      <c r="H30" s="9"/>
      <c r="I30" s="9"/>
      <c r="J30" s="9"/>
    </row>
    <row r="31" ht="11.25">
      <c r="C31" s="9"/>
    </row>
    <row r="32" ht="11.25">
      <c r="C32" s="9"/>
    </row>
    <row r="39" ht="11.25">
      <c r="E39" s="32"/>
    </row>
    <row r="40" ht="11.25">
      <c r="E40" s="32"/>
    </row>
    <row r="41" ht="11.25">
      <c r="E41" s="32"/>
    </row>
    <row r="42" ht="11.25">
      <c r="E42" s="32"/>
    </row>
    <row r="43" ht="11.25">
      <c r="E43" s="32"/>
    </row>
    <row r="44" ht="11.25">
      <c r="E44" s="32"/>
    </row>
    <row r="45" ht="11.25">
      <c r="E45" s="32"/>
    </row>
    <row r="46" ht="11.25">
      <c r="E46" s="32"/>
    </row>
    <row r="47" ht="11.25">
      <c r="E47" s="32"/>
    </row>
  </sheetData>
  <sheetProtection/>
  <mergeCells count="4">
    <mergeCell ref="A7:B8"/>
    <mergeCell ref="C7:M7"/>
    <mergeCell ref="A3:M3"/>
    <mergeCell ref="A4:M4"/>
  </mergeCells>
  <conditionalFormatting sqref="B22:B24 B10:B19">
    <cfRule type="dataBar" priority="36" dxfId="0">
      <dataBar>
        <cfvo type="min"/>
        <cfvo type="max"/>
        <color rgb="FF63C384"/>
      </dataBar>
      <extLst>
        <ext xmlns:x14="http://schemas.microsoft.com/office/spreadsheetml/2009/9/main" uri="{B025F937-C7B1-47D3-B67F-A62EFF666E3E}">
          <x14:id>{e74384a8-d1ce-4d9c-9807-49a30a858078}</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{fa4f53e2-6e15-474f-8354-a5a6477d0353}</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{c28a633f-74e5-4e26-9301-c799252215a7}</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{3db50269-5670-4aea-8a9e-27322cdd670c}</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{a617d401-23ad-4367-baff-edcc898f3698}</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{0b1a1636-0a72-4bc7-8a22-430ede22212a}</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{527e1958-d1be-4433-b425-8947b1a2dc97}</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{99f5d89a-4730-4320-9716-8d35d9ba6ec6}</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{c642a2c6-439a-4de7-ba81-514d75ad47e9}</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{8b01091c-6c14-46f4-b1b7-c2da6a82c132}</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{d33207ce-555f-4bf9-a13b-db1ecb542c2f}</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{52ece590-e574-45b2-8fa8-9ca08e035b30}</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{056da6e0-168a-4a86-a92b-c6db56cb6d8f}</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{b1e479b1-b95c-4fd9-aafd-b251f3c21dee}</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{50470533-87ce-4506-aa96-d7ac163fa67a}</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{8b60ff64-26d1-4769-ab68-d95fe9eb7c2d}</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{e9875acf-a5b3-40dd-9c6b-d4436cf759df}</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{3af8f0ee-a15e-4982-b954-0efacff7a044}</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{373d814d-eb05-469a-97c0-d6836dd8abcf}</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{588a0c08-87e0-4623-80c9-74dfcfcdcf82}</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{3d40666f-461a-4f9c-a311-9ac959169b99}</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{6292c8ae-20d4-4141-aa39-7ad2d355f00d}</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{11c72328-9f48-41b6-971f-de74bcff6ea3}</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{82a5b5c0-841f-4a0d-a257-42e13508a96c}</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{3de2ef70-f612-487e-bf14-124c0584df0c}</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3" max="65535" man="1"/>
  </colBreaks>
  <extLst>
    <ext xmlns:x14="http://schemas.microsoft.com/office/spreadsheetml/2009/9/main" uri="{78C0D931-6437-407d-A8EE-F0AAD7539E65}">
      <x14:conditionalFormattings>
        <x14:conditionalFormatting xmlns:xm="http://schemas.microsoft.com/office/excel/2006/main">
          <x14:cfRule type="dataBar" id="{e74384a8-d1ce-4d9c-9807-49a30a858078}">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fa4f53e2-6e15-474f-8354-a5a6477d0353}">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c28a633f-74e5-4e26-9301-c799252215a7}">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3db50269-5670-4aea-8a9e-27322cdd670c}">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a617d401-23ad-4367-baff-edcc898f3698}">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0b1a1636-0a72-4bc7-8a22-430ede22212a}">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527e1958-d1be-4433-b425-8947b1a2dc97}">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99f5d89a-4730-4320-9716-8d35d9ba6ec6}">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c642a2c6-439a-4de7-ba81-514d75ad47e9}">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8b01091c-6c14-46f4-b1b7-c2da6a82c132}">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d33207ce-555f-4bf9-a13b-db1ecb542c2f}">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52ece590-e574-45b2-8fa8-9ca08e035b30}">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056da6e0-168a-4a86-a92b-c6db56cb6d8f}">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b1e479b1-b95c-4fd9-aafd-b251f3c21dee}">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50470533-87ce-4506-aa96-d7ac163fa67a}">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8b60ff64-26d1-4769-ab68-d95fe9eb7c2d}">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e9875acf-a5b3-40dd-9c6b-d4436cf759df}">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3af8f0ee-a15e-4982-b954-0efacff7a044}">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373d814d-eb05-469a-97c0-d6836dd8abcf}">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588a0c08-87e0-4623-80c9-74dfcfcdcf82}">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3d40666f-461a-4f9c-a311-9ac959169b99}">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6292c8ae-20d4-4141-aa39-7ad2d355f00d}">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11c72328-9f48-41b6-971f-de74bcff6ea3}">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82a5b5c0-841f-4a0d-a257-42e13508a96c}">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3de2ef70-f612-487e-bf14-124c0584df0c}">
            <x14:dataBar minLength="0" maxLength="100" gradient="0">
              <x14:cfvo type="min"/>
              <x14:cfvo type="max"/>
              <x14:negativeFillColor rgb="FFFF0000"/>
              <x14:axisColor rgb="FF000000"/>
            </x14:dataBar>
            <x14:dxf/>
          </x14:cfRule>
          <xm:sqref>B20:B21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Pranvera_Berberi</cp:lastModifiedBy>
  <cp:lastPrinted>2023-04-26T13:33:00Z</cp:lastPrinted>
  <dcterms:created xsi:type="dcterms:W3CDTF">2008-02-07T08:10:45Z</dcterms:created>
  <dcterms:modified xsi:type="dcterms:W3CDTF">2023-04-27T09:34:53Z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