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tabRatio="688" firstSheet="2" activeTab="2"/>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10'!$A$1:$H$46</definedName>
    <definedName name="_xlnm.Print_Area" localSheetId="11">'Faqe 11'!$A$1:$H$48</definedName>
    <definedName name="_xlnm.Print_Area" localSheetId="12">'Faqe 12'!$A$1:$L$30</definedName>
    <definedName name="_xlnm.Print_Area" localSheetId="13">'Faqe 13'!$A$1:$N$31</definedName>
    <definedName name="_xlnm.Print_Area" localSheetId="14">'Faqe 14'!$A$1:$L$45</definedName>
    <definedName name="_xlnm.Print_Area" localSheetId="15">'Faqe 15'!$A$1:$C$42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8'!$A$1:$N$44</definedName>
    <definedName name="_xlnm.Print_Area" localSheetId="9">'Faqe 9'!$A$1:$M$36</definedName>
    <definedName name="_xlnm.Print_Area" localSheetId="0">'Kapaku'!$A$1:$L$25</definedName>
    <definedName name="_xlnm.Print_Area" localSheetId="2">'Përmbajtja'!$A$1:$R$24</definedName>
  </definedNames>
  <calcPr fullCalcOnLoad="1"/>
</workbook>
</file>

<file path=xl/sharedStrings.xml><?xml version="1.0" encoding="utf-8"?>
<sst xmlns="http://schemas.openxmlformats.org/spreadsheetml/2006/main" count="549" uniqueCount="274">
  <si>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</si>
  <si>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</si>
  <si>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</si>
  <si>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</si>
  <si>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</si>
  <si>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</si>
  <si>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</si>
  <si>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</si>
  <si>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</si>
  <si>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</si>
  <si>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</si>
  <si>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</si>
  <si>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</si>
  <si>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</si>
  <si>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</si>
  <si>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</si>
  <si>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</si>
  <si>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</si>
  <si>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</si>
  <si>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</si>
  <si>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</si>
  <si>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</si>
  <si>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</si>
  <si>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</si>
  <si>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</si>
  <si>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</si>
  <si>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</si>
  <si>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</si>
  <si>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</si>
  <si>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</si>
  <si>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</si>
  <si>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</si>
  <si>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</si>
  <si>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</si>
  <si>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</si>
  <si>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</si>
  <si>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</si>
  <si>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</si>
  <si>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</si>
  <si>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</si>
  <si>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</si>
  <si>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</si>
  <si>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</si>
  <si>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</si>
  <si>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</si>
  <si>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</si>
  <si>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</si>
  <si>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</si>
  <si>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</si>
  <si>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</si>
  <si>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</si>
  <si>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</si>
  <si>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</si>
  <si>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</si>
  <si>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</si>
  <si>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</si>
  <si>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</si>
  <si>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</si>
  <si>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</si>
  <si>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</si>
  <si>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</si>
  <si>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</si>
  <si>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</si>
  <si>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</si>
  <si>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</si>
  <si>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</si>
  <si>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</si>
  <si>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</si>
  <si>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</si>
  <si>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</si>
  <si>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</si>
  <si>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</si>
  <si>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</si>
  <si>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</si>
  <si>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</si>
  <si>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</si>
  <si>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</si>
  <si>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</si>
  <si>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</si>
  <si>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</si>
  <si>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</si>
  <si>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</si>
  <si>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</si>
  <si>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</si>
  <si>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</si>
  <si>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</si>
  <si>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</si>
  <si>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</si>
  <si>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</si>
  <si>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</si>
  <si>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</si>
  <si>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</si>
  <si>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</si>
  <si>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</si>
  <si>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</si>
  <si>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</si>
  <si>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</si>
  <si>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</si>
  <si>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</si>
  <si>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</si>
  <si>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</si>
  <si>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</si>
  <si>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</si>
  <si>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</si>
  <si>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</si>
  <si>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</si>
  <si>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</si>
  <si>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</si>
  <si>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</si>
  <si>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</si>
  <si>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</si>
  <si>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</si>
  <si>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</si>
  <si>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</si>
  <si>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</si>
  <si>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</si>
  <si>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</si>
  <si>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</si>
  <si>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</si>
  <si>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</si>
  <si>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</si>
  <si>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</si>
  <si>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</si>
  <si>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</si>
  <si>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</si>
  <si>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</si>
  <si>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</si>
  <si>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</si>
  <si>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</si>
  <si>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</si>
  <si>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</si>
  <si>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</si>
  <si>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</si>
  <si>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</si>
  <si>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</si>
  <si>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</si>
  <si>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</si>
  <si>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</si>
  <si>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</si>
  <si>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</si>
  <si>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</si>
  <si>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</si>
  <si>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</si>
  <si>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</si>
  <si>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</si>
  <si>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</si>
  <si>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</si>
  <si>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</si>
  <si>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</si>
  <si>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</si>
  <si>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</si>
  <si>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</si>
  <si>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</si>
  <si>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</si>
  <si>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</si>
  <si>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</si>
  <si>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</si>
  <si>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</si>
  <si>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</si>
  <si>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</si>
  <si>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</si>
  <si>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</si>
  <si>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</si>
  <si>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</si>
  <si>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</si>
  <si>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</si>
  <si>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</si>
  <si>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</si>
  <si>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</si>
  <si>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</si>
  <si>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</si>
  <si>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</si>
  <si>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</si>
  <si>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</si>
  <si>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</si>
  <si>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</si>
  <si>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</si>
  <si>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</si>
  <si>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</si>
  <si>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</si>
  <si>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</si>
  <si>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</si>
  <si>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</si>
  <si>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</si>
  <si>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</si>
  <si>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Faqe 12</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</si>
  <si>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</si>
  <si>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</si>
  <si>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</si>
  <si>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</si>
  <si>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</si>
  <si>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</si>
  <si>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</si>
  <si>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</si>
  <si>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</si>
  <si>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</si>
  <si>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</si>
  <si>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</si>
  <si>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</si>
  <si>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</si>
  <si>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t>Faqe 13</t>
  </si>
  <si>
    <t>Page 12</t>
  </si>
  <si>
    <t>Page 13</t>
  </si>
  <si>
    <r>
      <t xml:space="preserve">Blerje para afatit të maturimit                                                </t>
    </r>
    <r>
      <rPr>
        <i/>
        <sz val="8"/>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</si>
  <si>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</si>
  <si>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</si>
  <si>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</si>
  <si>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</si>
  <si>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</si>
  <si>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</si>
  <si>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t xml:space="preserve">Ecuria mujore  e transaksionit "Shitje nga Portofoli i Ndërmjetësit Financiarë" </t>
  </si>
  <si>
    <t>ABI</t>
  </si>
  <si>
    <t>Kërkesa për përdorim të mëtejshëm të informacionit në këtë publikim duhet të drejtohen pranë Drejtorisë së Statistikës.</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</si>
  <si>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</si>
  <si>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</si>
  <si>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</si>
  <si>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r>
      <t xml:space="preserve">Obligacione / </t>
    </r>
    <r>
      <rPr>
        <i/>
        <sz val="10"/>
        <color indexed="9"/>
        <rFont val="Times New Roman"/>
        <family val="1"/>
      </rPr>
      <t>Treasury Bonds</t>
    </r>
  </si>
  <si>
    <t xml:space="preserve">Transaksionet sipas Ndërmjetësve Financiar - Bono Thesari </t>
  </si>
  <si>
    <t>Transactions according to Financial Intermediaries - T Bonds</t>
  </si>
  <si>
    <t>ISPA</t>
  </si>
  <si>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</si>
  <si>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</si>
  <si>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t>Transaksionet sipas Ndërmjetësve Financiar - Obligacione</t>
  </si>
  <si>
    <t>(në mln lekë / in mln All)</t>
  </si>
  <si>
    <t>Tregu Sekondar i Letrave me Vlerë të Qeverisë</t>
  </si>
  <si>
    <t>The Secondary Government Securities Market</t>
  </si>
  <si>
    <r>
      <t xml:space="preserve">Shitje nga portofoli i ndërmjetësit  financiar                                                            </t>
    </r>
    <r>
      <rPr>
        <i/>
        <sz val="10"/>
        <color indexed="9"/>
        <rFont val="Times New Roman"/>
        <family val="1"/>
      </rPr>
      <t xml:space="preserve">                                                                       Selling from  Financial Intermediaries Portfolio </t>
    </r>
  </si>
  <si>
    <r>
      <t xml:space="preserve">Blerje nga individët para afatit të maturimit                                                           </t>
    </r>
    <r>
      <rPr>
        <i/>
        <sz val="10"/>
        <color indexed="9"/>
        <rFont val="Times New Roman"/>
        <family val="1"/>
      </rPr>
      <t xml:space="preserve">                                                                       Purchase from individuals prior to maturity date</t>
    </r>
  </si>
  <si>
    <r>
      <t xml:space="preserve">Ndërmjetësit Financiar    </t>
    </r>
    <r>
      <rPr>
        <i/>
        <sz val="10"/>
        <color indexed="9"/>
        <rFont val="Times New Roman"/>
        <family val="1"/>
      </rPr>
      <t>Financial Intermediaries</t>
    </r>
  </si>
  <si>
    <r>
      <t xml:space="preserve">Numër transaksionesh </t>
    </r>
    <r>
      <rPr>
        <i/>
        <sz val="10"/>
        <color indexed="9"/>
        <rFont val="Times New Roman"/>
        <family val="1"/>
      </rPr>
      <t xml:space="preserve">                                          Number  of Transaction</t>
    </r>
    <r>
      <rPr>
        <b/>
        <i/>
        <sz val="10"/>
        <color indexed="9"/>
        <rFont val="Times New Roman"/>
        <family val="1"/>
      </rPr>
      <t xml:space="preserve">  </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</si>
  <si>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</si>
  <si>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t>K.I</t>
  </si>
  <si>
    <t>Transactions according to Financial Intermediaries - Treasury Bills</t>
  </si>
  <si>
    <t>Transactions according to Financial Intermediaries - Treasury Bonds</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</si>
  <si>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</si>
  <si>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</si>
  <si>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</si>
  <si>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</si>
  <si>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</si>
  <si>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</si>
  <si>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</si>
  <si>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</si>
  <si>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</si>
  <si>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Requests for other uses of the information in this publication should be directed to AFSA Statistics Directorate.
</t>
  </si>
  <si>
    <t xml:space="preserve">`19/`18-1 </t>
  </si>
  <si>
    <t>`</t>
  </si>
  <si>
    <t>Transactions according to Financial Intermediaries - T Bills</t>
  </si>
  <si>
    <r>
      <t xml:space="preserve">Viti 2018 / </t>
    </r>
    <r>
      <rPr>
        <i/>
        <sz val="8"/>
        <color indexed="9"/>
        <rFont val="Times New Roman"/>
        <family val="1"/>
      </rPr>
      <t>Year 2018</t>
    </r>
  </si>
  <si>
    <t>Korrik/Jul</t>
  </si>
  <si>
    <t>Gusht/Aug</t>
  </si>
  <si>
    <t>Shtator/Sep</t>
  </si>
  <si>
    <t>Tetor/Oct</t>
  </si>
  <si>
    <t>Nëntor/Nov</t>
  </si>
  <si>
    <t>Dhjetor/Dec</t>
  </si>
  <si>
    <t>Prill/April</t>
  </si>
  <si>
    <r>
      <t>Maj/</t>
    </r>
    <r>
      <rPr>
        <i/>
        <sz val="8"/>
        <color indexed="9"/>
        <rFont val="Times New Roman"/>
        <family val="1"/>
      </rPr>
      <t>May</t>
    </r>
  </si>
  <si>
    <t>Qershor/June</t>
  </si>
  <si>
    <t>janar-shtator 2019</t>
  </si>
  <si>
    <t>January-September 2019</t>
  </si>
  <si>
    <t>Publikuar: 25 Tetor 2019</t>
  </si>
  <si>
    <t>Published: 25 October 2019</t>
  </si>
  <si>
    <t xml:space="preserve"> Tregu me Pakicë i Letrave me Vlerë të Qeverisë, janar-shtator 2019</t>
  </si>
  <si>
    <t xml:space="preserve"> Tregu me Pakicë i Letrave me Vlerë të Qeverisë, janar-shtator 2019 (Nr. Transaksionesh)</t>
  </si>
  <si>
    <t>Government Securities Retail Market, January-September 2019</t>
  </si>
  <si>
    <t>Government Securities Retail Market, January-September 2019 (No. of Transactions)</t>
  </si>
  <si>
    <r>
      <t>janar-shtator /</t>
    </r>
    <r>
      <rPr>
        <i/>
        <sz val="9"/>
        <rFont val="Times New Roman"/>
        <family val="1"/>
      </rPr>
      <t xml:space="preserve"> January-September</t>
    </r>
  </si>
  <si>
    <r>
      <t xml:space="preserve">janar-shtator / </t>
    </r>
    <r>
      <rPr>
        <i/>
        <sz val="9"/>
        <rFont val="Times New Roman"/>
        <family val="1"/>
      </rPr>
      <t>January-September</t>
    </r>
  </si>
  <si>
    <r>
      <t xml:space="preserve">Viti 2019 / </t>
    </r>
    <r>
      <rPr>
        <i/>
        <sz val="8"/>
        <color indexed="9"/>
        <rFont val="Times New Roman"/>
        <family val="1"/>
      </rPr>
      <t>Year 2019</t>
    </r>
  </si>
  <si>
    <r>
      <t>janar-shtator 2019/</t>
    </r>
    <r>
      <rPr>
        <i/>
        <sz val="9"/>
        <rFont val="Times New Roman"/>
        <family val="1"/>
      </rPr>
      <t xml:space="preserve"> January-September 2019</t>
    </r>
  </si>
  <si>
    <r>
      <t>janar-shtator 2019 /</t>
    </r>
    <r>
      <rPr>
        <i/>
        <sz val="9"/>
        <rFont val="Times New Roman"/>
        <family val="1"/>
      </rPr>
      <t xml:space="preserve"> January-September 2019</t>
    </r>
  </si>
  <si>
    <r>
      <t xml:space="preserve">janar-shtator 2019 / </t>
    </r>
    <r>
      <rPr>
        <i/>
        <sz val="9"/>
        <rFont val="Times New Roman"/>
        <family val="1"/>
      </rPr>
      <t>January-September 2019</t>
    </r>
  </si>
  <si>
    <t>Kursi i këmbimit i përdorur për muajin gusht- 121.26</t>
  </si>
  <si>
    <t>The exchange rate used for August - 121.26</t>
  </si>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</sst>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63">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6"/>
      <color indexed="8"/>
      <name val="Times New Roman"/>
      <family val="1"/>
    </font>
    <font>
      <i/>
      <vertAlign val="superscript"/>
      <sz val="10"/>
      <color indexed="9"/>
      <name val="Times New Roman"/>
      <family val="1"/>
    </font>
    <font>
      <b/>
      <i/>
      <sz val="20"/>
      <color indexed="23"/>
      <name val="Times New Roman"/>
      <family val="1"/>
    </font>
    <font>
      <b/>
      <i/>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sz val="9"/>
      <color indexed="8"/>
      <name val="Times New Roman"/>
      <family val="1"/>
    </font>
    <font>
      <sz val="10"/>
      <color indexed="8"/>
      <name val="Times New Roman"/>
      <family val="1"/>
    </font>
    <font>
      <i/>
      <sz val="9"/>
      <color indexed="10"/>
      <name val="Times New Roman"/>
      <family val="1"/>
    </font>
    <font>
      <b/>
      <sz val="9"/>
      <color indexed="10"/>
      <name val="Times New Roman"/>
      <family val="1"/>
    </font>
    <font>
      <sz val="9"/>
      <color indexed="10"/>
      <name val="Times New Roman"/>
      <family val="1"/>
    </font>
    <font>
      <i/>
      <sz val="8"/>
      <color indexed="10"/>
      <name val="Times New Roman"/>
      <family val="1"/>
    </font>
    <font>
      <sz val="9"/>
      <color indexed="60"/>
      <name val="Times New Roman CE"/>
      <family val="1"/>
    </font>
    <font>
      <b/>
      <sz val="12"/>
      <color indexed="8"/>
      <name val="Times New Roman"/>
      <family val="1"/>
    </font>
    <font>
      <i/>
      <sz val="12"/>
      <color indexed="8"/>
      <name val="Times New Roman"/>
      <family val="1"/>
    </font>
    <font>
      <sz val="5"/>
      <color indexed="8"/>
      <name val="Arial"/>
      <family val="0"/>
    </font>
    <font>
      <sz val="8"/>
      <color indexed="63"/>
      <name val="Times New Roman"/>
      <family val="0"/>
    </font>
    <font>
      <i/>
      <sz val="8"/>
      <color indexed="8"/>
      <name val="Times New Roman"/>
      <family val="0"/>
    </font>
    <font>
      <sz val="10"/>
      <color indexed="63"/>
      <name val="Arial"/>
      <family val="0"/>
    </font>
    <font>
      <sz val="6.2"/>
      <color indexed="63"/>
      <name val="Times New Roman"/>
      <family val="0"/>
    </font>
    <font>
      <sz val="8"/>
      <color indexed="63"/>
      <name val="Arial"/>
      <family val="0"/>
    </font>
    <font>
      <sz val="10"/>
      <color indexed="8"/>
      <name val="Calibri"/>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sz val="11"/>
      <color theme="1"/>
      <name val="Times New Roman"/>
      <family val="1"/>
    </font>
    <font>
      <sz val="9"/>
      <color theme="1"/>
      <name val="Times New Roman"/>
      <family val="1"/>
    </font>
    <font>
      <sz val="10"/>
      <color theme="1"/>
      <name val="Times New Roman"/>
      <family val="1"/>
    </font>
    <font>
      <i/>
      <sz val="9"/>
      <color rgb="FFFF0000"/>
      <name val="Times New Roman"/>
      <family val="1"/>
    </font>
    <font>
      <b/>
      <sz val="9"/>
      <color rgb="FFFF0000"/>
      <name val="Times New Roman"/>
      <family val="1"/>
    </font>
    <font>
      <sz val="9"/>
      <color rgb="FFFF0000"/>
      <name val="Times New Roman"/>
      <family val="1"/>
    </font>
    <font>
      <i/>
      <sz val="8"/>
      <color rgb="FFFF0000"/>
      <name val="Times New Roman"/>
      <family val="1"/>
    </font>
    <font>
      <sz val="9"/>
      <color rgb="FFC00000"/>
      <name val="Times New Roman CE"/>
      <family val="1"/>
    </font>
    <font>
      <b/>
      <sz val="12"/>
      <color theme="1"/>
      <name val="Times New Roman"/>
      <family val="1"/>
    </font>
    <font>
      <i/>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55"/>
        <bgColor indexed="64"/>
      </patternFill>
    </fill>
    <fill>
      <patternFill patternType="solid">
        <fgColor theme="0" tint="-0.04997999966144562"/>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right style="medium">
        <color indexed="9"/>
      </right>
      <top style="medium">
        <color indexed="9"/>
      </top>
      <bottom style="medium">
        <color indexed="9"/>
      </bottom>
    </border>
    <border>
      <left style="thin">
        <color indexed="9"/>
      </left>
      <right/>
      <top style="thin">
        <color indexed="9"/>
      </top>
      <bottom/>
    </border>
    <border>
      <left/>
      <right/>
      <top/>
      <bottom style="hair">
        <color theme="0" tint="-0.4999699890613556"/>
      </bottom>
    </border>
    <border>
      <left/>
      <right/>
      <top style="hair">
        <color theme="0" tint="-0.4999699890613556"/>
      </top>
      <bottom style="hair">
        <color theme="0" tint="-0.4999699890613556"/>
      </bottom>
    </border>
    <border>
      <left/>
      <right/>
      <top style="hair">
        <color theme="0" tint="-0.4999699890613556"/>
      </top>
      <bottom/>
    </border>
    <border>
      <left style="thick">
        <color theme="0" tint="-0.149959996342659"/>
      </left>
      <right style="thick">
        <color theme="0" tint="-0.24993999302387238"/>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bottom style="medium">
        <color indexed="22"/>
      </bottom>
    </border>
    <border>
      <left style="thin">
        <color indexed="9"/>
      </left>
      <right/>
      <top/>
      <bottom style="thin">
        <color indexed="9"/>
      </bottom>
    </border>
    <border>
      <left/>
      <right/>
      <top/>
      <bottom style="thin">
        <color indexed="9"/>
      </bottom>
    </border>
    <border>
      <left/>
      <right style="thin">
        <color indexed="9"/>
      </right>
      <top style="thin">
        <color indexed="9"/>
      </top>
      <bottom/>
    </border>
    <border>
      <left/>
      <right/>
      <top style="thin">
        <color indexed="9"/>
      </top>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color indexed="63"/>
      </right>
      <top>
        <color indexed="63"/>
      </top>
      <bottom>
        <color indexed="63"/>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132" fillId="26" borderId="0" applyNumberFormat="0" applyBorder="0" applyAlignment="0" applyProtection="0"/>
    <xf numFmtId="0" fontId="133" fillId="27" borderId="1" applyNumberFormat="0" applyAlignment="0" applyProtection="0"/>
    <xf numFmtId="0" fontId="13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3" applyNumberFormat="0" applyFill="0" applyAlignment="0" applyProtection="0"/>
    <xf numFmtId="0" fontId="139" fillId="0" borderId="4" applyNumberFormat="0" applyFill="0" applyAlignment="0" applyProtection="0"/>
    <xf numFmtId="0" fontId="140" fillId="0" borderId="5"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30" borderId="1" applyNumberFormat="0" applyAlignment="0" applyProtection="0"/>
    <xf numFmtId="0" fontId="143" fillId="0" borderId="6" applyNumberFormat="0" applyFill="0" applyAlignment="0" applyProtection="0"/>
    <xf numFmtId="0" fontId="144" fillId="31" borderId="0" applyNumberFormat="0" applyBorder="0" applyAlignment="0" applyProtection="0"/>
    <xf numFmtId="0" fontId="88"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5" fillId="27" borderId="8" applyNumberFormat="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9" applyNumberFormat="0" applyFill="0" applyAlignment="0" applyProtection="0"/>
    <xf numFmtId="0" fontId="148" fillId="0" borderId="0" applyNumberFormat="0" applyFill="0" applyBorder="0" applyAlignment="0" applyProtection="0"/>
  </cellStyleXfs>
  <cellXfs count="38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41"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0"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1"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wrapText="1"/>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2"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4" xfId="0" applyFont="1" applyFill="1" applyBorder="1" applyAlignment="1">
      <alignment/>
    </xf>
    <xf numFmtId="0" fontId="19" fillId="36" borderId="15" xfId="0" applyFont="1" applyFill="1" applyBorder="1" applyAlignment="1">
      <alignment vertical="center"/>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9" fillId="37" borderId="0" xfId="0"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10" fontId="150"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27" fillId="35" borderId="0" xfId="42" applyNumberFormat="1" applyFont="1" applyFill="1" applyAlignment="1">
      <alignment/>
    </xf>
    <xf numFmtId="43" fontId="150" fillId="33" borderId="0" xfId="42"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6" xfId="34" applyFont="1" applyFill="1" applyBorder="1" applyAlignment="1">
      <alignment horizontal="center"/>
    </xf>
    <xf numFmtId="0" fontId="21" fillId="33" borderId="17"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7"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43" fontId="54" fillId="35" borderId="0" xfId="0" applyNumberFormat="1" applyFont="1" applyFill="1" applyAlignment="1">
      <alignment/>
    </xf>
    <xf numFmtId="0" fontId="21" fillId="33" borderId="14" xfId="51" applyFont="1" applyFill="1" applyBorder="1" applyAlignment="1">
      <alignment vertical="center" wrapText="1"/>
    </xf>
    <xf numFmtId="0" fontId="21" fillId="33" borderId="14" xfId="51" applyFont="1" applyFill="1" applyBorder="1" applyAlignment="1">
      <alignment wrapText="1"/>
    </xf>
    <xf numFmtId="43" fontId="20" fillId="33" borderId="14" xfId="42" applyFont="1" applyFill="1" applyBorder="1" applyAlignment="1">
      <alignment horizontal="right"/>
    </xf>
    <xf numFmtId="43" fontId="48" fillId="33" borderId="13" xfId="42" applyFont="1" applyFill="1" applyBorder="1" applyAlignment="1">
      <alignment horizontal="right"/>
    </xf>
    <xf numFmtId="43" fontId="20" fillId="33" borderId="13" xfId="42" applyFont="1" applyFill="1" applyBorder="1" applyAlignment="1">
      <alignment horizontal="right"/>
    </xf>
    <xf numFmtId="43" fontId="20" fillId="33" borderId="13" xfId="42" applyFont="1" applyFill="1" applyBorder="1" applyAlignment="1">
      <alignment horizontal="center"/>
    </xf>
    <xf numFmtId="43" fontId="48" fillId="33" borderId="14" xfId="42" applyFont="1" applyFill="1" applyBorder="1" applyAlignment="1">
      <alignment horizontal="right"/>
    </xf>
    <xf numFmtId="43" fontId="20" fillId="33" borderId="13" xfId="42" applyNumberFormat="1" applyFont="1" applyFill="1" applyBorder="1" applyAlignment="1">
      <alignment/>
    </xf>
    <xf numFmtId="173" fontId="20" fillId="33" borderId="13" xfId="42" applyNumberFormat="1" applyFont="1" applyFill="1" applyBorder="1" applyAlignment="1">
      <alignment/>
    </xf>
    <xf numFmtId="43"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43" fontId="20" fillId="33" borderId="17" xfId="42" applyNumberFormat="1" applyFont="1" applyFill="1" applyBorder="1" applyAlignment="1">
      <alignment/>
    </xf>
    <xf numFmtId="43" fontId="20" fillId="33" borderId="17" xfId="42" applyNumberFormat="1" applyFont="1" applyFill="1" applyBorder="1" applyAlignment="1">
      <alignment horizontal="right"/>
    </xf>
    <xf numFmtId="43"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7"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7" xfId="51" applyNumberFormat="1" applyFont="1" applyFill="1" applyBorder="1" applyAlignment="1">
      <alignment horizontal="right"/>
    </xf>
    <xf numFmtId="40" fontId="48" fillId="33" borderId="13"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3" fontId="151" fillId="35" borderId="0" xfId="0" applyNumberFormat="1" applyFont="1" applyFill="1" applyAlignment="1">
      <alignment/>
    </xf>
    <xf numFmtId="40" fontId="11" fillId="33" borderId="13" xfId="51" applyNumberFormat="1" applyFont="1" applyFill="1" applyBorder="1" applyAlignment="1">
      <alignment horizontal="right"/>
    </xf>
    <xf numFmtId="43" fontId="9" fillId="35" borderId="0" xfId="0" applyNumberFormat="1" applyFont="1" applyFill="1" applyBorder="1" applyAlignment="1">
      <alignment/>
    </xf>
    <xf numFmtId="43" fontId="9" fillId="33" borderId="13" xfId="42" applyNumberFormat="1" applyFont="1" applyFill="1" applyBorder="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0" fillId="33" borderId="0" xfId="0" applyFont="1" applyFill="1" applyAlignment="1">
      <alignment/>
    </xf>
    <xf numFmtId="0" fontId="55" fillId="33" borderId="0" xfId="0" applyFont="1" applyFill="1" applyAlignment="1">
      <alignment horizontal="justify" vertical="top" wrapText="1"/>
    </xf>
    <xf numFmtId="0" fontId="81" fillId="33" borderId="0" xfId="0" applyFont="1" applyFill="1" applyAlignment="1">
      <alignment horizontal="left"/>
    </xf>
    <xf numFmtId="0" fontId="55" fillId="33" borderId="0" xfId="0" applyFont="1" applyFill="1" applyAlignment="1">
      <alignment/>
    </xf>
    <xf numFmtId="0" fontId="82" fillId="33" borderId="0" xfId="0" applyFont="1" applyFill="1" applyAlignment="1">
      <alignment horizontal="left"/>
    </xf>
    <xf numFmtId="0" fontId="79" fillId="33" borderId="0" xfId="0" applyFont="1" applyFill="1" applyAlignment="1">
      <alignment/>
    </xf>
    <xf numFmtId="0" fontId="84" fillId="33" borderId="0" xfId="51" applyFont="1" applyFill="1" applyBorder="1" applyAlignment="1">
      <alignment horizontal="left"/>
    </xf>
    <xf numFmtId="0" fontId="85" fillId="33" borderId="0" xfId="0" applyFont="1" applyFill="1" applyAlignment="1">
      <alignment/>
    </xf>
    <xf numFmtId="0" fontId="86" fillId="33" borderId="0" xfId="0" applyFont="1" applyFill="1" applyAlignment="1">
      <alignment/>
    </xf>
    <xf numFmtId="0" fontId="80" fillId="33" borderId="0" xfId="0" applyFont="1" applyFill="1" applyAlignment="1">
      <alignment horizontal="justify" vertical="top"/>
    </xf>
    <xf numFmtId="0" fontId="87"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89"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52"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7"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0"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18" xfId="34" applyFont="1" applyFill="1" applyBorder="1" applyAlignment="1">
      <alignment horizontal="center" vertical="center" wrapText="1"/>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0" fontId="36" fillId="35" borderId="0" xfId="57" applyFont="1" applyFill="1" applyAlignment="1">
      <alignment horizontal="left"/>
      <protection/>
    </xf>
    <xf numFmtId="0" fontId="85" fillId="33" borderId="0" xfId="0" applyFont="1" applyFill="1" applyAlignment="1">
      <alignment/>
    </xf>
    <xf numFmtId="0" fontId="85" fillId="33" borderId="0" xfId="0" applyFont="1" applyFill="1" applyAlignment="1">
      <alignment horizontal="left"/>
    </xf>
    <xf numFmtId="10" fontId="0" fillId="33" borderId="0" xfId="62" applyNumberFormat="1" applyFont="1" applyFill="1" applyAlignment="1">
      <alignment/>
    </xf>
    <xf numFmtId="173" fontId="150" fillId="33" borderId="0" xfId="62" applyNumberFormat="1" applyFont="1" applyFill="1" applyAlignment="1">
      <alignment/>
    </xf>
    <xf numFmtId="0" fontId="92" fillId="33" borderId="0" xfId="0" applyFont="1" applyFill="1" applyAlignment="1">
      <alignment/>
    </xf>
    <xf numFmtId="10" fontId="0" fillId="33" borderId="0" xfId="62" applyNumberFormat="1" applyFont="1" applyFill="1" applyAlignment="1">
      <alignment/>
    </xf>
    <xf numFmtId="0" fontId="20" fillId="35" borderId="0" xfId="0" applyFont="1" applyFill="1" applyBorder="1" applyAlignment="1">
      <alignment/>
    </xf>
    <xf numFmtId="43" fontId="75" fillId="35" borderId="0" xfId="0" applyNumberFormat="1" applyFont="1" applyFill="1" applyAlignment="1">
      <alignment/>
    </xf>
    <xf numFmtId="0" fontId="77" fillId="38" borderId="0" xfId="51" applyFont="1" applyFill="1" applyBorder="1" applyAlignment="1">
      <alignment horizontal="center"/>
    </xf>
    <xf numFmtId="0" fontId="29" fillId="35" borderId="19" xfId="34" applyFont="1" applyFill="1" applyBorder="1" applyAlignment="1">
      <alignment/>
    </xf>
    <xf numFmtId="40" fontId="27" fillId="35" borderId="0" xfId="0" applyNumberFormat="1" applyFont="1" applyFill="1" applyAlignment="1">
      <alignment/>
    </xf>
    <xf numFmtId="0" fontId="75" fillId="33" borderId="0" xfId="0" applyFont="1" applyFill="1" applyAlignment="1">
      <alignment/>
    </xf>
    <xf numFmtId="43" fontId="48" fillId="33" borderId="13" xfId="42" applyFont="1" applyFill="1" applyBorder="1" applyAlignment="1">
      <alignment horizontal="center"/>
    </xf>
    <xf numFmtId="0" fontId="29" fillId="34" borderId="16" xfId="34" applyFont="1" applyFill="1" applyBorder="1" applyAlignment="1">
      <alignment horizontal="center" wrapText="1"/>
    </xf>
    <xf numFmtId="0" fontId="0" fillId="35" borderId="0" xfId="0" applyFill="1" applyBorder="1" applyAlignment="1">
      <alignment/>
    </xf>
    <xf numFmtId="0" fontId="28" fillId="34" borderId="20" xfId="0" applyFont="1" applyFill="1" applyBorder="1" applyAlignment="1">
      <alignment vertical="center" wrapText="1"/>
    </xf>
    <xf numFmtId="173" fontId="153" fillId="35" borderId="21" xfId="0" applyNumberFormat="1" applyFont="1" applyFill="1" applyBorder="1" applyAlignment="1">
      <alignment/>
    </xf>
    <xf numFmtId="173" fontId="153" fillId="35" borderId="22" xfId="0" applyNumberFormat="1" applyFont="1" applyFill="1" applyBorder="1" applyAlignment="1">
      <alignment/>
    </xf>
    <xf numFmtId="173" fontId="153" fillId="35" borderId="22" xfId="0" applyNumberFormat="1" applyFont="1" applyFill="1" applyBorder="1" applyAlignment="1">
      <alignment/>
    </xf>
    <xf numFmtId="173" fontId="153" fillId="35" borderId="0" xfId="0" applyNumberFormat="1" applyFont="1" applyFill="1" applyBorder="1" applyAlignment="1">
      <alignment/>
    </xf>
    <xf numFmtId="173" fontId="154" fillId="35" borderId="22" xfId="0" applyNumberFormat="1" applyFont="1" applyFill="1" applyBorder="1" applyAlignment="1">
      <alignment horizontal="right"/>
    </xf>
    <xf numFmtId="0" fontId="154" fillId="35" borderId="22" xfId="0" applyFont="1" applyFill="1" applyBorder="1" applyAlignment="1">
      <alignment horizontal="right"/>
    </xf>
    <xf numFmtId="173" fontId="154" fillId="35" borderId="23" xfId="0" applyNumberFormat="1" applyFont="1" applyFill="1" applyBorder="1" applyAlignment="1">
      <alignment horizontal="right"/>
    </xf>
    <xf numFmtId="173" fontId="154" fillId="35" borderId="21" xfId="0" applyNumberFormat="1" applyFont="1" applyFill="1" applyBorder="1" applyAlignment="1">
      <alignment horizontal="right"/>
    </xf>
    <xf numFmtId="0" fontId="154" fillId="35" borderId="21" xfId="0" applyFont="1" applyFill="1" applyBorder="1" applyAlignment="1">
      <alignment horizontal="right"/>
    </xf>
    <xf numFmtId="173" fontId="155" fillId="35" borderId="22" xfId="0" applyNumberFormat="1" applyFont="1" applyFill="1" applyBorder="1" applyAlignment="1">
      <alignment/>
    </xf>
    <xf numFmtId="10" fontId="0" fillId="35" borderId="0" xfId="62" applyNumberFormat="1" applyFont="1" applyFill="1" applyAlignment="1">
      <alignment/>
    </xf>
    <xf numFmtId="43" fontId="0" fillId="35" borderId="0" xfId="42" applyFont="1" applyFill="1" applyAlignment="1">
      <alignment/>
    </xf>
    <xf numFmtId="176" fontId="0" fillId="35" borderId="0" xfId="42" applyNumberFormat="1" applyFont="1" applyFill="1" applyAlignment="1">
      <alignment/>
    </xf>
    <xf numFmtId="0" fontId="0" fillId="35" borderId="0" xfId="0" applyFill="1" applyBorder="1" applyAlignment="1">
      <alignment horizontal="center"/>
    </xf>
    <xf numFmtId="0" fontId="154" fillId="35" borderId="0" xfId="0" applyFont="1" applyFill="1" applyBorder="1" applyAlignment="1">
      <alignment/>
    </xf>
    <xf numFmtId="0" fontId="154" fillId="35" borderId="23" xfId="0" applyFont="1" applyFill="1" applyBorder="1" applyAlignment="1">
      <alignment horizontal="right"/>
    </xf>
    <xf numFmtId="173" fontId="20" fillId="33" borderId="14" xfId="42" applyNumberFormat="1" applyFont="1" applyFill="1" applyBorder="1" applyAlignment="1">
      <alignment horizontal="right"/>
    </xf>
    <xf numFmtId="173" fontId="48" fillId="33" borderId="14" xfId="42" applyNumberFormat="1" applyFont="1" applyFill="1" applyBorder="1" applyAlignment="1">
      <alignment horizontal="right"/>
    </xf>
    <xf numFmtId="43" fontId="156" fillId="33" borderId="14" xfId="42" applyFont="1" applyFill="1" applyBorder="1" applyAlignment="1">
      <alignment horizontal="right"/>
    </xf>
    <xf numFmtId="43" fontId="157" fillId="33" borderId="14" xfId="42" applyFont="1" applyFill="1" applyBorder="1" applyAlignment="1">
      <alignment horizontal="right"/>
    </xf>
    <xf numFmtId="43" fontId="157" fillId="33" borderId="13" xfId="42" applyFont="1" applyFill="1" applyBorder="1" applyAlignment="1">
      <alignment horizontal="right"/>
    </xf>
    <xf numFmtId="43" fontId="156" fillId="33" borderId="13" xfId="42" applyFont="1" applyFill="1" applyBorder="1" applyAlignment="1">
      <alignment horizontal="right"/>
    </xf>
    <xf numFmtId="0" fontId="8" fillId="34" borderId="18" xfId="34" applyFont="1" applyFill="1" applyBorder="1" applyAlignment="1">
      <alignment horizontal="center" vertical="center" wrapText="1"/>
    </xf>
    <xf numFmtId="173" fontId="20" fillId="33" borderId="13" xfId="42" applyNumberFormat="1" applyFont="1" applyFill="1" applyBorder="1" applyAlignment="1">
      <alignment horizontal="right"/>
    </xf>
    <xf numFmtId="173" fontId="20" fillId="33" borderId="13" xfId="42" applyNumberFormat="1" applyFont="1" applyFill="1" applyBorder="1" applyAlignment="1">
      <alignment horizontal="center"/>
    </xf>
    <xf numFmtId="173" fontId="48" fillId="33" borderId="13" xfId="42" applyNumberFormat="1" applyFont="1" applyFill="1" applyBorder="1" applyAlignment="1">
      <alignment horizontal="center"/>
    </xf>
    <xf numFmtId="0" fontId="158" fillId="33" borderId="0" xfId="0" applyFont="1" applyFill="1" applyAlignment="1">
      <alignment/>
    </xf>
    <xf numFmtId="173" fontId="57" fillId="35" borderId="13" xfId="42" applyNumberFormat="1" applyFont="1" applyFill="1" applyBorder="1" applyAlignment="1">
      <alignment/>
    </xf>
    <xf numFmtId="43" fontId="57" fillId="35" borderId="13" xfId="42" applyFont="1" applyFill="1" applyBorder="1" applyAlignment="1">
      <alignment/>
    </xf>
    <xf numFmtId="43" fontId="57" fillId="39" borderId="13" xfId="42" applyFont="1" applyFill="1" applyBorder="1" applyAlignment="1">
      <alignment horizontal="right"/>
    </xf>
    <xf numFmtId="43" fontId="159" fillId="39" borderId="13" xfId="42" applyFont="1" applyFill="1" applyBorder="1" applyAlignment="1">
      <alignment/>
    </xf>
    <xf numFmtId="43" fontId="159" fillId="39" borderId="13" xfId="42" applyFont="1" applyFill="1" applyBorder="1" applyAlignment="1">
      <alignment horizontal="right"/>
    </xf>
    <xf numFmtId="43" fontId="57" fillId="39" borderId="13" xfId="42" applyFont="1" applyFill="1" applyBorder="1" applyAlignment="1">
      <alignment/>
    </xf>
    <xf numFmtId="43" fontId="159" fillId="39" borderId="13" xfId="42" applyFont="1" applyFill="1" applyBorder="1" applyAlignment="1">
      <alignment horizontal="center"/>
    </xf>
    <xf numFmtId="0" fontId="21" fillId="39" borderId="13" xfId="0" applyFont="1" applyFill="1" applyBorder="1" applyAlignment="1">
      <alignment wrapText="1"/>
    </xf>
    <xf numFmtId="0" fontId="0" fillId="40" borderId="0" xfId="0" applyFill="1" applyBorder="1" applyAlignment="1">
      <alignment/>
    </xf>
    <xf numFmtId="0" fontId="67" fillId="33" borderId="0" xfId="0" applyFont="1" applyFill="1" applyAlignment="1">
      <alignment horizontal="left"/>
    </xf>
    <xf numFmtId="0" fontId="44" fillId="33" borderId="0" xfId="0" applyFont="1" applyFill="1" applyBorder="1" applyAlignment="1">
      <alignment horizontal="left" wrapText="1"/>
    </xf>
    <xf numFmtId="0" fontId="52" fillId="33" borderId="0" xfId="0" applyFont="1" applyFill="1" applyAlignment="1">
      <alignment wrapText="1"/>
    </xf>
    <xf numFmtId="0" fontId="141" fillId="33" borderId="0" xfId="53" applyFill="1" applyAlignment="1" applyProtection="1">
      <alignment horizontal="left" vertical="top" wrapText="1"/>
      <protection/>
    </xf>
    <xf numFmtId="2" fontId="158" fillId="33" borderId="0" xfId="0" applyNumberFormat="1" applyFont="1" applyFill="1" applyBorder="1" applyAlignment="1">
      <alignment/>
    </xf>
    <xf numFmtId="173" fontId="48" fillId="35" borderId="13" xfId="42" applyNumberFormat="1" applyFont="1" applyFill="1" applyBorder="1" applyAlignment="1">
      <alignment/>
    </xf>
    <xf numFmtId="43" fontId="48" fillId="39" borderId="13" xfId="42" applyFont="1" applyFill="1" applyBorder="1" applyAlignment="1">
      <alignment/>
    </xf>
    <xf numFmtId="43" fontId="156" fillId="39" borderId="13" xfId="42" applyFont="1" applyFill="1" applyBorder="1" applyAlignment="1">
      <alignment/>
    </xf>
    <xf numFmtId="43" fontId="48" fillId="35" borderId="13" xfId="42" applyFont="1" applyFill="1" applyBorder="1" applyAlignment="1">
      <alignment/>
    </xf>
    <xf numFmtId="43" fontId="154" fillId="35" borderId="21" xfId="0" applyNumberFormat="1" applyFont="1" applyFill="1" applyBorder="1" applyAlignment="1">
      <alignment horizontal="right"/>
    </xf>
    <xf numFmtId="173" fontId="154" fillId="35" borderId="0" xfId="0" applyNumberFormat="1" applyFont="1" applyFill="1" applyBorder="1" applyAlignment="1">
      <alignment horizontal="right"/>
    </xf>
    <xf numFmtId="0" fontId="154" fillId="35" borderId="0" xfId="0" applyFont="1" applyFill="1" applyBorder="1" applyAlignment="1">
      <alignment horizontal="right"/>
    </xf>
    <xf numFmtId="43" fontId="154" fillId="35" borderId="0" xfId="0" applyNumberFormat="1" applyFont="1" applyFill="1" applyBorder="1" applyAlignment="1">
      <alignment horizontal="right"/>
    </xf>
    <xf numFmtId="43" fontId="154" fillId="35" borderId="22" xfId="0" applyNumberFormat="1" applyFont="1" applyFill="1" applyBorder="1" applyAlignment="1">
      <alignment horizontal="right"/>
    </xf>
    <xf numFmtId="43" fontId="154" fillId="35" borderId="23" xfId="0" applyNumberFormat="1" applyFont="1" applyFill="1" applyBorder="1" applyAlignment="1">
      <alignment horizontal="right"/>
    </xf>
    <xf numFmtId="2" fontId="160" fillId="33" borderId="0" xfId="58" applyNumberFormat="1" applyFont="1" applyFill="1" applyBorder="1" applyAlignment="1">
      <alignment/>
      <protection/>
    </xf>
    <xf numFmtId="43" fontId="156" fillId="39" borderId="13" xfId="42" applyFont="1" applyFill="1" applyBorder="1" applyAlignment="1">
      <alignment horizontal="right"/>
    </xf>
    <xf numFmtId="173" fontId="154" fillId="35" borderId="0" xfId="0" applyNumberFormat="1" applyFont="1" applyFill="1" applyBorder="1" applyAlignment="1">
      <alignment horizontal="center"/>
    </xf>
    <xf numFmtId="173" fontId="154" fillId="35" borderId="21" xfId="0" applyNumberFormat="1" applyFont="1" applyFill="1" applyBorder="1" applyAlignment="1">
      <alignment horizontal="center"/>
    </xf>
    <xf numFmtId="173" fontId="154" fillId="35" borderId="22" xfId="0" applyNumberFormat="1" applyFont="1" applyFill="1" applyBorder="1" applyAlignment="1">
      <alignment horizontal="center"/>
    </xf>
    <xf numFmtId="0" fontId="29" fillId="36" borderId="24" xfId="0" applyFont="1" applyFill="1" applyBorder="1" applyAlignment="1">
      <alignment horizontal="center"/>
    </xf>
    <xf numFmtId="43" fontId="48" fillId="39" borderId="13" xfId="42" applyFont="1" applyFill="1" applyBorder="1" applyAlignment="1">
      <alignment horizontal="right"/>
    </xf>
    <xf numFmtId="43" fontId="48" fillId="39" borderId="13" xfId="42" applyFont="1" applyFill="1" applyBorder="1" applyAlignment="1">
      <alignment horizontal="center"/>
    </xf>
    <xf numFmtId="0" fontId="15" fillId="33" borderId="0" xfId="0" applyFont="1" applyFill="1" applyBorder="1" applyAlignment="1">
      <alignment horizontal="center"/>
    </xf>
    <xf numFmtId="0" fontId="62" fillId="33" borderId="0" xfId="0" applyFont="1" applyFill="1" applyAlignment="1">
      <alignment horizontal="left"/>
    </xf>
    <xf numFmtId="0" fontId="52" fillId="33" borderId="0" xfId="0" applyFont="1" applyFill="1" applyAlignment="1">
      <alignment horizontal="left"/>
    </xf>
    <xf numFmtId="0" fontId="36" fillId="35" borderId="0" xfId="0" applyFont="1" applyFill="1" applyAlignment="1">
      <alignment horizontal="left" vertical="top" wrapText="1"/>
    </xf>
    <xf numFmtId="0" fontId="36" fillId="33" borderId="0" xfId="0" applyFont="1" applyFill="1" applyAlignment="1">
      <alignment horizontal="left" vertical="center" wrapText="1"/>
    </xf>
    <xf numFmtId="0" fontId="36" fillId="33" borderId="0" xfId="0" applyFont="1" applyFill="1" applyAlignment="1" applyProtection="1">
      <alignment horizontal="left" vertical="top" wrapText="1"/>
      <protection/>
    </xf>
    <xf numFmtId="0" fontId="44" fillId="33" borderId="0" xfId="0" applyFont="1" applyFill="1" applyBorder="1" applyAlignment="1">
      <alignment horizontal="left"/>
    </xf>
    <xf numFmtId="0" fontId="52" fillId="33" borderId="0" xfId="0" applyFont="1" applyFill="1" applyAlignment="1">
      <alignment horizontal="left" wrapText="1"/>
    </xf>
    <xf numFmtId="0" fontId="55" fillId="33" borderId="0" xfId="0" applyFont="1" applyFill="1" applyAlignment="1">
      <alignment horizontal="left" vertical="center" wrapText="1"/>
    </xf>
    <xf numFmtId="0" fontId="44" fillId="33" borderId="0" xfId="0" applyFont="1" applyFill="1" applyBorder="1" applyAlignment="1">
      <alignment horizontal="left"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4" fillId="38" borderId="25" xfId="51" applyFont="1" applyFill="1" applyBorder="1" applyAlignment="1">
      <alignment horizontal="center"/>
    </xf>
    <xf numFmtId="0" fontId="34" fillId="38" borderId="0" xfId="51" applyFont="1" applyFill="1" applyBorder="1" applyAlignment="1">
      <alignment horizontal="center"/>
    </xf>
    <xf numFmtId="0" fontId="31" fillId="34" borderId="26" xfId="0" applyFont="1" applyFill="1" applyBorder="1" applyAlignment="1">
      <alignment horizontal="center" vertical="center"/>
    </xf>
    <xf numFmtId="0" fontId="31" fillId="34" borderId="27" xfId="0" applyFont="1" applyFill="1" applyBorder="1" applyAlignment="1">
      <alignment horizontal="center" vertical="center"/>
    </xf>
    <xf numFmtId="172" fontId="5" fillId="35" borderId="0" xfId="42" applyNumberFormat="1" applyFont="1" applyFill="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26" fillId="33" borderId="0" xfId="0" applyFont="1" applyFill="1" applyBorder="1" applyAlignment="1">
      <alignment horizontal="center"/>
    </xf>
    <xf numFmtId="0" fontId="8" fillId="34" borderId="26" xfId="0" applyFont="1" applyFill="1" applyBorder="1" applyAlignment="1">
      <alignment horizontal="center"/>
    </xf>
    <xf numFmtId="0" fontId="8" fillId="34" borderId="27"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8" fillId="34" borderId="26" xfId="0" applyFont="1" applyFill="1" applyBorder="1" applyAlignment="1">
      <alignment horizontal="center" wrapText="1"/>
    </xf>
    <xf numFmtId="0" fontId="8" fillId="34" borderId="26"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6" xfId="0" applyFont="1" applyFill="1" applyBorder="1" applyAlignment="1">
      <alignment horizontal="center"/>
    </xf>
    <xf numFmtId="0" fontId="31" fillId="34" borderId="27" xfId="0" applyFont="1" applyFill="1" applyBorder="1" applyAlignment="1">
      <alignment horizontal="center"/>
    </xf>
    <xf numFmtId="0" fontId="5" fillId="33" borderId="0" xfId="0" applyFont="1" applyFill="1" applyBorder="1" applyAlignment="1">
      <alignment horizontal="center"/>
    </xf>
    <xf numFmtId="0" fontId="29" fillId="36" borderId="28" xfId="0" applyFont="1" applyFill="1" applyBorder="1" applyAlignment="1">
      <alignment horizontal="center" vertical="center" wrapText="1"/>
    </xf>
    <xf numFmtId="0" fontId="29" fillId="36" borderId="29"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6" fillId="33" borderId="0" xfId="58" applyFont="1" applyFill="1" applyBorder="1" applyAlignment="1" applyProtection="1">
      <alignment horizontal="center" vertical="center"/>
      <protection hidden="1"/>
    </xf>
    <xf numFmtId="0" fontId="23" fillId="33" borderId="0" xfId="58" applyFont="1" applyFill="1" applyBorder="1" applyAlignment="1" applyProtection="1">
      <alignment horizontal="center" vertical="center"/>
      <protection hidden="1"/>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29" fillId="36" borderId="32" xfId="0" applyFont="1" applyFill="1" applyBorder="1" applyAlignment="1">
      <alignment horizontal="center"/>
    </xf>
    <xf numFmtId="0" fontId="8" fillId="36" borderId="28" xfId="0" applyFont="1" applyFill="1" applyBorder="1" applyAlignment="1">
      <alignment horizontal="center" wrapText="1"/>
    </xf>
    <xf numFmtId="0" fontId="8" fillId="36" borderId="33" xfId="0" applyFont="1" applyFill="1" applyBorder="1" applyAlignment="1">
      <alignment horizontal="center" wrapText="1"/>
    </xf>
    <xf numFmtId="0" fontId="12" fillId="33" borderId="0" xfId="58" applyFont="1" applyFill="1" applyBorder="1" applyAlignment="1">
      <alignment horizontal="right"/>
      <protection/>
    </xf>
    <xf numFmtId="0" fontId="78" fillId="33" borderId="0" xfId="58" applyFont="1" applyFill="1" applyBorder="1" applyAlignment="1">
      <alignment horizontal="center" vertical="center" wrapText="1"/>
      <protection/>
    </xf>
    <xf numFmtId="0" fontId="161" fillId="35" borderId="0" xfId="0" applyFont="1" applyFill="1" applyBorder="1" applyAlignment="1">
      <alignment horizontal="center"/>
    </xf>
    <xf numFmtId="0" fontId="162" fillId="35" borderId="0" xfId="0" applyFont="1" applyFill="1" applyBorder="1" applyAlignment="1">
      <alignment horizontal="center"/>
    </xf>
    <xf numFmtId="0" fontId="28" fillId="34" borderId="34" xfId="0" applyFont="1" applyFill="1" applyBorder="1" applyAlignment="1">
      <alignment horizontal="center" vertical="center" wrapText="1"/>
    </xf>
    <xf numFmtId="0" fontId="28" fillId="34" borderId="35" xfId="0" applyFont="1" applyFill="1" applyBorder="1" applyAlignment="1">
      <alignment horizontal="center" vertical="center" wrapText="1"/>
    </xf>
    <xf numFmtId="0" fontId="28" fillId="34" borderId="26"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27"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0" fillId="40" borderId="0" xfId="0" applyFill="1" applyBorder="1" applyAlignment="1">
      <alignment horizontal="center"/>
    </xf>
    <xf numFmtId="0" fontId="154" fillId="35" borderId="21" xfId="0" applyFont="1" applyFill="1" applyBorder="1" applyAlignment="1">
      <alignment horizontal="left"/>
    </xf>
    <xf numFmtId="0" fontId="154" fillId="35" borderId="0" xfId="0" applyFont="1" applyFill="1" applyBorder="1" applyAlignment="1">
      <alignment horizontal="left"/>
    </xf>
    <xf numFmtId="0" fontId="154" fillId="35" borderId="22" xfId="0" applyFont="1" applyFill="1" applyBorder="1" applyAlignment="1">
      <alignment horizontal="left"/>
    </xf>
    <xf numFmtId="0" fontId="31" fillId="34" borderId="38" xfId="0" applyFont="1" applyFill="1" applyBorder="1" applyAlignment="1">
      <alignment horizontal="center" wrapText="1"/>
    </xf>
    <xf numFmtId="0" fontId="31" fillId="34" borderId="39" xfId="0" applyFont="1" applyFill="1" applyBorder="1" applyAlignment="1">
      <alignment horizontal="center" wrapText="1"/>
    </xf>
    <xf numFmtId="0" fontId="31" fillId="34" borderId="0" xfId="0" applyFont="1" applyFill="1" applyBorder="1" applyAlignment="1">
      <alignment horizontal="center" wrapText="1"/>
    </xf>
    <xf numFmtId="0" fontId="31" fillId="34" borderId="40" xfId="0" applyFont="1" applyFill="1" applyBorder="1" applyAlignment="1">
      <alignment horizontal="center" wrapText="1"/>
    </xf>
    <xf numFmtId="0" fontId="30" fillId="34" borderId="41" xfId="34" applyFont="1" applyFill="1" applyBorder="1" applyAlignment="1">
      <alignment horizontal="center" wrapText="1"/>
    </xf>
    <xf numFmtId="0" fontId="30" fillId="34" borderId="0" xfId="34" applyFont="1" applyFill="1" applyBorder="1" applyAlignment="1">
      <alignment horizontal="center" wrapText="1"/>
    </xf>
    <xf numFmtId="0" fontId="77" fillId="38" borderId="0" xfId="51" applyFont="1" applyFill="1" applyBorder="1" applyAlignment="1">
      <alignment horizontal="center"/>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75" fillId="33" borderId="0" xfId="0" applyFont="1" applyFill="1" applyAlignment="1">
      <alignment horizontal="center"/>
    </xf>
    <xf numFmtId="0" fontId="30" fillId="34" borderId="42" xfId="34" applyFont="1" applyFill="1" applyBorder="1" applyAlignment="1">
      <alignment horizontal="center" wrapText="1"/>
    </xf>
    <xf numFmtId="0" fontId="30" fillId="34" borderId="43" xfId="34" applyFont="1" applyFill="1" applyBorder="1" applyAlignment="1">
      <alignment horizontal="center" wrapText="1"/>
    </xf>
    <xf numFmtId="0" fontId="31" fillId="34" borderId="26"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40" xfId="0" applyFont="1" applyFill="1" applyBorder="1" applyAlignment="1">
      <alignment horizontal="center" vertical="center" wrapText="1"/>
    </xf>
    <xf numFmtId="0" fontId="28" fillId="34" borderId="10" xfId="34" applyFont="1" applyFill="1" applyBorder="1" applyAlignment="1">
      <alignment horizontal="center"/>
    </xf>
    <xf numFmtId="0" fontId="29" fillId="34" borderId="10" xfId="34" applyFont="1" applyFill="1" applyBorder="1" applyAlignment="1">
      <alignment horizontal="center"/>
    </xf>
    <xf numFmtId="0" fontId="29" fillId="34" borderId="16" xfId="34" applyFont="1" applyFill="1" applyBorder="1" applyAlignment="1">
      <alignment horizontal="center"/>
    </xf>
    <xf numFmtId="0" fontId="29" fillId="34" borderId="19" xfId="34" applyFont="1" applyFill="1" applyBorder="1" applyAlignment="1">
      <alignment horizontal="center"/>
    </xf>
    <xf numFmtId="0" fontId="0" fillId="0" borderId="45" xfId="0" applyBorder="1" applyAlignment="1">
      <alignment/>
    </xf>
    <xf numFmtId="0" fontId="20" fillId="35" borderId="0" xfId="0" applyFont="1" applyFill="1" applyBorder="1" applyAlignment="1">
      <alignment horizontal="left"/>
    </xf>
    <xf numFmtId="0" fontId="28" fillId="34" borderId="41" xfId="34" applyFont="1" applyFill="1" applyBorder="1" applyAlignment="1">
      <alignment horizontal="center"/>
    </xf>
    <xf numFmtId="0" fontId="28" fillId="34" borderId="0" xfId="34" applyFont="1" applyFill="1" applyBorder="1" applyAlignment="1">
      <alignment horizont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vertical="center"/>
    </xf>
    <xf numFmtId="0" fontId="28" fillId="34" borderId="42" xfId="34" applyFont="1" applyFill="1" applyBorder="1" applyAlignment="1">
      <alignment horizontal="center" vertical="center"/>
    </xf>
    <xf numFmtId="0" fontId="28" fillId="34" borderId="48" xfId="34" applyFont="1" applyFill="1" applyBorder="1" applyAlignment="1">
      <alignment horizontal="center" vertical="center"/>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28" fillId="34" borderId="52" xfId="34" applyFont="1" applyFill="1" applyBorder="1" applyAlignment="1">
      <alignment horizontal="center" wrapText="1"/>
    </xf>
    <xf numFmtId="0" fontId="28" fillId="34" borderId="53" xfId="34" applyFont="1" applyFill="1" applyBorder="1" applyAlignment="1">
      <alignment horizontal="center" wrapText="1"/>
    </xf>
    <xf numFmtId="0" fontId="52" fillId="33" borderId="0" xfId="0" applyFont="1" applyFill="1" applyAlignment="1">
      <alignment horizontal="left" vertical="center"/>
    </xf>
    <xf numFmtId="0" fontId="80"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0" fillId="33" borderId="0" xfId="0" applyFont="1" applyFill="1" applyAlignment="1">
      <alignment horizontal="left" wrapText="1"/>
    </xf>
    <xf numFmtId="0" fontId="52" fillId="33" borderId="0" xfId="0" applyFont="1" applyFill="1" applyAlignment="1">
      <alignment horizontal="left" vertical="top" wrapText="1"/>
    </xf>
    <xf numFmtId="0" fontId="83"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2018 /</a:t>
            </a:r>
            <a:r>
              <a:rPr lang="en-US" cap="none" sz="800" b="0" i="1" u="none" baseline="0">
                <a:solidFill>
                  <a:srgbClr val="000000"/>
                </a:solidFill>
              </a:rPr>
              <a:t>Government securities 2018</a:t>
            </a:r>
          </a:p>
        </c:rich>
      </c:tx>
      <c:layout>
        <c:manualLayout>
          <c:xMode val="factor"/>
          <c:yMode val="factor"/>
          <c:x val="-0.066"/>
          <c:y val="0.00675"/>
        </c:manualLayout>
      </c:layout>
      <c:spPr>
        <a:noFill/>
        <a:ln w="3175">
          <a:noFill/>
        </a:ln>
      </c:spPr>
    </c:title>
    <c:view3D>
      <c:rotX val="25"/>
      <c:hPercent val="50"/>
      <c:rotY val="0"/>
      <c:depthPercent val="100"/>
      <c:rAngAx val="1"/>
    </c:view3D>
    <c:plotArea>
      <c:layout>
        <c:manualLayout>
          <c:xMode val="edge"/>
          <c:yMode val="edge"/>
          <c:x val="0.1245"/>
          <c:y val="0.14025"/>
          <c:w val="0.72275"/>
          <c:h val="0.758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22224.28</c:v>
                </c:pt>
                <c:pt idx="1">
                  <c:v>3912.2527</c:v>
                </c:pt>
                <c:pt idx="2">
                  <c:v>1813.3314812100002</c:v>
                </c:pt>
                <c:pt idx="3">
                  <c:v>373.520391</c:v>
                </c:pt>
                <c:pt idx="4">
                  <c:v>13718.724692979997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2019/ </a:t>
            </a:r>
            <a:r>
              <a:rPr lang="en-US" cap="none" sz="800" b="0" i="1" u="none" baseline="0">
                <a:solidFill>
                  <a:srgbClr val="000000"/>
                </a:solidFill>
              </a:rPr>
              <a:t>Treasury Bills 2019</a:t>
            </a:r>
          </a:p>
        </c:rich>
      </c:tx>
      <c:layout>
        <c:manualLayout>
          <c:xMode val="factor"/>
          <c:yMode val="factor"/>
          <c:x val="0.00975"/>
          <c:y val="0.0295"/>
        </c:manualLayout>
      </c:layout>
      <c:spPr>
        <a:noFill/>
        <a:ln w="3175">
          <a:noFill/>
        </a:ln>
      </c:spPr>
    </c:title>
    <c:view3D>
      <c:rotX val="25"/>
      <c:hPercent val="50"/>
      <c:rotY val="0"/>
      <c:depthPercent val="100"/>
      <c:rAngAx val="1"/>
    </c:view3D>
    <c:plotArea>
      <c:layout>
        <c:manualLayout>
          <c:xMode val="edge"/>
          <c:yMode val="edge"/>
          <c:x val="0.1095"/>
          <c:y val="0.13"/>
          <c:w val="0.76425"/>
          <c:h val="0.773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8486.570000000002</c:v>
                </c:pt>
                <c:pt idx="1">
                  <c:v>2227.6400000000003</c:v>
                </c:pt>
                <c:pt idx="2">
                  <c:v>1157.0600000000002</c:v>
                </c:pt>
                <c:pt idx="3">
                  <c:v>56.99999999999999</c:v>
                </c:pt>
                <c:pt idx="4">
                  <c:v>13885.960000000001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2018 / Treasury Bonds 2018</a:t>
            </a:r>
          </a:p>
        </c:rich>
      </c:tx>
      <c:layout>
        <c:manualLayout>
          <c:xMode val="factor"/>
          <c:yMode val="factor"/>
          <c:x val="0.002"/>
          <c:y val="-0.00375"/>
        </c:manualLayout>
      </c:layout>
      <c:spPr>
        <a:noFill/>
        <a:ln w="3175">
          <a:noFill/>
        </a:ln>
      </c:spPr>
    </c:title>
    <c:view3D>
      <c:rotX val="25"/>
      <c:hPercent val="50"/>
      <c:rotY val="0"/>
      <c:depthPercent val="100"/>
      <c:rAngAx val="1"/>
    </c:view3D>
    <c:plotArea>
      <c:layout>
        <c:manualLayout>
          <c:xMode val="edge"/>
          <c:yMode val="edge"/>
          <c:x val="0.144"/>
          <c:y val="0.21175"/>
          <c:w val="0.76575"/>
          <c:h val="0.785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11447</c:v>
                </c:pt>
                <c:pt idx="1">
                  <c:v>254.3127</c:v>
                </c:pt>
                <c:pt idx="2">
                  <c:v>550.8266303500001</c:v>
                </c:pt>
                <c:pt idx="3">
                  <c:v>350.12039100000004</c:v>
                </c:pt>
                <c:pt idx="4">
                  <c:v>1503.6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2015 / </a:t>
            </a:r>
            <a:r>
              <a:rPr lang="en-US" cap="none" sz="800" b="0" i="1" u="none" baseline="0">
                <a:solidFill>
                  <a:srgbClr val="000000"/>
                </a:solidFill>
              </a:rPr>
              <a:t>Treasury Bonds 2015</a:t>
            </a:r>
          </a:p>
        </c:rich>
      </c:tx>
      <c:layout>
        <c:manualLayout>
          <c:xMode val="factor"/>
          <c:yMode val="factor"/>
          <c:x val="0.01575"/>
          <c:y val="0.02675"/>
        </c:manualLayout>
      </c:layout>
      <c:spPr>
        <a:noFill/>
        <a:ln w="3175">
          <a:noFill/>
        </a:ln>
      </c:spPr>
    </c:title>
    <c:view3D>
      <c:rotX val="25"/>
      <c:hPercent val="50"/>
      <c:rotY val="0"/>
      <c:depthPercent val="100"/>
      <c:rAngAx val="1"/>
    </c:view3D>
    <c:plotArea>
      <c:layout>
        <c:manualLayout>
          <c:xMode val="edge"/>
          <c:yMode val="edge"/>
          <c:x val="0.16125"/>
          <c:y val="0.23225"/>
          <c:w val="0.72725"/>
          <c:h val="0.74"/>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5413.500000000001</c:v>
                </c:pt>
                <c:pt idx="1">
                  <c:v>2312.7999999999997</c:v>
                </c:pt>
                <c:pt idx="2">
                  <c:v>851.0919226</c:v>
                </c:pt>
                <c:pt idx="3">
                  <c:v>132.2</c:v>
                </c:pt>
                <c:pt idx="4">
                  <c:v>2130.5728099999997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5"/>
          <c:y val="0.11575"/>
          <c:w val="0.86975"/>
          <c:h val="0.73675"/>
        </c:manualLayout>
      </c:layout>
      <c:barChart>
        <c:barDir val="col"/>
        <c:grouping val="clustered"/>
        <c:varyColors val="0"/>
        <c:ser>
          <c:idx val="0"/>
          <c:order val="0"/>
          <c:tx>
            <c:strRef>
              <c:f>'[2]grafiku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tregut'!$B$10:$E$10</c:f>
              <c:numCache>
                <c:ptCount val="4"/>
                <c:pt idx="0">
                  <c:v>6089.450000000001</c:v>
                </c:pt>
                <c:pt idx="1">
                  <c:v>3091.4300000000007</c:v>
                </c:pt>
                <c:pt idx="2">
                  <c:v>4719.1900000000005</c:v>
                </c:pt>
                <c:pt idx="3">
                  <c:v>0</c:v>
                </c:pt>
              </c:numCache>
            </c:numRef>
          </c:val>
        </c:ser>
        <c:ser>
          <c:idx val="1"/>
          <c:order val="1"/>
          <c:tx>
            <c:strRef>
              <c:f>'[2]grafiku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tregut'!$B$11:$E$11</c:f>
              <c:numCache>
                <c:ptCount val="4"/>
                <c:pt idx="0">
                  <c:v>3077.97</c:v>
                </c:pt>
                <c:pt idx="1">
                  <c:v>495.58000000000004</c:v>
                </c:pt>
                <c:pt idx="2">
                  <c:v>966.8900000000001</c:v>
                </c:pt>
                <c:pt idx="3">
                  <c:v>0</c:v>
                </c:pt>
              </c:numCache>
            </c:numRef>
          </c:val>
        </c:ser>
        <c:ser>
          <c:idx val="2"/>
          <c:order val="2"/>
          <c:tx>
            <c:strRef>
              <c:f>'[2]grafiku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tregut'!$B$12:$E$12</c:f>
              <c:numCache>
                <c:ptCount val="4"/>
                <c:pt idx="0">
                  <c:v>625.4895710000001</c:v>
                </c:pt>
                <c:pt idx="1">
                  <c:v>677.8653535999999</c:v>
                </c:pt>
                <c:pt idx="2">
                  <c:v>704.7969979999999</c:v>
                </c:pt>
                <c:pt idx="3">
                  <c:v>0</c:v>
                </c:pt>
              </c:numCache>
            </c:numRef>
          </c:val>
        </c:ser>
        <c:ser>
          <c:idx val="3"/>
          <c:order val="3"/>
          <c:tx>
            <c:strRef>
              <c:f>'[2]grafiku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tregut'!$B$13:$E$13</c:f>
              <c:numCache>
                <c:ptCount val="4"/>
                <c:pt idx="0">
                  <c:v>7478.925210000001</c:v>
                </c:pt>
                <c:pt idx="1">
                  <c:v>4530.34</c:v>
                </c:pt>
                <c:pt idx="3">
                  <c:v>0</c:v>
                </c:pt>
              </c:numCache>
            </c:numRef>
          </c:val>
        </c:ser>
        <c:ser>
          <c:idx val="4"/>
          <c:order val="4"/>
          <c:tx>
            <c:strRef>
              <c:f>'[2]grafiku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tregut'!$B$14:$E$14</c:f>
              <c:numCache>
                <c:ptCount val="4"/>
                <c:pt idx="0">
                  <c:v>65.69999999999999</c:v>
                </c:pt>
                <c:pt idx="1">
                  <c:v>71.9</c:v>
                </c:pt>
                <c:pt idx="3">
                  <c:v>0</c:v>
                </c:pt>
              </c:numCache>
            </c:numRef>
          </c:val>
        </c:ser>
        <c:gapWidth val="46"/>
        <c:axId val="56253065"/>
        <c:axId val="36515538"/>
      </c:barChart>
      <c:catAx>
        <c:axId val="562530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6515538"/>
        <c:crosses val="autoZero"/>
        <c:auto val="1"/>
        <c:lblOffset val="100"/>
        <c:tickLblSkip val="1"/>
        <c:noMultiLvlLbl val="0"/>
      </c:catAx>
      <c:valAx>
        <c:axId val="3651553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253065"/>
        <c:crossesAt val="1"/>
        <c:crossBetween val="between"/>
        <c:dispUnits/>
      </c:valAx>
      <c:spPr>
        <a:solidFill>
          <a:srgbClr val="FFFFFF"/>
        </a:solidFill>
        <a:ln w="3175">
          <a:noFill/>
        </a:ln>
      </c:spPr>
    </c:plotArea>
    <c:legend>
      <c:legendPos val="r"/>
      <c:layout>
        <c:manualLayout>
          <c:xMode val="edge"/>
          <c:yMode val="edge"/>
          <c:x val="0.15325"/>
          <c:y val="0.8405"/>
          <c:w val="0.7155"/>
          <c:h val="0.145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2019 </a:t>
            </a:r>
            <a:r>
              <a:rPr lang="en-US" cap="none" sz="800" b="0" i="1" u="none" baseline="0">
                <a:solidFill>
                  <a:srgbClr val="000000"/>
                </a:solidFill>
              </a:rPr>
              <a:t>/ Government securities 2019</a:t>
            </a:r>
          </a:p>
        </c:rich>
      </c:tx>
      <c:layout>
        <c:manualLayout>
          <c:xMode val="factor"/>
          <c:yMode val="factor"/>
          <c:x val="0.0475"/>
          <c:y val="0.03275"/>
        </c:manualLayout>
      </c:layout>
      <c:spPr>
        <a:noFill/>
        <a:ln w="3175">
          <a:noFill/>
        </a:ln>
      </c:spPr>
    </c:title>
    <c:view3D>
      <c:rotX val="25"/>
      <c:hPercent val="50"/>
      <c:rotY val="0"/>
      <c:depthPercent val="100"/>
      <c:rAngAx val="1"/>
    </c:view3D>
    <c:plotArea>
      <c:layout>
        <c:manualLayout>
          <c:xMode val="edge"/>
          <c:yMode val="edge"/>
          <c:x val="0.20475"/>
          <c:y val="0.17525"/>
          <c:w val="0.62075"/>
          <c:h val="0.69625"/>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13900.070000000003</c:v>
                </c:pt>
                <c:pt idx="1">
                  <c:v>4540.4400000000005</c:v>
                </c:pt>
                <c:pt idx="2">
                  <c:v>2008.1519226</c:v>
                </c:pt>
                <c:pt idx="3">
                  <c:v>189.2</c:v>
                </c:pt>
                <c:pt idx="4">
                  <c:v>16016.53281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6"/>
          <c:w val="0.907"/>
          <c:h val="0.771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b'!$B$9:$M$9</c:f>
              <c:numCache>
                <c:ptCount val="12"/>
                <c:pt idx="0">
                  <c:v>285.97</c:v>
                </c:pt>
                <c:pt idx="1">
                  <c:v>507.98999999999995</c:v>
                </c:pt>
                <c:pt idx="2">
                  <c:v>235.52</c:v>
                </c:pt>
                <c:pt idx="3">
                  <c:v>1334.17</c:v>
                </c:pt>
                <c:pt idx="4">
                  <c:v>939.69</c:v>
                </c:pt>
                <c:pt idx="5">
                  <c:v>804.11</c:v>
                </c:pt>
                <c:pt idx="6">
                  <c:v>202.01</c:v>
                </c:pt>
                <c:pt idx="7">
                  <c:v>186.18</c:v>
                </c:pt>
                <c:pt idx="8">
                  <c:v>107.39</c:v>
                </c:pt>
                <c:pt idx="9">
                  <c:v>290.16</c:v>
                </c:pt>
                <c:pt idx="10">
                  <c:v>351.23</c:v>
                </c:pt>
                <c:pt idx="11">
                  <c:v>325.50000000000006</c:v>
                </c:pt>
              </c:numCache>
            </c:numRef>
          </c:val>
        </c:ser>
        <c:overlap val="30"/>
        <c:gapWidth val="90"/>
        <c:axId val="39233593"/>
        <c:axId val="17558018"/>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b'!$B$10:$M$10</c:f>
              <c:numCache>
                <c:ptCount val="12"/>
                <c:pt idx="0">
                  <c:v>240.03567181926283</c:v>
                </c:pt>
                <c:pt idx="1">
                  <c:v>77.63751442458997</c:v>
                </c:pt>
                <c:pt idx="2">
                  <c:v>-53.63688261579951</c:v>
                </c:pt>
                <c:pt idx="3">
                  <c:v>618.222437553833</c:v>
                </c:pt>
                <c:pt idx="4">
                  <c:v>-29.56744642736683</c:v>
                </c:pt>
                <c:pt idx="5">
                  <c:v>-14.428162479115455</c:v>
                </c:pt>
                <c:pt idx="6">
                  <c:v>-74.87781522428524</c:v>
                </c:pt>
                <c:pt idx="7">
                  <c:v>-7.836245730409379</c:v>
                </c:pt>
                <c:pt idx="8">
                  <c:v>-42.319260930282525</c:v>
                </c:pt>
                <c:pt idx="9">
                  <c:v>170.19275537759572</c:v>
                </c:pt>
                <c:pt idx="10">
                  <c:v>21.04700854700854</c:v>
                </c:pt>
                <c:pt idx="11">
                  <c:v>-7.32568402471314</c:v>
                </c:pt>
              </c:numCache>
            </c:numRef>
          </c:val>
          <c:smooth val="0"/>
        </c:ser>
        <c:hiLowLines>
          <c:spPr>
            <a:ln w="3175">
              <a:solidFill>
                <a:srgbClr val="FFFFFF"/>
              </a:solidFill>
            </a:ln>
          </c:spPr>
        </c:hiLowLines>
        <c:axId val="23804435"/>
        <c:axId val="12913324"/>
      </c:lineChart>
      <c:catAx>
        <c:axId val="39233593"/>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7558018"/>
        <c:crosses val="autoZero"/>
        <c:auto val="0"/>
        <c:lblOffset val="100"/>
        <c:tickLblSkip val="1"/>
        <c:noMultiLvlLbl val="0"/>
      </c:catAx>
      <c:valAx>
        <c:axId val="1755801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9233593"/>
        <c:crossesAt val="1"/>
        <c:crossBetween val="between"/>
        <c:dispUnits/>
      </c:valAx>
      <c:catAx>
        <c:axId val="23804435"/>
        <c:scaling>
          <c:orientation val="minMax"/>
        </c:scaling>
        <c:axPos val="b"/>
        <c:delete val="1"/>
        <c:majorTickMark val="out"/>
        <c:minorTickMark val="none"/>
        <c:tickLblPos val="nextTo"/>
        <c:crossAx val="12913324"/>
        <c:crosses val="autoZero"/>
        <c:auto val="0"/>
        <c:lblOffset val="100"/>
        <c:tickLblSkip val="1"/>
        <c:noMultiLvlLbl val="0"/>
      </c:catAx>
      <c:valAx>
        <c:axId val="1291332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804435"/>
        <c:crosses val="max"/>
        <c:crossBetween val="between"/>
        <c:dispUnits/>
      </c:valAx>
      <c:spPr>
        <a:solidFill>
          <a:srgbClr val="FFFFFF"/>
        </a:solidFill>
        <a:ln w="3175">
          <a:noFill/>
        </a:ln>
      </c:spPr>
    </c:plotArea>
    <c:legend>
      <c:legendPos val="r"/>
      <c:layout>
        <c:manualLayout>
          <c:xMode val="edge"/>
          <c:yMode val="edge"/>
          <c:x val="0.019"/>
          <c:y val="0.81525"/>
          <c:w val="0.979"/>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6775"/>
          <c:w val="0.99825"/>
          <c:h val="0.754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b'!$B$7:$M$7</c:f>
              <c:numCache>
                <c:ptCount val="12"/>
                <c:pt idx="0">
                  <c:v>125</c:v>
                </c:pt>
                <c:pt idx="1">
                  <c:v>158</c:v>
                </c:pt>
                <c:pt idx="2">
                  <c:v>100</c:v>
                </c:pt>
                <c:pt idx="3">
                  <c:v>270</c:v>
                </c:pt>
                <c:pt idx="4">
                  <c:v>141</c:v>
                </c:pt>
                <c:pt idx="5">
                  <c:v>106</c:v>
                </c:pt>
                <c:pt idx="6">
                  <c:v>96</c:v>
                </c:pt>
                <c:pt idx="7">
                  <c:v>99</c:v>
                </c:pt>
                <c:pt idx="8">
                  <c:v>49</c:v>
                </c:pt>
                <c:pt idx="9">
                  <c:v>124</c:v>
                </c:pt>
                <c:pt idx="10">
                  <c:v>122</c:v>
                </c:pt>
                <c:pt idx="11">
                  <c:v>162</c:v>
                </c:pt>
              </c:numCache>
            </c:numRef>
          </c:val>
        </c:ser>
        <c:overlap val="30"/>
        <c:gapWidth val="90"/>
        <c:axId val="49111053"/>
        <c:axId val="39346294"/>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b'!$B$8:$M$8</c:f>
              <c:numCache>
                <c:ptCount val="12"/>
                <c:pt idx="0">
                  <c:v>237.83783783783784</c:v>
                </c:pt>
                <c:pt idx="1">
                  <c:v>26.400000000000002</c:v>
                </c:pt>
                <c:pt idx="2">
                  <c:v>-36.708860759493675</c:v>
                </c:pt>
                <c:pt idx="3">
                  <c:v>170</c:v>
                </c:pt>
                <c:pt idx="4">
                  <c:v>-47.77777777777778</c:v>
                </c:pt>
                <c:pt idx="5">
                  <c:v>-24.822695035460992</c:v>
                </c:pt>
                <c:pt idx="6">
                  <c:v>-9.433962264150944</c:v>
                </c:pt>
                <c:pt idx="7">
                  <c:v>3.125</c:v>
                </c:pt>
                <c:pt idx="8">
                  <c:v>-50.505050505050505</c:v>
                </c:pt>
                <c:pt idx="9">
                  <c:v>153.0612244897959</c:v>
                </c:pt>
                <c:pt idx="10">
                  <c:v>-1.6129032258064515</c:v>
                </c:pt>
                <c:pt idx="11">
                  <c:v>32.78688524590164</c:v>
                </c:pt>
              </c:numCache>
            </c:numRef>
          </c:val>
          <c:smooth val="0"/>
        </c:ser>
        <c:hiLowLines>
          <c:spPr>
            <a:ln w="3175">
              <a:solidFill>
                <a:srgbClr val="000000"/>
              </a:solidFill>
            </a:ln>
          </c:spPr>
        </c:hiLowLines>
        <c:axId val="18572327"/>
        <c:axId val="32933216"/>
      </c:lineChart>
      <c:catAx>
        <c:axId val="4911105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346294"/>
        <c:crosses val="autoZero"/>
        <c:auto val="0"/>
        <c:lblOffset val="100"/>
        <c:tickLblSkip val="1"/>
        <c:noMultiLvlLbl val="0"/>
      </c:catAx>
      <c:valAx>
        <c:axId val="3934629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9111053"/>
        <c:crossesAt val="1"/>
        <c:crossBetween val="between"/>
        <c:dispUnits/>
      </c:valAx>
      <c:catAx>
        <c:axId val="18572327"/>
        <c:scaling>
          <c:orientation val="minMax"/>
        </c:scaling>
        <c:axPos val="b"/>
        <c:delete val="1"/>
        <c:majorTickMark val="out"/>
        <c:minorTickMark val="none"/>
        <c:tickLblPos val="nextTo"/>
        <c:crossAx val="32933216"/>
        <c:crosses val="autoZero"/>
        <c:auto val="0"/>
        <c:lblOffset val="100"/>
        <c:tickLblSkip val="1"/>
        <c:noMultiLvlLbl val="0"/>
      </c:catAx>
      <c:valAx>
        <c:axId val="3293321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8572327"/>
        <c:crosses val="max"/>
        <c:crossBetween val="between"/>
        <c:dispUnits/>
      </c:valAx>
      <c:spPr>
        <a:solidFill>
          <a:srgbClr val="FFFFFF"/>
        </a:solidFill>
        <a:ln w="3175">
          <a:noFill/>
        </a:ln>
      </c:spPr>
    </c:plotArea>
    <c:legend>
      <c:legendPos val="r"/>
      <c:layout>
        <c:manualLayout>
          <c:xMode val="edge"/>
          <c:yMode val="edge"/>
          <c:x val="0"/>
          <c:y val="0.8185"/>
          <c:w val="0.870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4675"/>
          <c:w val="0.93"/>
          <c:h val="0.7765"/>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c'!$B$7:$M$7</c:f>
              <c:numCache>
                <c:ptCount val="12"/>
                <c:pt idx="0">
                  <c:v>64</c:v>
                </c:pt>
                <c:pt idx="1">
                  <c:v>140</c:v>
                </c:pt>
                <c:pt idx="2">
                  <c:v>92</c:v>
                </c:pt>
                <c:pt idx="3">
                  <c:v>112</c:v>
                </c:pt>
                <c:pt idx="4">
                  <c:v>64</c:v>
                </c:pt>
                <c:pt idx="5">
                  <c:v>74</c:v>
                </c:pt>
                <c:pt idx="6">
                  <c:v>73</c:v>
                </c:pt>
                <c:pt idx="7">
                  <c:v>95</c:v>
                </c:pt>
                <c:pt idx="8">
                  <c:v>85</c:v>
                </c:pt>
                <c:pt idx="9">
                  <c:v>77</c:v>
                </c:pt>
                <c:pt idx="10">
                  <c:v>108</c:v>
                </c:pt>
                <c:pt idx="11">
                  <c:v>55</c:v>
                </c:pt>
              </c:numCache>
            </c:numRef>
          </c:val>
        </c:ser>
        <c:overlap val="30"/>
        <c:gapWidth val="90"/>
        <c:axId val="27963489"/>
        <c:axId val="50344810"/>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'[2]Graf ecuria c'!$B$4:$M$5</c:f>
              <c:multiLvlStrCache>
                <c:ptCount val="12"/>
                <c:lvl>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lvl>
                <c:lvl>
                  <c:pt idx="0">
                    <c:v>Viti 2018 / Year 2018</c:v>
                  </c:pt>
                  <c:pt idx="3">
                    <c:v>Viti 2019 / Year 2019</c:v>
                  </c:pt>
                </c:lvl>
              </c:multiLvlStrCache>
            </c:multiLvlStrRef>
          </c:cat>
          <c:val>
            <c:numRef>
              <c:f>'[2]Graf ecuria c'!$B$8:$M$8</c:f>
              <c:numCache>
                <c:ptCount val="12"/>
                <c:pt idx="0">
                  <c:v>-24.705882352941178</c:v>
                </c:pt>
                <c:pt idx="1">
                  <c:v>118.75</c:v>
                </c:pt>
                <c:pt idx="2">
                  <c:v>-34.285714285714285</c:v>
                </c:pt>
                <c:pt idx="3">
                  <c:v>31.76470588235294</c:v>
                </c:pt>
                <c:pt idx="4">
                  <c:v>-42.857142857142854</c:v>
                </c:pt>
                <c:pt idx="5">
                  <c:v>15.625</c:v>
                </c:pt>
                <c:pt idx="6">
                  <c:v>-1.3513513513513513</c:v>
                </c:pt>
                <c:pt idx="7">
                  <c:v>30.136986301369863</c:v>
                </c:pt>
                <c:pt idx="8">
                  <c:v>-10.526315789473683</c:v>
                </c:pt>
                <c:pt idx="9">
                  <c:v>-9.411764705882353</c:v>
                </c:pt>
                <c:pt idx="10">
                  <c:v>40.25974025974026</c:v>
                </c:pt>
                <c:pt idx="11">
                  <c:v>-49.074074074074076</c:v>
                </c:pt>
              </c:numCache>
            </c:numRef>
          </c:val>
          <c:smooth val="0"/>
        </c:ser>
        <c:hiLowLines>
          <c:spPr>
            <a:ln w="3175">
              <a:solidFill>
                <a:srgbClr val="000000"/>
              </a:solidFill>
            </a:ln>
          </c:spPr>
        </c:hiLowLines>
        <c:axId val="50450107"/>
        <c:axId val="51397780"/>
      </c:lineChart>
      <c:catAx>
        <c:axId val="2796348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0344810"/>
        <c:crosses val="autoZero"/>
        <c:auto val="0"/>
        <c:lblOffset val="100"/>
        <c:tickLblSkip val="1"/>
        <c:noMultiLvlLbl val="0"/>
      </c:catAx>
      <c:valAx>
        <c:axId val="5034481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7963489"/>
        <c:crossesAt val="1"/>
        <c:crossBetween val="between"/>
        <c:dispUnits/>
      </c:valAx>
      <c:catAx>
        <c:axId val="50450107"/>
        <c:scaling>
          <c:orientation val="minMax"/>
        </c:scaling>
        <c:axPos val="b"/>
        <c:delete val="1"/>
        <c:majorTickMark val="out"/>
        <c:minorTickMark val="none"/>
        <c:tickLblPos val="nextTo"/>
        <c:crossAx val="51397780"/>
        <c:crosses val="autoZero"/>
        <c:auto val="0"/>
        <c:lblOffset val="100"/>
        <c:tickLblSkip val="1"/>
        <c:noMultiLvlLbl val="0"/>
      </c:catAx>
      <c:valAx>
        <c:axId val="5139778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0450107"/>
        <c:crosses val="max"/>
        <c:crossBetween val="between"/>
        <c:dispUnits/>
      </c:valAx>
      <c:spPr>
        <a:solidFill>
          <a:srgbClr val="FFFFFF"/>
        </a:solidFill>
        <a:ln w="3175">
          <a:noFill/>
        </a:ln>
      </c:spPr>
    </c:plotArea>
    <c:legend>
      <c:legendPos val="r"/>
      <c:layout>
        <c:manualLayout>
          <c:xMode val="edge"/>
          <c:yMode val="edge"/>
          <c:x val="0.058"/>
          <c:y val="0.83725"/>
          <c:w val="0.84825"/>
          <c:h val="0.13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03075"/>
          <c:w val="0.8455"/>
          <c:h val="0.7777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c'!$B$9:$M$9</c:f>
              <c:numCache>
                <c:ptCount val="12"/>
                <c:pt idx="0">
                  <c:v>197.86776</c:v>
                </c:pt>
                <c:pt idx="1">
                  <c:v>319.320482</c:v>
                </c:pt>
                <c:pt idx="2">
                  <c:v>242.79971200000003</c:v>
                </c:pt>
                <c:pt idx="3">
                  <c:v>345.046131</c:v>
                </c:pt>
                <c:pt idx="4">
                  <c:v>118.58976</c:v>
                </c:pt>
                <c:pt idx="5">
                  <c:v>161.85368</c:v>
                </c:pt>
                <c:pt idx="6">
                  <c:v>138.27291359999998</c:v>
                </c:pt>
                <c:pt idx="7">
                  <c:v>239.21</c:v>
                </c:pt>
                <c:pt idx="8">
                  <c:v>300.38244</c:v>
                </c:pt>
                <c:pt idx="9">
                  <c:v>192.468458</c:v>
                </c:pt>
                <c:pt idx="10">
                  <c:v>394.8985399999999</c:v>
                </c:pt>
                <c:pt idx="11">
                  <c:v>117.42999999999999</c:v>
                </c:pt>
              </c:numCache>
            </c:numRef>
          </c:val>
        </c:ser>
        <c:overlap val="30"/>
        <c:gapWidth val="90"/>
        <c:axId val="59926837"/>
        <c:axId val="2470622"/>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c'!$B$10:$M$10</c:f>
              <c:numCache>
                <c:ptCount val="12"/>
                <c:pt idx="0">
                  <c:v>-15.188851281772129</c:v>
                </c:pt>
                <c:pt idx="1">
                  <c:v>61.380753489097984</c:v>
                </c:pt>
                <c:pt idx="2">
                  <c:v>-23.96362723766651</c:v>
                </c:pt>
                <c:pt idx="3">
                  <c:v>-56.02258617102844</c:v>
                </c:pt>
                <c:pt idx="4">
                  <c:v>-65.63075213847274</c:v>
                </c:pt>
                <c:pt idx="5">
                  <c:v>36.482003167895776</c:v>
                </c:pt>
                <c:pt idx="6">
                  <c:v>-14.569187676177652</c:v>
                </c:pt>
                <c:pt idx="7">
                  <c:v>72.99845195422283</c:v>
                </c:pt>
                <c:pt idx="8">
                  <c:v>25.5726934492705</c:v>
                </c:pt>
                <c:pt idx="9">
                  <c:v>-35.92552946836706</c:v>
                </c:pt>
                <c:pt idx="10">
                  <c:v>105.17571767525664</c:v>
                </c:pt>
                <c:pt idx="11">
                  <c:v>-70.26324787121268</c:v>
                </c:pt>
              </c:numCache>
            </c:numRef>
          </c:val>
          <c:smooth val="0"/>
        </c:ser>
        <c:hiLowLines>
          <c:spPr>
            <a:ln w="3175">
              <a:solidFill>
                <a:srgbClr val="FFFFFF"/>
              </a:solidFill>
            </a:ln>
          </c:spPr>
        </c:hiLowLines>
        <c:axId val="22235599"/>
        <c:axId val="65902664"/>
      </c:lineChart>
      <c:catAx>
        <c:axId val="5992683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470622"/>
        <c:crosses val="autoZero"/>
        <c:auto val="0"/>
        <c:lblOffset val="100"/>
        <c:tickLblSkip val="1"/>
        <c:noMultiLvlLbl val="0"/>
      </c:catAx>
      <c:valAx>
        <c:axId val="247062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9926837"/>
        <c:crossesAt val="1"/>
        <c:crossBetween val="between"/>
        <c:dispUnits/>
      </c:valAx>
      <c:catAx>
        <c:axId val="22235599"/>
        <c:scaling>
          <c:orientation val="minMax"/>
        </c:scaling>
        <c:axPos val="b"/>
        <c:delete val="1"/>
        <c:majorTickMark val="out"/>
        <c:minorTickMark val="none"/>
        <c:tickLblPos val="nextTo"/>
        <c:crossAx val="65902664"/>
        <c:crosses val="autoZero"/>
        <c:auto val="0"/>
        <c:lblOffset val="100"/>
        <c:tickLblSkip val="1"/>
        <c:noMultiLvlLbl val="0"/>
      </c:catAx>
      <c:valAx>
        <c:axId val="6590266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235599"/>
        <c:crosses val="max"/>
        <c:crossBetween val="between"/>
        <c:dispUnits/>
      </c:valAx>
      <c:spPr>
        <a:solidFill>
          <a:srgbClr val="FFFFFF"/>
        </a:solidFill>
        <a:ln w="3175">
          <a:noFill/>
        </a:ln>
      </c:spPr>
    </c:plotArea>
    <c:legend>
      <c:legendPos val="r"/>
      <c:layout>
        <c:manualLayout>
          <c:xMode val="edge"/>
          <c:yMode val="edge"/>
          <c:x val="0.0685"/>
          <c:y val="0.84025"/>
          <c:w val="0.88775"/>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45"/>
          <c:y val="-0.007"/>
        </c:manualLayout>
      </c:layout>
      <c:spPr>
        <a:noFill/>
        <a:ln w="3175">
          <a:noFill/>
        </a:ln>
      </c:spPr>
    </c:title>
    <c:view3D>
      <c:rotX val="20"/>
      <c:hPercent val="50"/>
      <c:rotY val="0"/>
      <c:depthPercent val="100"/>
      <c:rAngAx val="1"/>
    </c:view3D>
    <c:plotArea>
      <c:layout>
        <c:manualLayout>
          <c:xMode val="edge"/>
          <c:yMode val="edge"/>
          <c:x val="0.00925"/>
          <c:y val="0.301"/>
          <c:w val="0.9185"/>
          <c:h val="0.5445"/>
        </c:manualLayout>
      </c:layout>
      <c:pie3DChart>
        <c:varyColors val="1"/>
        <c:ser>
          <c:idx val="0"/>
          <c:order val="0"/>
          <c:spPr>
            <a:gradFill rotWithShape="1">
              <a:gsLst>
                <a:gs pos="0">
                  <a:srgbClr val="800000"/>
                </a:gs>
                <a:gs pos="100000">
                  <a:srgbClr val="C0C0C0"/>
                </a:gs>
              </a:gsLst>
              <a:lin ang="5400000" scaled="1"/>
            </a:gradFill>
            <a:ln w="3175">
              <a:noFill/>
            </a:ln>
          </c:spPr>
          <c:explosion val="1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Pt>
            <c:idx val="8"/>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8"/>
              <c:delete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CCFFFF"/>
                  </a:solidFill>
                </a:ln>
              </c:spPr>
            </c:leaderLines>
          </c:dLbls>
          <c:cat>
            <c:strRef>
              <c:f>'[2]grafike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'[2]grafike N.financiare'!$B$14:$J$14</c:f>
              <c:numCache>
                <c:ptCount val="9"/>
                <c:pt idx="0">
                  <c:v>2213.6800000000003</c:v>
                </c:pt>
                <c:pt idx="1">
                  <c:v>639</c:v>
                </c:pt>
                <c:pt idx="2">
                  <c:v>15.899999999999999</c:v>
                </c:pt>
                <c:pt idx="3">
                  <c:v>0</c:v>
                </c:pt>
                <c:pt idx="4">
                  <c:v>1381</c:v>
                </c:pt>
                <c:pt idx="5">
                  <c:v>159.1</c:v>
                </c:pt>
                <c:pt idx="6">
                  <c:v>0</c:v>
                </c:pt>
                <c:pt idx="7">
                  <c:v>131.76</c:v>
                </c:pt>
                <c:pt idx="8">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no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0" i="1" u="none" baseline="0">
                <a:solidFill>
                  <a:srgbClr val="000000"/>
                </a:solidFill>
              </a:rPr>
              <a:t>Purchase prior to maturity date</a:t>
            </a:r>
          </a:p>
        </c:rich>
      </c:tx>
      <c:layout>
        <c:manualLayout>
          <c:xMode val="factor"/>
          <c:yMode val="factor"/>
          <c:x val="0.02225"/>
          <c:y val="0.01075"/>
        </c:manualLayout>
      </c:layout>
      <c:spPr>
        <a:noFill/>
        <a:ln w="3175">
          <a:noFill/>
        </a:ln>
      </c:spPr>
    </c:title>
    <c:view3D>
      <c:rotX val="25"/>
      <c:hPercent val="50"/>
      <c:rotY val="0"/>
      <c:depthPercent val="100"/>
      <c:rAngAx val="1"/>
    </c:view3D>
    <c:plotArea>
      <c:layout>
        <c:manualLayout>
          <c:xMode val="edge"/>
          <c:yMode val="edge"/>
          <c:x val="0.0705"/>
          <c:y val="0.302"/>
          <c:w val="0.923"/>
          <c:h val="0.62175"/>
        </c:manualLayout>
      </c:layout>
      <c:pie3DChart>
        <c:varyColors val="1"/>
        <c:ser>
          <c:idx val="0"/>
          <c:order val="0"/>
          <c:spPr>
            <a:gradFill rotWithShape="1">
              <a:gsLst>
                <a:gs pos="0">
                  <a:srgbClr val="800000"/>
                </a:gs>
                <a:gs pos="100000">
                  <a:srgbClr val="C0C0C0"/>
                </a:gs>
              </a:gsLst>
              <a:lin ang="5400000" scaled="1"/>
            </a:gradFill>
            <a:ln w="3175">
              <a:noFill/>
            </a:ln>
          </c:spPr>
          <c:explosion val="28"/>
          <c:extLst>
            <c:ext xmlns:c14="http://schemas.microsoft.com/office/drawing/2007/8/2/chart" uri="{6F2FDCE9-48DA-4B69-8628-5D25D57E5C99}">
              <c14:invertSolidFillFmt>
                <c14:spPr>
                  <a:solidFill>
                    <a:srgbClr val="000000"/>
                  </a:solidFill>
                </c14:spPr>
              </c14:invertSolidFillFmt>
            </c:ext>
          </c:extLst>
          <c:dPt>
            <c:idx val="0"/>
            <c:explosion val="6"/>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CCFFFF"/>
                  </a:solidFill>
                </a:ln>
              </c:spPr>
            </c:leaderLines>
          </c:dLbls>
          <c:cat>
            <c:strRef>
              <c:f>'[2]grafike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'[2]grafike N.financiare'!$B$15:$I$15</c:f>
              <c:numCache>
                <c:ptCount val="8"/>
                <c:pt idx="0">
                  <c:v>993.4943226</c:v>
                </c:pt>
                <c:pt idx="1">
                  <c:v>466.42976</c:v>
                </c:pt>
                <c:pt idx="2">
                  <c:v>55.839999999999996</c:v>
                </c:pt>
                <c:pt idx="3">
                  <c:v>3.7</c:v>
                </c:pt>
                <c:pt idx="4">
                  <c:v>231.16000000000003</c:v>
                </c:pt>
                <c:pt idx="5">
                  <c:v>98.93784000000001</c:v>
                </c:pt>
                <c:pt idx="6">
                  <c:v>96.88000000000001</c:v>
                </c:pt>
                <c:pt idx="7">
                  <c:v>12.11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2018/ </a:t>
            </a:r>
            <a:r>
              <a:rPr lang="en-US" cap="none" sz="800" b="0" i="1" u="none" baseline="0">
                <a:solidFill>
                  <a:srgbClr val="000000"/>
                </a:solidFill>
              </a:rPr>
              <a:t>Treasury Bills 2018</a:t>
            </a:r>
          </a:p>
        </c:rich>
      </c:tx>
      <c:layout>
        <c:manualLayout>
          <c:xMode val="factor"/>
          <c:yMode val="factor"/>
          <c:x val="-0.03175"/>
          <c:y val="0.01875"/>
        </c:manualLayout>
      </c:layout>
      <c:spPr>
        <a:noFill/>
        <a:ln w="3175">
          <a:noFill/>
        </a:ln>
      </c:spPr>
    </c:title>
    <c:view3D>
      <c:rotX val="25"/>
      <c:hPercent val="50"/>
      <c:rotY val="0"/>
      <c:depthPercent val="100"/>
      <c:rAngAx val="1"/>
    </c:view3D>
    <c:plotArea>
      <c:layout>
        <c:manualLayout>
          <c:xMode val="edge"/>
          <c:yMode val="edge"/>
          <c:x val="0.0885"/>
          <c:y val="0.11825"/>
          <c:w val="0.8515"/>
          <c:h val="0.834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10777.28</c:v>
                </c:pt>
                <c:pt idx="1">
                  <c:v>3657.94</c:v>
                </c:pt>
                <c:pt idx="2">
                  <c:v>1262.50485086</c:v>
                </c:pt>
                <c:pt idx="3">
                  <c:v>23.4</c:v>
                </c:pt>
                <c:pt idx="4">
                  <c:v>12215.124692979996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47625</xdr:rowOff>
    </xdr:from>
    <xdr:to>
      <xdr:col>10</xdr:col>
      <xdr:colOff>200025</xdr:colOff>
      <xdr:row>22</xdr:row>
      <xdr:rowOff>152400</xdr:rowOff>
    </xdr:to>
    <xdr:pic>
      <xdr:nvPicPr>
        <xdr:cNvPr id="1" name="Picture 2"/>
        <xdr:cNvPicPr preferRelativeResize="1">
          <a:picLocks noChangeAspect="1"/>
        </xdr:cNvPicPr>
      </xdr:nvPicPr>
      <xdr:blipFill>
        <a:blip r:embed="rId1"/>
        <a:stretch>
          <a:fillRect/>
        </a:stretch>
      </xdr:blipFill>
      <xdr:spPr>
        <a:xfrm>
          <a:off x="9525" y="3629025"/>
          <a:ext cx="5895975" cy="2600325"/>
        </a:xfrm>
        <a:prstGeom prst="rect">
          <a:avLst/>
        </a:prstGeom>
        <a:noFill/>
        <a:ln w="9525" cmpd="sng">
          <a:noFill/>
        </a:ln>
      </xdr:spPr>
    </xdr:pic>
    <xdr:clientData/>
  </xdr:twoCellAnchor>
  <xdr:twoCellAnchor>
    <xdr:from>
      <xdr:col>0</xdr:col>
      <xdr:colOff>0</xdr:colOff>
      <xdr:row>0</xdr:row>
      <xdr:rowOff>0</xdr:rowOff>
    </xdr:from>
    <xdr:to>
      <xdr:col>4</xdr:col>
      <xdr:colOff>9525</xdr:colOff>
      <xdr:row>1</xdr:row>
      <xdr:rowOff>9525</xdr:rowOff>
    </xdr:to>
    <xdr:pic>
      <xdr:nvPicPr>
        <xdr:cNvPr id="2" name="Picture 2" descr="logo amf"/>
        <xdr:cNvPicPr preferRelativeResize="1">
          <a:picLocks noChangeAspect="1"/>
        </xdr:cNvPicPr>
      </xdr:nvPicPr>
      <xdr:blipFill>
        <a:blip r:embed="rId2"/>
        <a:stretch>
          <a:fillRect/>
        </a:stretch>
      </xdr:blipFill>
      <xdr:spPr>
        <a:xfrm>
          <a:off x="0" y="0"/>
          <a:ext cx="18954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2</xdr:col>
      <xdr:colOff>742950</xdr:colOff>
      <xdr:row>32</xdr:row>
      <xdr:rowOff>76200</xdr:rowOff>
    </xdr:to>
    <xdr:graphicFrame>
      <xdr:nvGraphicFramePr>
        <xdr:cNvPr id="1" name="Chart 1"/>
        <xdr:cNvGraphicFramePr/>
      </xdr:nvGraphicFramePr>
      <xdr:xfrm>
        <a:off x="0" y="5353050"/>
        <a:ext cx="4410075" cy="1495425"/>
      </xdr:xfrm>
      <a:graphic>
        <a:graphicData uri="http://schemas.openxmlformats.org/drawingml/2006/chart">
          <c:chart xmlns:c="http://schemas.openxmlformats.org/drawingml/2006/chart" r:id="rId1"/>
        </a:graphicData>
      </a:graphic>
    </xdr:graphicFrame>
    <xdr:clientData/>
  </xdr:twoCellAnchor>
  <xdr:twoCellAnchor>
    <xdr:from>
      <xdr:col>2</xdr:col>
      <xdr:colOff>495300</xdr:colOff>
      <xdr:row>24</xdr:row>
      <xdr:rowOff>123825</xdr:rowOff>
    </xdr:from>
    <xdr:to>
      <xdr:col>4</xdr:col>
      <xdr:colOff>1447800</xdr:colOff>
      <xdr:row>32</xdr:row>
      <xdr:rowOff>142875</xdr:rowOff>
    </xdr:to>
    <xdr:graphicFrame>
      <xdr:nvGraphicFramePr>
        <xdr:cNvPr id="2" name="Chart 1"/>
        <xdr:cNvGraphicFramePr/>
      </xdr:nvGraphicFramePr>
      <xdr:xfrm>
        <a:off x="4162425" y="5372100"/>
        <a:ext cx="4286250" cy="15430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15</xdr:row>
      <xdr:rowOff>171450</xdr:rowOff>
    </xdr:from>
    <xdr:to>
      <xdr:col>12</xdr:col>
      <xdr:colOff>542925</xdr:colOff>
      <xdr:row>31</xdr:row>
      <xdr:rowOff>95250</xdr:rowOff>
    </xdr:to>
    <xdr:graphicFrame>
      <xdr:nvGraphicFramePr>
        <xdr:cNvPr id="1" name="Chart 353"/>
        <xdr:cNvGraphicFramePr/>
      </xdr:nvGraphicFramePr>
      <xdr:xfrm>
        <a:off x="4410075" y="4057650"/>
        <a:ext cx="4600575"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0</xdr:rowOff>
    </xdr:from>
    <xdr:to>
      <xdr:col>4</xdr:col>
      <xdr:colOff>85725</xdr:colOff>
      <xdr:row>31</xdr:row>
      <xdr:rowOff>9525</xdr:rowOff>
    </xdr:to>
    <xdr:graphicFrame>
      <xdr:nvGraphicFramePr>
        <xdr:cNvPr id="2" name="Chart 352"/>
        <xdr:cNvGraphicFramePr/>
      </xdr:nvGraphicFramePr>
      <xdr:xfrm>
        <a:off x="0" y="4076700"/>
        <a:ext cx="412432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504825</xdr:colOff>
      <xdr:row>32</xdr:row>
      <xdr:rowOff>152400</xdr:rowOff>
    </xdr:to>
    <xdr:graphicFrame>
      <xdr:nvGraphicFramePr>
        <xdr:cNvPr id="1" name="Chart 352"/>
        <xdr:cNvGraphicFramePr/>
      </xdr:nvGraphicFramePr>
      <xdr:xfrm>
        <a:off x="0" y="4095750"/>
        <a:ext cx="4857750" cy="2895600"/>
      </xdr:xfrm>
      <a:graphic>
        <a:graphicData uri="http://schemas.openxmlformats.org/drawingml/2006/chart">
          <c:chart xmlns:c="http://schemas.openxmlformats.org/drawingml/2006/chart" r:id="rId1"/>
        </a:graphicData>
      </a:graphic>
    </xdr:graphicFrame>
    <xdr:clientData/>
  </xdr:twoCellAnchor>
  <xdr:twoCellAnchor>
    <xdr:from>
      <xdr:col>5</xdr:col>
      <xdr:colOff>371475</xdr:colOff>
      <xdr:row>15</xdr:row>
      <xdr:rowOff>171450</xdr:rowOff>
    </xdr:from>
    <xdr:to>
      <xdr:col>12</xdr:col>
      <xdr:colOff>657225</xdr:colOff>
      <xdr:row>32</xdr:row>
      <xdr:rowOff>142875</xdr:rowOff>
    </xdr:to>
    <xdr:graphicFrame>
      <xdr:nvGraphicFramePr>
        <xdr:cNvPr id="2" name="Chart 353"/>
        <xdr:cNvGraphicFramePr/>
      </xdr:nvGraphicFramePr>
      <xdr:xfrm>
        <a:off x="4724400" y="4095750"/>
        <a:ext cx="4667250"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21</xdr:row>
      <xdr:rowOff>47625</xdr:rowOff>
    </xdr:from>
    <xdr:to>
      <xdr:col>6</xdr:col>
      <xdr:colOff>457200</xdr:colOff>
      <xdr:row>35</xdr:row>
      <xdr:rowOff>152400</xdr:rowOff>
    </xdr:to>
    <xdr:graphicFrame>
      <xdr:nvGraphicFramePr>
        <xdr:cNvPr id="1" name="Chart 1"/>
        <xdr:cNvGraphicFramePr/>
      </xdr:nvGraphicFramePr>
      <xdr:xfrm>
        <a:off x="628650" y="4648200"/>
        <a:ext cx="4314825" cy="2771775"/>
      </xdr:xfrm>
      <a:graphic>
        <a:graphicData uri="http://schemas.openxmlformats.org/drawingml/2006/chart">
          <c:chart xmlns:c="http://schemas.openxmlformats.org/drawingml/2006/chart" r:id="rId1"/>
        </a:graphicData>
      </a:graphic>
    </xdr:graphicFrame>
    <xdr:clientData/>
  </xdr:twoCellAnchor>
  <xdr:twoCellAnchor>
    <xdr:from>
      <xdr:col>7</xdr:col>
      <xdr:colOff>95250</xdr:colOff>
      <xdr:row>20</xdr:row>
      <xdr:rowOff>190500</xdr:rowOff>
    </xdr:from>
    <xdr:to>
      <xdr:col>12</xdr:col>
      <xdr:colOff>838200</xdr:colOff>
      <xdr:row>35</xdr:row>
      <xdr:rowOff>104775</xdr:rowOff>
    </xdr:to>
    <xdr:graphicFrame>
      <xdr:nvGraphicFramePr>
        <xdr:cNvPr id="2" name="Chart 1"/>
        <xdr:cNvGraphicFramePr/>
      </xdr:nvGraphicFramePr>
      <xdr:xfrm>
        <a:off x="5286375" y="4600575"/>
        <a:ext cx="5229225" cy="2771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85725</xdr:rowOff>
    </xdr:from>
    <xdr:to>
      <xdr:col>3</xdr:col>
      <xdr:colOff>619125</xdr:colOff>
      <xdr:row>43</xdr:row>
      <xdr:rowOff>104775</xdr:rowOff>
    </xdr:to>
    <xdr:graphicFrame>
      <xdr:nvGraphicFramePr>
        <xdr:cNvPr id="1" name="Chart 3"/>
        <xdr:cNvGraphicFramePr/>
      </xdr:nvGraphicFramePr>
      <xdr:xfrm>
        <a:off x="219075" y="5867400"/>
        <a:ext cx="4572000" cy="2971800"/>
      </xdr:xfrm>
      <a:graphic>
        <a:graphicData uri="http://schemas.openxmlformats.org/drawingml/2006/chart">
          <c:chart xmlns:c="http://schemas.openxmlformats.org/drawingml/2006/chart" r:id="rId1"/>
        </a:graphicData>
      </a:graphic>
    </xdr:graphicFrame>
    <xdr:clientData/>
  </xdr:twoCellAnchor>
  <xdr:twoCellAnchor>
    <xdr:from>
      <xdr:col>3</xdr:col>
      <xdr:colOff>1057275</xdr:colOff>
      <xdr:row>25</xdr:row>
      <xdr:rowOff>9525</xdr:rowOff>
    </xdr:from>
    <xdr:to>
      <xdr:col>7</xdr:col>
      <xdr:colOff>1238250</xdr:colOff>
      <xdr:row>43</xdr:row>
      <xdr:rowOff>57150</xdr:rowOff>
    </xdr:to>
    <xdr:graphicFrame>
      <xdr:nvGraphicFramePr>
        <xdr:cNvPr id="2" name="Chart 1"/>
        <xdr:cNvGraphicFramePr/>
      </xdr:nvGraphicFramePr>
      <xdr:xfrm>
        <a:off x="5229225" y="5791200"/>
        <a:ext cx="4953000" cy="3000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38100</xdr:rowOff>
    </xdr:from>
    <xdr:to>
      <xdr:col>3</xdr:col>
      <xdr:colOff>952500</xdr:colOff>
      <xdr:row>44</xdr:row>
      <xdr:rowOff>95250</xdr:rowOff>
    </xdr:to>
    <xdr:graphicFrame>
      <xdr:nvGraphicFramePr>
        <xdr:cNvPr id="1" name="Chart 3"/>
        <xdr:cNvGraphicFramePr/>
      </xdr:nvGraphicFramePr>
      <xdr:xfrm>
        <a:off x="247650" y="5962650"/>
        <a:ext cx="4876800" cy="30099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26</xdr:row>
      <xdr:rowOff>47625</xdr:rowOff>
    </xdr:from>
    <xdr:to>
      <xdr:col>7</xdr:col>
      <xdr:colOff>1190625</xdr:colOff>
      <xdr:row>44</xdr:row>
      <xdr:rowOff>0</xdr:rowOff>
    </xdr:to>
    <xdr:graphicFrame>
      <xdr:nvGraphicFramePr>
        <xdr:cNvPr id="2" name="Chart 1"/>
        <xdr:cNvGraphicFramePr/>
      </xdr:nvGraphicFramePr>
      <xdr:xfrm>
        <a:off x="5248275" y="5972175"/>
        <a:ext cx="4933950" cy="29051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76200</xdr:rowOff>
    </xdr:from>
    <xdr:to>
      <xdr:col>11</xdr:col>
      <xdr:colOff>781050</xdr:colOff>
      <xdr:row>40</xdr:row>
      <xdr:rowOff>0</xdr:rowOff>
    </xdr:to>
    <xdr:graphicFrame>
      <xdr:nvGraphicFramePr>
        <xdr:cNvPr id="1" name="Chart 3"/>
        <xdr:cNvGraphicFramePr/>
      </xdr:nvGraphicFramePr>
      <xdr:xfrm>
        <a:off x="228600" y="6153150"/>
        <a:ext cx="10401300" cy="2447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3%202019%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 val="sipas ND bono"/>
      <sheetName val="sipas ND obl"/>
      <sheetName val="ndihmese"/>
      <sheetName val="Sheet5"/>
      <sheetName val="Sheet6"/>
      <sheetName val="31.03.2018"/>
      <sheetName val="ndihmese faqe 4"/>
      <sheetName val="petull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OTP"/>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22224.28</v>
          </cell>
          <cell r="D9">
            <v>13900.070000000003</v>
          </cell>
        </row>
        <row r="12">
          <cell r="A12" t="str">
            <v>B</v>
          </cell>
          <cell r="C12">
            <v>3912.2527</v>
          </cell>
          <cell r="D12">
            <v>4540.4400000000005</v>
          </cell>
        </row>
        <row r="15">
          <cell r="A15" t="str">
            <v>C</v>
          </cell>
          <cell r="C15">
            <v>1813.3314812100002</v>
          </cell>
          <cell r="D15">
            <v>2008.1519226</v>
          </cell>
        </row>
        <row r="18">
          <cell r="A18" t="str">
            <v>D</v>
          </cell>
          <cell r="C18">
            <v>373.520391</v>
          </cell>
          <cell r="D18">
            <v>189.2</v>
          </cell>
        </row>
        <row r="21">
          <cell r="A21" t="str">
            <v>E</v>
          </cell>
          <cell r="C21">
            <v>13718.724692979997</v>
          </cell>
          <cell r="D21">
            <v>16016.53281</v>
          </cell>
        </row>
      </sheetData>
      <sheetData sheetId="5">
        <row r="5">
          <cell r="B5" t="str">
            <v>Tetor/Oct</v>
          </cell>
          <cell r="C5" t="str">
            <v>Nëntor/Nov</v>
          </cell>
          <cell r="D5" t="str">
            <v>Dhjetor/Dec</v>
          </cell>
          <cell r="E5" t="str">
            <v>Janar/Jan</v>
          </cell>
          <cell r="F5" t="str">
            <v>Shkurt/Feb</v>
          </cell>
          <cell r="G5" t="str">
            <v>Mars/Mar</v>
          </cell>
          <cell r="H5" t="str">
            <v>Prill/April</v>
          </cell>
          <cell r="I5" t="str">
            <v>Maj/May</v>
          </cell>
          <cell r="J5" t="str">
            <v>Qershor/June</v>
          </cell>
          <cell r="K5" t="str">
            <v>Korrik/Jul</v>
          </cell>
          <cell r="L5" t="str">
            <v>Gusht/Aug</v>
          </cell>
          <cell r="M5" t="str">
            <v>Shtator/Sep</v>
          </cell>
        </row>
        <row r="7">
          <cell r="A7" t="str">
            <v>Nr. i transaksioneve                               No. Trans. </v>
          </cell>
          <cell r="B7">
            <v>125</v>
          </cell>
          <cell r="C7">
            <v>158</v>
          </cell>
          <cell r="D7">
            <v>100</v>
          </cell>
          <cell r="E7">
            <v>270</v>
          </cell>
          <cell r="F7">
            <v>141</v>
          </cell>
          <cell r="G7">
            <v>106</v>
          </cell>
          <cell r="H7">
            <v>96</v>
          </cell>
          <cell r="I7">
            <v>99</v>
          </cell>
          <cell r="J7">
            <v>49</v>
          </cell>
          <cell r="K7">
            <v>124</v>
          </cell>
          <cell r="L7">
            <v>122</v>
          </cell>
          <cell r="M7">
            <v>162</v>
          </cell>
        </row>
        <row r="8">
          <cell r="A8" t="str">
            <v>Ritmi i ndryshimit ( në %)                   Change (in %) </v>
          </cell>
          <cell r="B8">
            <v>237.83783783783784</v>
          </cell>
          <cell r="C8">
            <v>26.400000000000002</v>
          </cell>
          <cell r="D8">
            <v>-36.708860759493675</v>
          </cell>
          <cell r="E8">
            <v>170</v>
          </cell>
          <cell r="F8">
            <v>-47.77777777777778</v>
          </cell>
          <cell r="G8">
            <v>-24.822695035460992</v>
          </cell>
          <cell r="H8">
            <v>-9.433962264150944</v>
          </cell>
          <cell r="I8">
            <v>3.125</v>
          </cell>
          <cell r="J8">
            <v>-50.505050505050505</v>
          </cell>
          <cell r="K8">
            <v>153.0612244897959</v>
          </cell>
          <cell r="L8">
            <v>-1.6129032258064515</v>
          </cell>
          <cell r="M8">
            <v>32.78688524590164</v>
          </cell>
        </row>
        <row r="9">
          <cell r="A9" t="str">
            <v>Shitje nga portofoli i ndërmjetësit  financiar     Selling from  Financial Intermediaries Portfolio </v>
          </cell>
          <cell r="B9">
            <v>285.97</v>
          </cell>
          <cell r="C9">
            <v>507.98999999999995</v>
          </cell>
          <cell r="D9">
            <v>235.52</v>
          </cell>
          <cell r="E9">
            <v>1334.17</v>
          </cell>
          <cell r="F9">
            <v>939.69</v>
          </cell>
          <cell r="G9">
            <v>804.11</v>
          </cell>
          <cell r="H9">
            <v>202.01</v>
          </cell>
          <cell r="I9">
            <v>186.18</v>
          </cell>
          <cell r="J9">
            <v>107.39</v>
          </cell>
          <cell r="K9">
            <v>290.16</v>
          </cell>
          <cell r="L9">
            <v>351.23</v>
          </cell>
          <cell r="M9">
            <v>325.50000000000006</v>
          </cell>
        </row>
        <row r="10">
          <cell r="A10" t="str">
            <v>Ritmi i ndryshimit ( në %)                                   Change (in %) </v>
          </cell>
          <cell r="B10">
            <v>240.03567181926283</v>
          </cell>
          <cell r="C10">
            <v>77.63751442458997</v>
          </cell>
          <cell r="D10">
            <v>-53.63688261579951</v>
          </cell>
          <cell r="E10">
            <v>618.222437553833</v>
          </cell>
          <cell r="F10">
            <v>-29.56744642736683</v>
          </cell>
          <cell r="G10">
            <v>-14.428162479115455</v>
          </cell>
          <cell r="H10">
            <v>-74.87781522428524</v>
          </cell>
          <cell r="I10">
            <v>-7.836245730409379</v>
          </cell>
          <cell r="J10">
            <v>-42.319260930282525</v>
          </cell>
          <cell r="K10">
            <v>170.19275537759572</v>
          </cell>
          <cell r="L10">
            <v>21.04700854700854</v>
          </cell>
          <cell r="M10">
            <v>-7.32568402471314</v>
          </cell>
        </row>
      </sheetData>
      <sheetData sheetId="6">
        <row r="4">
          <cell r="B4" t="str">
            <v>Viti 2018 / Year 2018</v>
          </cell>
          <cell r="C4" t="str">
            <v>Viti 2019 / Year 2019</v>
          </cell>
        </row>
        <row r="5">
          <cell r="B5" t="str">
            <v>Tetor/Oct</v>
          </cell>
          <cell r="C5" t="str">
            <v>Nëntor/Nov</v>
          </cell>
          <cell r="D5" t="str">
            <v>Dhjetor/Dec</v>
          </cell>
          <cell r="E5" t="str">
            <v>Janar/Jan</v>
          </cell>
          <cell r="F5" t="str">
            <v>Shkurt/Feb</v>
          </cell>
          <cell r="G5" t="str">
            <v>Mars/Mar</v>
          </cell>
          <cell r="H5" t="str">
            <v>Prill/April</v>
          </cell>
          <cell r="I5" t="str">
            <v>Maj/May</v>
          </cell>
          <cell r="J5" t="str">
            <v>Qershor/June</v>
          </cell>
          <cell r="K5" t="str">
            <v>Korrik/Jul</v>
          </cell>
          <cell r="L5" t="str">
            <v>Gusht/Aug</v>
          </cell>
          <cell r="M5" t="str">
            <v>Shtator/Sep</v>
          </cell>
        </row>
        <row r="7">
          <cell r="A7" t="str">
            <v>Nr. i transaksioneve                                                   No. Trans </v>
          </cell>
          <cell r="B7">
            <v>64</v>
          </cell>
          <cell r="C7">
            <v>140</v>
          </cell>
          <cell r="D7">
            <v>92</v>
          </cell>
          <cell r="E7">
            <v>112</v>
          </cell>
          <cell r="F7">
            <v>64</v>
          </cell>
          <cell r="G7">
            <v>74</v>
          </cell>
          <cell r="H7">
            <v>73</v>
          </cell>
          <cell r="I7">
            <v>95</v>
          </cell>
          <cell r="J7">
            <v>85</v>
          </cell>
          <cell r="K7">
            <v>77</v>
          </cell>
          <cell r="L7">
            <v>108</v>
          </cell>
          <cell r="M7">
            <v>55</v>
          </cell>
        </row>
        <row r="8">
          <cell r="A8" t="str">
            <v>Ritmi i ndryshimit ( në %)                              Change (in %) </v>
          </cell>
          <cell r="B8">
            <v>-24.705882352941178</v>
          </cell>
          <cell r="C8">
            <v>118.75</v>
          </cell>
          <cell r="D8">
            <v>-34.285714285714285</v>
          </cell>
          <cell r="E8">
            <v>31.76470588235294</v>
          </cell>
          <cell r="F8">
            <v>-42.857142857142854</v>
          </cell>
          <cell r="G8">
            <v>15.625</v>
          </cell>
          <cell r="H8">
            <v>-1.3513513513513513</v>
          </cell>
          <cell r="I8">
            <v>30.136986301369863</v>
          </cell>
          <cell r="J8">
            <v>-10.526315789473683</v>
          </cell>
          <cell r="K8">
            <v>-9.411764705882353</v>
          </cell>
          <cell r="L8">
            <v>40.25974025974026</v>
          </cell>
          <cell r="M8">
            <v>-49.074074074074076</v>
          </cell>
        </row>
        <row r="9">
          <cell r="A9" t="str">
            <v>Blerje  para afatit të maturimit                       Purchase  prior to maturity date</v>
          </cell>
          <cell r="B9">
            <v>197.86776</v>
          </cell>
          <cell r="C9">
            <v>319.320482</v>
          </cell>
          <cell r="D9">
            <v>242.79971200000003</v>
          </cell>
          <cell r="E9">
            <v>345.046131</v>
          </cell>
          <cell r="F9">
            <v>118.58976</v>
          </cell>
          <cell r="G9">
            <v>161.85368</v>
          </cell>
          <cell r="H9">
            <v>138.27291359999998</v>
          </cell>
          <cell r="I9">
            <v>239.21</v>
          </cell>
          <cell r="J9">
            <v>300.38244</v>
          </cell>
          <cell r="K9">
            <v>192.468458</v>
          </cell>
          <cell r="L9">
            <v>394.8985399999999</v>
          </cell>
          <cell r="M9">
            <v>117.42999999999999</v>
          </cell>
        </row>
        <row r="10">
          <cell r="A10" t="str">
            <v>Ritmi i ndryshimit ( në %)                          Change (in %) </v>
          </cell>
          <cell r="B10">
            <v>-15.188851281772129</v>
          </cell>
          <cell r="C10">
            <v>61.380753489097984</v>
          </cell>
          <cell r="D10">
            <v>-23.96362723766651</v>
          </cell>
          <cell r="E10">
            <v>-56.02258617102844</v>
          </cell>
          <cell r="F10">
            <v>-65.63075213847274</v>
          </cell>
          <cell r="G10">
            <v>36.482003167895776</v>
          </cell>
          <cell r="H10">
            <v>-14.569187676177652</v>
          </cell>
          <cell r="I10">
            <v>72.99845195422283</v>
          </cell>
          <cell r="J10">
            <v>25.5726934492705</v>
          </cell>
          <cell r="K10">
            <v>-35.92552946836706</v>
          </cell>
          <cell r="L10">
            <v>105.17571767525664</v>
          </cell>
          <cell r="M10">
            <v>-70.26324787121268</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2213.6800000000003</v>
          </cell>
          <cell r="C14">
            <v>639</v>
          </cell>
          <cell r="D14">
            <v>15.899999999999999</v>
          </cell>
          <cell r="E14">
            <v>0</v>
          </cell>
          <cell r="F14">
            <v>1381</v>
          </cell>
          <cell r="G14">
            <v>159.1</v>
          </cell>
          <cell r="H14">
            <v>0</v>
          </cell>
          <cell r="I14">
            <v>131.76</v>
          </cell>
          <cell r="J14">
            <v>0</v>
          </cell>
        </row>
        <row r="15">
          <cell r="B15">
            <v>993.4943226</v>
          </cell>
          <cell r="C15">
            <v>466.42976</v>
          </cell>
          <cell r="D15">
            <v>55.839999999999996</v>
          </cell>
          <cell r="E15">
            <v>3.7</v>
          </cell>
          <cell r="F15">
            <v>231.16000000000003</v>
          </cell>
          <cell r="G15">
            <v>98.93784000000001</v>
          </cell>
          <cell r="H15">
            <v>96.88000000000001</v>
          </cell>
          <cell r="I15">
            <v>12.11</v>
          </cell>
        </row>
      </sheetData>
      <sheetData sheetId="12">
        <row r="10">
          <cell r="A10" t="str">
            <v>A</v>
          </cell>
          <cell r="F10">
            <v>10777.28</v>
          </cell>
          <cell r="G10">
            <v>8486.570000000002</v>
          </cell>
        </row>
        <row r="13">
          <cell r="A13" t="str">
            <v>B</v>
          </cell>
          <cell r="F13">
            <v>3657.94</v>
          </cell>
          <cell r="G13">
            <v>2227.6400000000003</v>
          </cell>
        </row>
        <row r="16">
          <cell r="A16" t="str">
            <v>C</v>
          </cell>
          <cell r="F16">
            <v>1262.50485086</v>
          </cell>
          <cell r="G16">
            <v>1157.0600000000002</v>
          </cell>
        </row>
        <row r="19">
          <cell r="A19" t="str">
            <v>D</v>
          </cell>
          <cell r="F19">
            <v>23.4</v>
          </cell>
          <cell r="G19">
            <v>56.99999999999999</v>
          </cell>
        </row>
        <row r="22">
          <cell r="A22" t="str">
            <v>E</v>
          </cell>
          <cell r="F22">
            <v>12215.124692979996</v>
          </cell>
          <cell r="G22">
            <v>13885.960000000001</v>
          </cell>
        </row>
      </sheetData>
      <sheetData sheetId="13">
        <row r="10">
          <cell r="A10" t="str">
            <v>A</v>
          </cell>
          <cell r="F10">
            <v>11447</v>
          </cell>
          <cell r="G10">
            <v>5413.500000000001</v>
          </cell>
        </row>
        <row r="13">
          <cell r="A13" t="str">
            <v>B</v>
          </cell>
          <cell r="F13">
            <v>254.3127</v>
          </cell>
          <cell r="G13">
            <v>2312.7999999999997</v>
          </cell>
        </row>
        <row r="16">
          <cell r="A16" t="str">
            <v>C</v>
          </cell>
          <cell r="F16">
            <v>550.8266303500001</v>
          </cell>
          <cell r="G16">
            <v>851.0919226</v>
          </cell>
        </row>
        <row r="19">
          <cell r="A19" t="str">
            <v>D</v>
          </cell>
          <cell r="F19">
            <v>350.12039100000004</v>
          </cell>
          <cell r="G19">
            <v>132.2</v>
          </cell>
        </row>
        <row r="22">
          <cell r="A22" t="str">
            <v>E</v>
          </cell>
          <cell r="F22">
            <v>1503.6</v>
          </cell>
          <cell r="G22">
            <v>2130.5728099999997</v>
          </cell>
        </row>
      </sheetData>
      <sheetData sheetId="18">
        <row r="6">
          <cell r="B6" t="str">
            <v>3 Mujori I</v>
          </cell>
          <cell r="C6" t="str">
            <v>3 Mujori II</v>
          </cell>
          <cell r="D6" t="str">
            <v>3 Mujori III</v>
          </cell>
          <cell r="E6" t="str">
            <v>3 Mujori IV</v>
          </cell>
        </row>
        <row r="10">
          <cell r="A10" t="str">
            <v> Blerje ne tregun primar / Purchase in the primary Market</v>
          </cell>
          <cell r="B10">
            <v>6089.450000000001</v>
          </cell>
          <cell r="C10">
            <v>3091.4300000000007</v>
          </cell>
          <cell r="D10">
            <v>4719.1900000000005</v>
          </cell>
          <cell r="E10">
            <v>0</v>
          </cell>
        </row>
        <row r="11">
          <cell r="A11" t="str">
            <v> Shitje nga portofoli i bankes / Selling from Bank Portfolio </v>
          </cell>
          <cell r="B11">
            <v>3077.97</v>
          </cell>
          <cell r="C11">
            <v>495.58000000000004</v>
          </cell>
          <cell r="D11">
            <v>966.8900000000001</v>
          </cell>
          <cell r="E11">
            <v>0</v>
          </cell>
        </row>
        <row r="12">
          <cell r="A12" t="str">
            <v>Blerje  para afatit te maturimit / Purchase  prior to maturity date</v>
          </cell>
          <cell r="B12">
            <v>625.4895710000001</v>
          </cell>
          <cell r="C12">
            <v>677.8653535999999</v>
          </cell>
          <cell r="D12">
            <v>704.7969979999999</v>
          </cell>
          <cell r="E12">
            <v>0</v>
          </cell>
        </row>
        <row r="13">
          <cell r="A13" t="str">
            <v> Shlyerje e vleres nominale ne maturim / Payment of nominal value in maturity date</v>
          </cell>
          <cell r="B13">
            <v>7478.925210000001</v>
          </cell>
          <cell r="C13">
            <v>4530.34</v>
          </cell>
          <cell r="D13">
            <v>0</v>
          </cell>
        </row>
        <row r="14">
          <cell r="A14" t="str">
            <v> Vendosje e bonos si kolateral / Pledging of Government securities as collateral</v>
          </cell>
          <cell r="B14">
            <v>65.69999999999999</v>
          </cell>
          <cell r="C14">
            <v>71.9</v>
          </cell>
          <cell r="D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workbookViewId="0" topLeftCell="A1">
      <selection activeCell="A7" sqref="A7:H7"/>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2" ht="31.5" thickBot="1">
      <c r="A1" s="25"/>
      <c r="B1" s="26"/>
      <c r="C1" s="27"/>
      <c r="D1" s="28"/>
      <c r="E1" s="83" t="s">
        <v>1</v>
      </c>
      <c r="F1" s="83"/>
      <c r="G1" s="83"/>
      <c r="H1" s="83"/>
      <c r="I1" s="83"/>
      <c r="J1" s="83"/>
      <c r="K1" s="83"/>
      <c r="L1" s="83"/>
    </row>
    <row r="2" spans="1:10" ht="15">
      <c r="A2" s="281"/>
      <c r="B2" s="281"/>
      <c r="C2" s="281"/>
      <c r="D2" s="281"/>
      <c r="E2" s="29"/>
      <c r="F2" s="3"/>
      <c r="G2" s="3"/>
      <c r="H2" s="3"/>
      <c r="I2" s="3"/>
      <c r="J2" s="3"/>
    </row>
    <row r="3" spans="1:11" ht="15">
      <c r="A3" s="29"/>
      <c r="B3" s="29"/>
      <c r="C3" s="29"/>
      <c r="D3" s="29"/>
      <c r="E3" s="29"/>
      <c r="F3" s="3"/>
      <c r="G3" s="3"/>
      <c r="H3" s="3"/>
      <c r="I3" s="3"/>
      <c r="J3" s="3"/>
      <c r="K3" s="3"/>
    </row>
    <row r="4" spans="1:13" ht="15">
      <c r="A4" s="3"/>
      <c r="B4" s="3"/>
      <c r="C4" s="3"/>
      <c r="D4" s="3"/>
      <c r="E4" s="3"/>
      <c r="F4" s="3"/>
      <c r="G4" s="3"/>
      <c r="H4" s="3"/>
      <c r="I4" s="3"/>
      <c r="J4" s="3"/>
      <c r="K4" s="3"/>
      <c r="M4" s="86"/>
    </row>
    <row r="5" spans="1:13" ht="45.75">
      <c r="A5" s="84" t="s">
        <v>31</v>
      </c>
      <c r="B5" s="85"/>
      <c r="C5" s="85"/>
      <c r="D5" s="85"/>
      <c r="E5" s="85"/>
      <c r="F5" s="85"/>
      <c r="G5" s="85"/>
      <c r="H5" s="85"/>
      <c r="I5" s="86"/>
      <c r="J5" s="86"/>
      <c r="K5" s="86"/>
      <c r="L5" s="86"/>
      <c r="M5" s="86"/>
    </row>
    <row r="6" spans="1:13" ht="27.75" customHeight="1">
      <c r="A6" s="87" t="s">
        <v>70</v>
      </c>
      <c r="B6" s="88"/>
      <c r="C6" s="89"/>
      <c r="D6" s="89"/>
      <c r="E6" s="89"/>
      <c r="F6" s="89"/>
      <c r="G6" s="90"/>
      <c r="H6" s="89"/>
      <c r="I6" s="86"/>
      <c r="J6" s="86"/>
      <c r="K6" s="86"/>
      <c r="L6" s="86"/>
      <c r="M6" s="86"/>
    </row>
    <row r="7" spans="1:13" ht="28.5" customHeight="1">
      <c r="A7" s="282" t="s">
        <v>257</v>
      </c>
      <c r="B7" s="282"/>
      <c r="C7" s="282"/>
      <c r="D7" s="282"/>
      <c r="E7" s="282"/>
      <c r="F7" s="282"/>
      <c r="G7" s="282"/>
      <c r="H7" s="282"/>
      <c r="I7" s="86"/>
      <c r="J7" s="86"/>
      <c r="K7" s="86"/>
      <c r="L7" s="86"/>
      <c r="M7" s="85"/>
    </row>
    <row r="8" spans="1:13" ht="46.5">
      <c r="A8" s="91" t="s">
        <v>50</v>
      </c>
      <c r="B8" s="92"/>
      <c r="C8" s="92"/>
      <c r="D8" s="92"/>
      <c r="E8" s="92"/>
      <c r="F8" s="92"/>
      <c r="G8" s="92"/>
      <c r="H8" s="92"/>
      <c r="I8" s="85"/>
      <c r="J8" s="85"/>
      <c r="K8" s="85"/>
      <c r="L8" s="85"/>
      <c r="M8" s="89"/>
    </row>
    <row r="9" spans="1:13" ht="30.75" customHeight="1">
      <c r="A9" s="93" t="s">
        <v>32</v>
      </c>
      <c r="B9" s="88"/>
      <c r="C9" s="94"/>
      <c r="D9" s="94"/>
      <c r="E9" s="94"/>
      <c r="F9" s="94"/>
      <c r="G9" s="88"/>
      <c r="H9" s="95"/>
      <c r="I9" s="85"/>
      <c r="J9" s="88"/>
      <c r="K9" s="89"/>
      <c r="L9" s="89"/>
      <c r="M9" s="258"/>
    </row>
    <row r="10" spans="1:12" ht="26.25" customHeight="1">
      <c r="A10" s="210" t="s">
        <v>258</v>
      </c>
      <c r="B10" s="210"/>
      <c r="C10" s="210"/>
      <c r="D10" s="210"/>
      <c r="E10" s="210"/>
      <c r="F10" s="93"/>
      <c r="G10" s="93"/>
      <c r="H10" s="96"/>
      <c r="I10" s="258"/>
      <c r="J10" s="258"/>
      <c r="K10" s="258"/>
      <c r="L10" s="258"/>
    </row>
    <row r="11" spans="1:11" ht="31.5">
      <c r="A11" s="3"/>
      <c r="B11" s="31"/>
      <c r="C11" s="31"/>
      <c r="E11" s="3"/>
      <c r="F11" s="53"/>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70" t="s">
        <v>259</v>
      </c>
      <c r="B24" s="81"/>
      <c r="C24" s="81"/>
      <c r="D24" s="3"/>
      <c r="E24" s="3"/>
      <c r="F24" s="3"/>
      <c r="G24" s="3"/>
      <c r="H24" s="3"/>
      <c r="I24" s="3"/>
      <c r="J24" s="3"/>
      <c r="K24" s="3"/>
    </row>
    <row r="25" spans="1:11" ht="15">
      <c r="A25" s="170" t="s">
        <v>260</v>
      </c>
      <c r="B25" s="81"/>
      <c r="C25" s="81"/>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2">
    <mergeCell ref="A2:D2"/>
    <mergeCell ref="A7:H7"/>
  </mergeCells>
  <printOptions/>
  <pageMargins left="0.7" right="0.7" top="0.75" bottom="0.75" header="0.3" footer="0.3"/>
  <pageSetup horizontalDpi="600" verticalDpi="600" orientation="portrait" scale="87" r:id="rId2"/>
  <rowBreaks count="1" manualBreakCount="1">
    <brk id="291" max="12" man="1"/>
  </rowBreaks>
  <colBreaks count="1" manualBreakCount="1">
    <brk id="12" max="24" man="1"/>
  </colBreaks>
  <drawing r:id="rId1"/>
</worksheet>
</file>

<file path=xl/worksheets/sheet10.xml><?xml version="1.0" encoding="utf-8"?>
<worksheet xmlns="http://schemas.openxmlformats.org/spreadsheetml/2006/main" xmlns:r="http://schemas.openxmlformats.org/officeDocument/2006/relationships">
  <dimension ref="A1:AL29"/>
  <sheetViews>
    <sheetView workbookViewId="0" topLeftCell="A1">
      <selection activeCell="I46" sqref="I46"/>
    </sheetView>
  </sheetViews>
  <sheetFormatPr defaultColWidth="9.140625" defaultRowHeight="15"/>
  <cols>
    <col min="1" max="1" width="3.7109375" style="33" customWidth="1"/>
    <col min="2" max="2" width="34.57421875" style="33" customWidth="1"/>
    <col min="3" max="3" width="10.421875" style="33" customWidth="1"/>
    <col min="4" max="4" width="11.140625" style="33" customWidth="1"/>
    <col min="5" max="5" width="10.421875" style="33" customWidth="1"/>
    <col min="6" max="6" width="10.8515625" style="33" customWidth="1"/>
    <col min="7" max="7" width="10.7109375" style="33" customWidth="1"/>
    <col min="8" max="8" width="8.8515625" style="33" customWidth="1"/>
    <col min="9" max="9" width="10.140625" style="33" customWidth="1"/>
    <col min="10" max="10" width="9.421875" style="33" customWidth="1"/>
    <col min="11" max="11" width="9.7109375" style="33" customWidth="1"/>
    <col min="12" max="12" width="11.140625" style="33" customWidth="1"/>
    <col min="13" max="13" width="12.00390625" style="33" customWidth="1"/>
    <col min="14" max="14" width="11.421875" style="33" customWidth="1"/>
    <col min="15" max="15" width="9.140625" style="33" customWidth="1"/>
    <col min="16" max="16" width="12.421875" style="33" customWidth="1"/>
    <col min="17" max="16384" width="9.140625" style="33" customWidth="1"/>
  </cols>
  <sheetData>
    <row r="1" ht="21.75" thickBot="1">
      <c r="E1" s="42"/>
    </row>
    <row r="2" spans="1:16" ht="15" customHeight="1" thickBot="1">
      <c r="A2" s="346" t="s">
        <v>222</v>
      </c>
      <c r="B2" s="346"/>
      <c r="C2" s="346"/>
      <c r="D2" s="346"/>
      <c r="E2" s="346"/>
      <c r="F2" s="346"/>
      <c r="G2" s="346"/>
      <c r="H2" s="346"/>
      <c r="I2" s="346"/>
      <c r="J2" s="346"/>
      <c r="K2" s="346"/>
      <c r="L2" s="346"/>
      <c r="M2" s="346"/>
      <c r="P2" s="215"/>
    </row>
    <row r="3" spans="1:13" ht="15" customHeight="1">
      <c r="A3" s="347" t="s">
        <v>218</v>
      </c>
      <c r="B3" s="347"/>
      <c r="C3" s="347"/>
      <c r="D3" s="347"/>
      <c r="E3" s="347"/>
      <c r="F3" s="347"/>
      <c r="G3" s="347"/>
      <c r="H3" s="347"/>
      <c r="I3" s="347"/>
      <c r="J3" s="347"/>
      <c r="K3" s="347"/>
      <c r="L3" s="347"/>
      <c r="M3" s="347"/>
    </row>
    <row r="4" spans="1:13" ht="15" customHeight="1">
      <c r="A4" s="197"/>
      <c r="B4" s="197"/>
      <c r="C4" s="197"/>
      <c r="D4" s="197"/>
      <c r="E4" s="197"/>
      <c r="F4" s="197"/>
      <c r="G4" s="197"/>
      <c r="H4" s="197"/>
      <c r="I4" s="197"/>
      <c r="J4" s="197"/>
      <c r="K4" s="197"/>
      <c r="L4" s="197"/>
      <c r="M4" s="197"/>
    </row>
    <row r="5" spans="8:13" ht="12" thickBot="1">
      <c r="H5" s="70"/>
      <c r="J5" s="70"/>
      <c r="K5" s="70"/>
      <c r="L5" s="70"/>
      <c r="M5" s="70" t="s">
        <v>223</v>
      </c>
    </row>
    <row r="6" spans="1:13" ht="24.75" customHeight="1" thickBot="1">
      <c r="A6" s="339" t="s">
        <v>68</v>
      </c>
      <c r="B6" s="340"/>
      <c r="C6" s="349" t="s">
        <v>62</v>
      </c>
      <c r="D6" s="350"/>
      <c r="E6" s="350"/>
      <c r="F6" s="350"/>
      <c r="G6" s="350"/>
      <c r="H6" s="350"/>
      <c r="I6" s="350"/>
      <c r="J6" s="350"/>
      <c r="K6" s="350"/>
      <c r="L6" s="350"/>
      <c r="M6" s="350"/>
    </row>
    <row r="7" spans="1:13" ht="25.5" customHeight="1" thickBot="1">
      <c r="A7" s="341"/>
      <c r="B7" s="342"/>
      <c r="C7" s="134" t="s">
        <v>93</v>
      </c>
      <c r="D7" s="134" t="s">
        <v>0</v>
      </c>
      <c r="E7" s="134" t="s">
        <v>219</v>
      </c>
      <c r="F7" s="134" t="s">
        <v>86</v>
      </c>
      <c r="G7" s="134" t="s">
        <v>87</v>
      </c>
      <c r="H7" s="54" t="s">
        <v>41</v>
      </c>
      <c r="I7" s="134" t="s">
        <v>96</v>
      </c>
      <c r="J7" s="134" t="s">
        <v>88</v>
      </c>
      <c r="K7" s="134" t="s">
        <v>103</v>
      </c>
      <c r="L7" s="219" t="s">
        <v>211</v>
      </c>
      <c r="M7" s="134" t="s">
        <v>192</v>
      </c>
    </row>
    <row r="8" spans="1:17" ht="15" customHeight="1">
      <c r="A8" s="71" t="s">
        <v>270</v>
      </c>
      <c r="B8" s="71"/>
      <c r="C8" s="71"/>
      <c r="D8" s="71"/>
      <c r="E8" s="71"/>
      <c r="F8" s="71"/>
      <c r="G8" s="71"/>
      <c r="H8" s="71"/>
      <c r="I8" s="71"/>
      <c r="J8" s="142"/>
      <c r="K8" s="142"/>
      <c r="L8" s="142"/>
      <c r="M8" s="142"/>
      <c r="Q8" s="38"/>
    </row>
    <row r="9" spans="1:17" ht="15.75" customHeight="1">
      <c r="A9" s="345"/>
      <c r="B9" s="345"/>
      <c r="C9" s="345"/>
      <c r="D9" s="345"/>
      <c r="E9" s="345"/>
      <c r="F9" s="345"/>
      <c r="G9" s="345"/>
      <c r="H9" s="345"/>
      <c r="I9" s="345"/>
      <c r="J9" s="345"/>
      <c r="K9" s="214"/>
      <c r="L9" s="214"/>
      <c r="M9" s="214"/>
      <c r="N9" s="38"/>
      <c r="O9" s="38"/>
      <c r="Q9" s="38"/>
    </row>
    <row r="10" spans="1:23" ht="25.5" customHeight="1">
      <c r="A10" s="143" t="s">
        <v>18</v>
      </c>
      <c r="B10" s="144" t="s">
        <v>110</v>
      </c>
      <c r="C10" s="145">
        <v>1694.3000000000002</v>
      </c>
      <c r="D10" s="145">
        <v>2226</v>
      </c>
      <c r="E10" s="147">
        <v>395.7</v>
      </c>
      <c r="F10" s="145">
        <v>105</v>
      </c>
      <c r="G10" s="145">
        <v>223.39999999999998</v>
      </c>
      <c r="H10" s="147">
        <v>0</v>
      </c>
      <c r="I10" s="147">
        <v>172.1</v>
      </c>
      <c r="J10" s="148">
        <v>206.89999999999998</v>
      </c>
      <c r="K10" s="148">
        <v>42.2</v>
      </c>
      <c r="L10" s="148">
        <v>347.90000000000003</v>
      </c>
      <c r="M10" s="148">
        <v>5413.499999999999</v>
      </c>
      <c r="N10" s="98"/>
      <c r="O10" s="98"/>
      <c r="P10" s="98"/>
      <c r="Q10" s="98"/>
      <c r="R10" s="130"/>
      <c r="S10" s="98"/>
      <c r="T10" s="216"/>
      <c r="U10" s="38"/>
      <c r="V10" s="38"/>
      <c r="W10" s="38"/>
    </row>
    <row r="11" spans="1:23" ht="16.5" customHeight="1">
      <c r="A11" s="140"/>
      <c r="B11" s="136" t="s">
        <v>106</v>
      </c>
      <c r="C11" s="149">
        <v>1567.3</v>
      </c>
      <c r="D11" s="149">
        <v>1189.2</v>
      </c>
      <c r="E11" s="146">
        <v>395.7</v>
      </c>
      <c r="F11" s="149">
        <v>105</v>
      </c>
      <c r="G11" s="149">
        <v>223.39999999999998</v>
      </c>
      <c r="H11" s="146">
        <v>0</v>
      </c>
      <c r="I11" s="146">
        <v>165.6</v>
      </c>
      <c r="J11" s="218">
        <v>206.89999999999998</v>
      </c>
      <c r="K11" s="218">
        <v>42.2</v>
      </c>
      <c r="L11" s="218">
        <v>38.9</v>
      </c>
      <c r="M11" s="218">
        <v>3934.2</v>
      </c>
      <c r="N11" s="98"/>
      <c r="O11" s="98"/>
      <c r="P11" s="98"/>
      <c r="Q11" s="98"/>
      <c r="R11" s="130"/>
      <c r="S11" s="98"/>
      <c r="T11" s="216"/>
      <c r="U11" s="38"/>
      <c r="V11" s="38"/>
      <c r="W11" s="38"/>
    </row>
    <row r="12" spans="1:23" ht="16.5" customHeight="1">
      <c r="A12" s="141"/>
      <c r="B12" s="137" t="s">
        <v>107</v>
      </c>
      <c r="C12" s="149">
        <v>127</v>
      </c>
      <c r="D12" s="149">
        <v>1036.8</v>
      </c>
      <c r="E12" s="146">
        <v>0</v>
      </c>
      <c r="F12" s="149">
        <v>0</v>
      </c>
      <c r="G12" s="149">
        <v>0</v>
      </c>
      <c r="H12" s="146">
        <v>0</v>
      </c>
      <c r="I12" s="146">
        <v>6.5</v>
      </c>
      <c r="J12" s="218">
        <v>0</v>
      </c>
      <c r="K12" s="218">
        <v>0</v>
      </c>
      <c r="L12" s="218">
        <v>309</v>
      </c>
      <c r="M12" s="218">
        <v>1479.3</v>
      </c>
      <c r="N12" s="98"/>
      <c r="O12" s="98"/>
      <c r="P12" s="98"/>
      <c r="Q12" s="98"/>
      <c r="R12" s="130"/>
      <c r="S12" s="98"/>
      <c r="T12" s="216"/>
      <c r="U12" s="38"/>
      <c r="V12" s="38"/>
      <c r="W12" s="38"/>
    </row>
    <row r="13" spans="1:38" ht="25.5" customHeight="1">
      <c r="A13" s="140" t="s">
        <v>19</v>
      </c>
      <c r="B13" s="138" t="s">
        <v>108</v>
      </c>
      <c r="C13" s="145">
        <v>0</v>
      </c>
      <c r="D13" s="145">
        <v>639</v>
      </c>
      <c r="E13" s="147">
        <v>4.2</v>
      </c>
      <c r="F13" s="145">
        <v>0</v>
      </c>
      <c r="G13" s="145">
        <v>1381</v>
      </c>
      <c r="H13" s="147">
        <v>0</v>
      </c>
      <c r="I13" s="147">
        <v>0</v>
      </c>
      <c r="J13" s="148">
        <v>159.1</v>
      </c>
      <c r="K13" s="148">
        <v>0</v>
      </c>
      <c r="L13" s="148">
        <v>129.5</v>
      </c>
      <c r="M13" s="148">
        <v>2312.8</v>
      </c>
      <c r="N13" s="98"/>
      <c r="O13" s="98"/>
      <c r="P13" s="98"/>
      <c r="Q13" s="98"/>
      <c r="R13" s="130"/>
      <c r="S13" s="98"/>
      <c r="T13" s="216"/>
      <c r="U13" s="38"/>
      <c r="V13" s="38"/>
      <c r="W13" s="38"/>
      <c r="X13" s="98"/>
      <c r="Y13" s="98"/>
      <c r="Z13" s="98"/>
      <c r="AA13" s="98"/>
      <c r="AB13" s="98"/>
      <c r="AC13" s="98"/>
      <c r="AD13" s="98"/>
      <c r="AE13" s="98"/>
      <c r="AF13" s="98"/>
      <c r="AG13" s="98"/>
      <c r="AH13" s="98"/>
      <c r="AI13" s="98"/>
      <c r="AJ13" s="98"/>
      <c r="AK13" s="98"/>
      <c r="AL13" s="98"/>
    </row>
    <row r="14" spans="1:23" ht="16.5" customHeight="1">
      <c r="A14" s="140"/>
      <c r="B14" s="136" t="s">
        <v>106</v>
      </c>
      <c r="C14" s="149">
        <v>0</v>
      </c>
      <c r="D14" s="149">
        <v>9</v>
      </c>
      <c r="E14" s="146">
        <v>4.2</v>
      </c>
      <c r="F14" s="149">
        <v>0</v>
      </c>
      <c r="G14" s="149">
        <v>30.4</v>
      </c>
      <c r="H14" s="146">
        <v>0</v>
      </c>
      <c r="I14" s="146">
        <v>0</v>
      </c>
      <c r="J14" s="218">
        <v>9.1</v>
      </c>
      <c r="K14" s="218">
        <v>0</v>
      </c>
      <c r="L14" s="218">
        <v>42.4</v>
      </c>
      <c r="M14" s="218">
        <v>95.1</v>
      </c>
      <c r="N14" s="98"/>
      <c r="O14" s="98"/>
      <c r="P14" s="98"/>
      <c r="Q14" s="98"/>
      <c r="R14" s="130"/>
      <c r="S14" s="98"/>
      <c r="T14" s="216"/>
      <c r="U14" s="38"/>
      <c r="V14" s="38"/>
      <c r="W14" s="38"/>
    </row>
    <row r="15" spans="1:23" ht="16.5" customHeight="1">
      <c r="A15" s="141"/>
      <c r="B15" s="137" t="s">
        <v>107</v>
      </c>
      <c r="C15" s="149">
        <v>0</v>
      </c>
      <c r="D15" s="149">
        <v>630</v>
      </c>
      <c r="E15" s="146">
        <v>0</v>
      </c>
      <c r="F15" s="149">
        <v>0</v>
      </c>
      <c r="G15" s="149">
        <v>1350.6</v>
      </c>
      <c r="H15" s="146">
        <v>0</v>
      </c>
      <c r="I15" s="146">
        <v>0</v>
      </c>
      <c r="J15" s="218">
        <v>150</v>
      </c>
      <c r="K15" s="218">
        <v>0</v>
      </c>
      <c r="L15" s="218">
        <v>87.10000000000001</v>
      </c>
      <c r="M15" s="218">
        <v>2217.7</v>
      </c>
      <c r="N15" s="98"/>
      <c r="O15" s="98"/>
      <c r="P15" s="98"/>
      <c r="Q15" s="98"/>
      <c r="R15" s="130"/>
      <c r="S15" s="98"/>
      <c r="T15" s="216"/>
      <c r="U15" s="38"/>
      <c r="V15" s="38"/>
      <c r="W15" s="38"/>
    </row>
    <row r="16" spans="1:23" ht="25.5" customHeight="1">
      <c r="A16" s="140" t="s">
        <v>20</v>
      </c>
      <c r="B16" s="138" t="s">
        <v>220</v>
      </c>
      <c r="C16" s="145">
        <v>348.1343226000001</v>
      </c>
      <c r="D16" s="145">
        <v>219.82976000000002</v>
      </c>
      <c r="E16" s="147">
        <v>28.4</v>
      </c>
      <c r="F16" s="145">
        <v>3.7</v>
      </c>
      <c r="G16" s="145">
        <v>150.70000000000002</v>
      </c>
      <c r="H16" s="147">
        <v>0</v>
      </c>
      <c r="I16" s="147">
        <v>16.8</v>
      </c>
      <c r="J16" s="148">
        <v>33.92784</v>
      </c>
      <c r="K16" s="148">
        <v>0</v>
      </c>
      <c r="L16" s="148">
        <v>49.6</v>
      </c>
      <c r="M16" s="148">
        <v>851.0919226000002</v>
      </c>
      <c r="N16" s="98"/>
      <c r="O16" s="98"/>
      <c r="P16" s="98"/>
      <c r="Q16" s="98"/>
      <c r="R16" s="130"/>
      <c r="S16" s="98"/>
      <c r="T16" s="216"/>
      <c r="U16" s="38"/>
      <c r="V16" s="38"/>
      <c r="W16" s="38"/>
    </row>
    <row r="17" spans="1:23" ht="17.25" customHeight="1">
      <c r="A17" s="140"/>
      <c r="B17" s="136" t="s">
        <v>106</v>
      </c>
      <c r="C17" s="149">
        <v>348.1343226000001</v>
      </c>
      <c r="D17" s="149">
        <v>219.82976000000002</v>
      </c>
      <c r="E17" s="146">
        <v>28.4</v>
      </c>
      <c r="F17" s="149">
        <v>3.7</v>
      </c>
      <c r="G17" s="149">
        <v>64.8</v>
      </c>
      <c r="H17" s="146">
        <v>0</v>
      </c>
      <c r="I17" s="146">
        <v>16.8</v>
      </c>
      <c r="J17" s="218">
        <v>33.92784</v>
      </c>
      <c r="K17" s="218">
        <v>0</v>
      </c>
      <c r="L17" s="218">
        <v>49.6</v>
      </c>
      <c r="M17" s="218">
        <v>765.1919226000001</v>
      </c>
      <c r="N17" s="98"/>
      <c r="O17" s="98"/>
      <c r="P17" s="98"/>
      <c r="Q17" s="98"/>
      <c r="R17" s="130"/>
      <c r="S17" s="98"/>
      <c r="T17" s="216"/>
      <c r="U17" s="38"/>
      <c r="V17" s="38"/>
      <c r="W17" s="38"/>
    </row>
    <row r="18" spans="1:23" ht="16.5" customHeight="1">
      <c r="A18" s="141"/>
      <c r="B18" s="137" t="s">
        <v>107</v>
      </c>
      <c r="C18" s="149">
        <v>0</v>
      </c>
      <c r="D18" s="149">
        <v>0</v>
      </c>
      <c r="E18" s="146">
        <v>0</v>
      </c>
      <c r="F18" s="149">
        <v>0</v>
      </c>
      <c r="G18" s="149">
        <v>85.9</v>
      </c>
      <c r="H18" s="146">
        <v>0</v>
      </c>
      <c r="I18" s="146">
        <v>0</v>
      </c>
      <c r="J18" s="218">
        <v>0</v>
      </c>
      <c r="K18" s="218">
        <v>0</v>
      </c>
      <c r="L18" s="218">
        <v>0</v>
      </c>
      <c r="M18" s="218">
        <v>85.9</v>
      </c>
      <c r="N18" s="98"/>
      <c r="O18" s="98"/>
      <c r="P18" s="98"/>
      <c r="Q18" s="98"/>
      <c r="R18" s="130"/>
      <c r="S18" s="98"/>
      <c r="T18" s="216"/>
      <c r="U18" s="38"/>
      <c r="V18" s="38"/>
      <c r="W18" s="38"/>
    </row>
    <row r="19" spans="1:23" ht="25.5" customHeight="1">
      <c r="A19" s="140" t="s">
        <v>21</v>
      </c>
      <c r="B19" s="136" t="s">
        <v>111</v>
      </c>
      <c r="C19" s="145">
        <v>0</v>
      </c>
      <c r="D19" s="145">
        <v>123.8</v>
      </c>
      <c r="E19" s="147">
        <v>0.6</v>
      </c>
      <c r="F19" s="145">
        <v>0</v>
      </c>
      <c r="G19" s="145">
        <v>0</v>
      </c>
      <c r="H19" s="147">
        <v>0</v>
      </c>
      <c r="I19" s="147">
        <v>0</v>
      </c>
      <c r="J19" s="148">
        <v>7.8</v>
      </c>
      <c r="K19" s="148">
        <v>0</v>
      </c>
      <c r="L19" s="148">
        <v>0</v>
      </c>
      <c r="M19" s="148">
        <v>132.2</v>
      </c>
      <c r="N19" s="98"/>
      <c r="O19" s="98"/>
      <c r="P19" s="98"/>
      <c r="Q19" s="98"/>
      <c r="R19" s="130"/>
      <c r="S19" s="98"/>
      <c r="T19" s="216"/>
      <c r="U19" s="38"/>
      <c r="V19" s="38"/>
      <c r="W19" s="38"/>
    </row>
    <row r="20" spans="1:23" ht="16.5" customHeight="1">
      <c r="A20" s="140"/>
      <c r="B20" s="136" t="s">
        <v>106</v>
      </c>
      <c r="C20" s="149">
        <v>0</v>
      </c>
      <c r="D20" s="149">
        <v>123.8</v>
      </c>
      <c r="E20" s="146">
        <v>0.6</v>
      </c>
      <c r="F20" s="149">
        <v>0</v>
      </c>
      <c r="G20" s="149">
        <v>0</v>
      </c>
      <c r="H20" s="146">
        <v>0</v>
      </c>
      <c r="I20" s="146">
        <v>0</v>
      </c>
      <c r="J20" s="218">
        <v>0</v>
      </c>
      <c r="K20" s="218">
        <v>0</v>
      </c>
      <c r="L20" s="218">
        <v>0</v>
      </c>
      <c r="M20" s="218">
        <v>124.39999999999999</v>
      </c>
      <c r="N20" s="98"/>
      <c r="O20" s="98"/>
      <c r="P20" s="98"/>
      <c r="Q20" s="98"/>
      <c r="R20" s="130"/>
      <c r="S20" s="98"/>
      <c r="T20" s="216"/>
      <c r="U20" s="38"/>
      <c r="V20" s="38"/>
      <c r="W20" s="38"/>
    </row>
    <row r="21" spans="1:23" ht="16.5" customHeight="1">
      <c r="A21" s="141"/>
      <c r="B21" s="137" t="s">
        <v>107</v>
      </c>
      <c r="C21" s="149">
        <v>0</v>
      </c>
      <c r="D21" s="149">
        <v>0</v>
      </c>
      <c r="E21" s="146">
        <v>0</v>
      </c>
      <c r="F21" s="149">
        <v>0</v>
      </c>
      <c r="G21" s="149">
        <v>0</v>
      </c>
      <c r="H21" s="146">
        <v>0</v>
      </c>
      <c r="I21" s="146">
        <v>0</v>
      </c>
      <c r="J21" s="218">
        <v>7.8</v>
      </c>
      <c r="K21" s="218">
        <v>0</v>
      </c>
      <c r="L21" s="218">
        <v>0</v>
      </c>
      <c r="M21" s="218">
        <v>7.8</v>
      </c>
      <c r="N21" s="98"/>
      <c r="O21" s="98"/>
      <c r="P21" s="98"/>
      <c r="Q21" s="98"/>
      <c r="R21" s="130"/>
      <c r="S21" s="98"/>
      <c r="T21" s="216"/>
      <c r="U21" s="38"/>
      <c r="V21" s="38"/>
      <c r="W21" s="38"/>
    </row>
    <row r="22" spans="1:23" ht="25.5" customHeight="1">
      <c r="A22" s="140" t="s">
        <v>22</v>
      </c>
      <c r="B22" s="136" t="s">
        <v>221</v>
      </c>
      <c r="C22" s="145">
        <v>0</v>
      </c>
      <c r="D22" s="145">
        <v>790.21411</v>
      </c>
      <c r="E22" s="147">
        <v>659.63663</v>
      </c>
      <c r="F22" s="145">
        <v>92.89999999999999</v>
      </c>
      <c r="G22" s="145">
        <v>184.70889</v>
      </c>
      <c r="H22" s="147">
        <v>0</v>
      </c>
      <c r="I22" s="147">
        <v>347.31318</v>
      </c>
      <c r="J22" s="148">
        <v>0</v>
      </c>
      <c r="K22" s="148">
        <v>43.3</v>
      </c>
      <c r="L22" s="148">
        <v>12.5</v>
      </c>
      <c r="M22" s="148">
        <v>2130.57281</v>
      </c>
      <c r="N22" s="98"/>
      <c r="O22" s="98"/>
      <c r="P22" s="98"/>
      <c r="Q22" s="98"/>
      <c r="R22" s="130"/>
      <c r="S22" s="98"/>
      <c r="T22" s="216"/>
      <c r="U22" s="38"/>
      <c r="V22" s="38"/>
      <c r="W22" s="38"/>
    </row>
    <row r="23" spans="1:23" ht="16.5" customHeight="1">
      <c r="A23" s="140"/>
      <c r="B23" s="136" t="s">
        <v>106</v>
      </c>
      <c r="C23" s="149">
        <v>0</v>
      </c>
      <c r="D23" s="149">
        <v>790.21411</v>
      </c>
      <c r="E23" s="146">
        <v>659.63663</v>
      </c>
      <c r="F23" s="149">
        <v>92.89999999999999</v>
      </c>
      <c r="G23" s="149">
        <v>184.70889</v>
      </c>
      <c r="H23" s="146">
        <v>0</v>
      </c>
      <c r="I23" s="146">
        <v>347.31318</v>
      </c>
      <c r="J23" s="218">
        <v>0</v>
      </c>
      <c r="K23" s="218">
        <v>43.3</v>
      </c>
      <c r="L23" s="218">
        <v>12.5</v>
      </c>
      <c r="M23" s="218">
        <v>2130.57281</v>
      </c>
      <c r="N23" s="98"/>
      <c r="O23" s="98"/>
      <c r="P23" s="98"/>
      <c r="Q23" s="98"/>
      <c r="R23" s="130"/>
      <c r="S23" s="98"/>
      <c r="T23" s="216"/>
      <c r="U23" s="38"/>
      <c r="V23" s="38"/>
      <c r="W23" s="38"/>
    </row>
    <row r="24" spans="1:23" ht="16.5" customHeight="1">
      <c r="A24" s="141"/>
      <c r="B24" s="137" t="s">
        <v>107</v>
      </c>
      <c r="C24" s="149">
        <v>0</v>
      </c>
      <c r="D24" s="149">
        <v>0</v>
      </c>
      <c r="E24" s="146">
        <v>0</v>
      </c>
      <c r="F24" s="149">
        <v>0</v>
      </c>
      <c r="G24" s="149">
        <v>0</v>
      </c>
      <c r="H24" s="146">
        <v>0</v>
      </c>
      <c r="I24" s="146">
        <v>0</v>
      </c>
      <c r="J24" s="218">
        <v>0</v>
      </c>
      <c r="K24" s="218">
        <v>0</v>
      </c>
      <c r="L24" s="218">
        <v>0</v>
      </c>
      <c r="M24" s="218">
        <v>0</v>
      </c>
      <c r="N24" s="98"/>
      <c r="O24" s="98"/>
      <c r="P24" s="98"/>
      <c r="Q24" s="98"/>
      <c r="R24" s="130"/>
      <c r="S24" s="98"/>
      <c r="T24" s="216"/>
      <c r="U24" s="38"/>
      <c r="V24" s="38"/>
      <c r="W24" s="38"/>
    </row>
    <row r="25" spans="2:19" ht="11.25">
      <c r="B25" s="99"/>
      <c r="C25" s="98"/>
      <c r="D25" s="98"/>
      <c r="E25" s="98"/>
      <c r="F25" s="98"/>
      <c r="G25" s="98"/>
      <c r="H25" s="98"/>
      <c r="I25" s="98"/>
      <c r="J25" s="98"/>
      <c r="K25" s="98"/>
      <c r="L25" s="98"/>
      <c r="M25" s="213"/>
      <c r="N25" s="98"/>
      <c r="O25" s="98"/>
      <c r="P25" s="98"/>
      <c r="Q25" s="98"/>
      <c r="R25" s="130"/>
      <c r="S25" s="99"/>
    </row>
    <row r="26" spans="2:19" ht="11.25">
      <c r="B26" s="99"/>
      <c r="C26" s="98"/>
      <c r="D26" s="98"/>
      <c r="E26" s="98"/>
      <c r="F26" s="98"/>
      <c r="G26" s="98"/>
      <c r="H26" s="98"/>
      <c r="I26" s="98"/>
      <c r="J26" s="98"/>
      <c r="K26" s="98"/>
      <c r="L26" s="98"/>
      <c r="M26" s="98"/>
      <c r="N26" s="98"/>
      <c r="O26" s="98"/>
      <c r="P26" s="98"/>
      <c r="Q26" s="99"/>
      <c r="R26" s="98"/>
      <c r="S26" s="99"/>
    </row>
    <row r="27" spans="2:13" ht="11.25">
      <c r="B27" s="348"/>
      <c r="C27" s="348"/>
      <c r="D27" s="348"/>
      <c r="E27" s="348"/>
      <c r="F27" s="348"/>
      <c r="G27" s="348"/>
      <c r="H27" s="348"/>
      <c r="I27" s="348"/>
      <c r="J27" s="348"/>
      <c r="K27" s="348"/>
      <c r="L27" s="348"/>
      <c r="M27" s="348"/>
    </row>
    <row r="29" spans="2:13" ht="11.25">
      <c r="B29" s="348"/>
      <c r="C29" s="348"/>
      <c r="D29" s="348"/>
      <c r="E29" s="348"/>
      <c r="F29" s="348"/>
      <c r="G29" s="348"/>
      <c r="H29" s="348"/>
      <c r="I29" s="348"/>
      <c r="J29" s="348"/>
      <c r="K29" s="348"/>
      <c r="L29" s="348"/>
      <c r="M29" s="348"/>
    </row>
  </sheetData>
  <sheetProtection/>
  <mergeCells count="7">
    <mergeCell ref="B29:M29"/>
    <mergeCell ref="A3:M3"/>
    <mergeCell ref="A2:M2"/>
    <mergeCell ref="C6:M6"/>
    <mergeCell ref="A6:B7"/>
    <mergeCell ref="A9:J9"/>
    <mergeCell ref="B27:M27"/>
  </mergeCells>
  <conditionalFormatting sqref="B22:B24 B10:B19">
    <cfRule type="dataBar" priority="45" dxfId="0">
      <dataBar>
        <cfvo type="min"/>
        <cfvo type="max"/>
        <color rgb="FF63C384"/>
      </dataBar>
      <extLst>
        <ext xmlns:x14="http://schemas.microsoft.com/office/spreadsheetml/2009/9/main" uri="{B025F937-C7B1-47D3-B67F-A62EFF666E3E}">
          <x14:id>{74bfbf1c-5df0-4483-9f83-e3cc614b5b87}</x14:id>
        </ext>
      </extLst>
    </cfRule>
  </conditionalFormatting>
  <conditionalFormatting sqref="B20:B21">
    <cfRule type="dataBar" priority="44" dxfId="0">
      <dataBar>
        <cfvo type="min"/>
        <cfvo type="max"/>
        <color rgb="FF63C384"/>
      </dataBar>
      <extLst>
        <ext xmlns:x14="http://schemas.microsoft.com/office/spreadsheetml/2009/9/main" uri="{B025F937-C7B1-47D3-B67F-A62EFF666E3E}">
          <x14:id>{f6001b84-290c-4f01-9d66-70b4cd967885}</x14:id>
        </ext>
      </extLst>
    </cfRule>
  </conditionalFormatting>
  <conditionalFormatting sqref="B10:B24">
    <cfRule type="dataBar" priority="43" dxfId="0">
      <dataBar>
        <cfvo type="min"/>
        <cfvo type="max"/>
        <color rgb="FF63C384"/>
      </dataBar>
      <extLst>
        <ext xmlns:x14="http://schemas.microsoft.com/office/spreadsheetml/2009/9/main" uri="{B025F937-C7B1-47D3-B67F-A62EFF666E3E}">
          <x14:id>{1718986d-11b8-4225-b624-dcd9cd29412f}</x14:id>
        </ext>
      </extLst>
    </cfRule>
  </conditionalFormatting>
  <conditionalFormatting sqref="A10:A19">
    <cfRule type="dataBar" priority="42" dxfId="0">
      <dataBar>
        <cfvo type="min"/>
        <cfvo type="max"/>
        <color rgb="FF63C384"/>
      </dataBar>
      <extLst>
        <ext xmlns:x14="http://schemas.microsoft.com/office/spreadsheetml/2009/9/main" uri="{B025F937-C7B1-47D3-B67F-A62EFF666E3E}">
          <x14:id>{be8a388d-f20f-421d-8891-95455be1f5d0}</x14:id>
        </ext>
      </extLst>
    </cfRule>
  </conditionalFormatting>
  <conditionalFormatting sqref="A11:A12">
    <cfRule type="dataBar" priority="41" dxfId="0">
      <dataBar>
        <cfvo type="min"/>
        <cfvo type="max"/>
        <color rgb="FF63C384"/>
      </dataBar>
      <extLst>
        <ext xmlns:x14="http://schemas.microsoft.com/office/spreadsheetml/2009/9/main" uri="{B025F937-C7B1-47D3-B67F-A62EFF666E3E}">
          <x14:id>{c1717a72-01e6-4eb6-950b-a01d867f34f3}</x14:id>
        </ext>
      </extLst>
    </cfRule>
  </conditionalFormatting>
  <conditionalFormatting sqref="A14:A15">
    <cfRule type="dataBar" priority="40" dxfId="0">
      <dataBar>
        <cfvo type="min"/>
        <cfvo type="max"/>
        <color rgb="FF63C384"/>
      </dataBar>
      <extLst>
        <ext xmlns:x14="http://schemas.microsoft.com/office/spreadsheetml/2009/9/main" uri="{B025F937-C7B1-47D3-B67F-A62EFF666E3E}">
          <x14:id>{e34a50d3-3222-4164-9fa7-7d11affc156d}</x14:id>
        </ext>
      </extLst>
    </cfRule>
  </conditionalFormatting>
  <conditionalFormatting sqref="A17:A18">
    <cfRule type="dataBar" priority="39" dxfId="0">
      <dataBar>
        <cfvo type="min"/>
        <cfvo type="max"/>
        <color rgb="FF63C384"/>
      </dataBar>
      <extLst>
        <ext xmlns:x14="http://schemas.microsoft.com/office/spreadsheetml/2009/9/main" uri="{B025F937-C7B1-47D3-B67F-A62EFF666E3E}">
          <x14:id>{3e2729a6-95a3-4fab-8ee4-24b457e2177f}</x14:id>
        </ext>
      </extLst>
    </cfRule>
  </conditionalFormatting>
  <conditionalFormatting sqref="A10:A18">
    <cfRule type="dataBar" priority="38" dxfId="0">
      <dataBar>
        <cfvo type="min"/>
        <cfvo type="max"/>
        <color rgb="FF63C384"/>
      </dataBar>
      <extLst>
        <ext xmlns:x14="http://schemas.microsoft.com/office/spreadsheetml/2009/9/main" uri="{B025F937-C7B1-47D3-B67F-A62EFF666E3E}">
          <x14:id>{87b25210-e8ac-4dad-8444-958103fd6565}</x14:id>
        </ext>
      </extLst>
    </cfRule>
  </conditionalFormatting>
  <conditionalFormatting sqref="A20:A24">
    <cfRule type="dataBar" priority="37" dxfId="0">
      <dataBar>
        <cfvo type="min"/>
        <cfvo type="max"/>
        <color rgb="FF63C384"/>
      </dataBar>
      <extLst>
        <ext xmlns:x14="http://schemas.microsoft.com/office/spreadsheetml/2009/9/main" uri="{B025F937-C7B1-47D3-B67F-A62EFF666E3E}">
          <x14:id>{ea771492-8428-4cd9-ae08-308614e0fa97}</x14:id>
        </ext>
      </extLst>
    </cfRule>
  </conditionalFormatting>
  <conditionalFormatting sqref="A20:A21 A23:A24">
    <cfRule type="dataBar" priority="36" dxfId="0">
      <dataBar>
        <cfvo type="min"/>
        <cfvo type="max"/>
        <color rgb="FF63C384"/>
      </dataBar>
      <extLst>
        <ext xmlns:x14="http://schemas.microsoft.com/office/spreadsheetml/2009/9/main" uri="{B025F937-C7B1-47D3-B67F-A62EFF666E3E}">
          <x14:id>{4f057d7e-a026-4733-8522-a450675325b7}</x14:id>
        </ext>
      </extLst>
    </cfRule>
  </conditionalFormatting>
  <conditionalFormatting sqref="B11:B12">
    <cfRule type="dataBar" priority="35" dxfId="0">
      <dataBar>
        <cfvo type="min"/>
        <cfvo type="max"/>
        <color rgb="FF63C384"/>
      </dataBar>
      <extLst>
        <ext xmlns:x14="http://schemas.microsoft.com/office/spreadsheetml/2009/9/main" uri="{B025F937-C7B1-47D3-B67F-A62EFF666E3E}">
          <x14:id>{68a88171-a443-40f5-a5e8-b0fa7498ab2f}</x14:id>
        </ext>
      </extLst>
    </cfRule>
  </conditionalFormatting>
  <conditionalFormatting sqref="B14:B15">
    <cfRule type="dataBar" priority="34" dxfId="0">
      <dataBar>
        <cfvo type="min"/>
        <cfvo type="max"/>
        <color rgb="FF63C384"/>
      </dataBar>
      <extLst>
        <ext xmlns:x14="http://schemas.microsoft.com/office/spreadsheetml/2009/9/main" uri="{B025F937-C7B1-47D3-B67F-A62EFF666E3E}">
          <x14:id>{265b9e1d-71d7-44e8-a1b1-24ab41b6dad7}</x14:id>
        </ext>
      </extLst>
    </cfRule>
  </conditionalFormatting>
  <conditionalFormatting sqref="B17:B18">
    <cfRule type="dataBar" priority="33" dxfId="0">
      <dataBar>
        <cfvo type="min"/>
        <cfvo type="max"/>
        <color rgb="FF63C384"/>
      </dataBar>
      <extLst>
        <ext xmlns:x14="http://schemas.microsoft.com/office/spreadsheetml/2009/9/main" uri="{B025F937-C7B1-47D3-B67F-A62EFF666E3E}">
          <x14:id>{38bbeeb5-b1b5-4f46-9833-a74d18e1a644}</x14:id>
        </ext>
      </extLst>
    </cfRule>
  </conditionalFormatting>
  <conditionalFormatting sqref="B23:B24">
    <cfRule type="dataBar" priority="32" dxfId="0">
      <dataBar>
        <cfvo type="min"/>
        <cfvo type="max"/>
        <color rgb="FF63C384"/>
      </dataBar>
      <extLst>
        <ext xmlns:x14="http://schemas.microsoft.com/office/spreadsheetml/2009/9/main" uri="{B025F937-C7B1-47D3-B67F-A62EFF666E3E}">
          <x14:id>{4cd27d7a-b5ad-4be1-a1c3-d071bdbaba2e}</x14:id>
        </ext>
      </extLst>
    </cfRule>
  </conditionalFormatting>
  <conditionalFormatting sqref="B13">
    <cfRule type="dataBar" priority="31" dxfId="0">
      <dataBar>
        <cfvo type="min"/>
        <cfvo type="max"/>
        <color rgb="FF63C384"/>
      </dataBar>
      <extLst>
        <ext xmlns:x14="http://schemas.microsoft.com/office/spreadsheetml/2009/9/main" uri="{B025F937-C7B1-47D3-B67F-A62EFF666E3E}">
          <x14:id>{3887b0d1-8ca2-4af3-bf9e-04f282fafc64}</x14:id>
        </ext>
      </extLst>
    </cfRule>
  </conditionalFormatting>
  <conditionalFormatting sqref="B14">
    <cfRule type="dataBar" priority="8" dxfId="0">
      <dataBar>
        <cfvo type="min"/>
        <cfvo type="max"/>
        <color rgb="FF63C384"/>
      </dataBar>
      <extLst>
        <ext xmlns:x14="http://schemas.microsoft.com/office/spreadsheetml/2009/9/main" uri="{B025F937-C7B1-47D3-B67F-A62EFF666E3E}">
          <x14:id>{f9017aed-7ad1-42b2-838a-d3cd7649c16c}</x14:id>
        </ext>
      </extLst>
    </cfRule>
  </conditionalFormatting>
  <conditionalFormatting sqref="B17">
    <cfRule type="dataBar" priority="7" dxfId="0">
      <dataBar>
        <cfvo type="min"/>
        <cfvo type="max"/>
        <color rgb="FF63C384"/>
      </dataBar>
      <extLst>
        <ext xmlns:x14="http://schemas.microsoft.com/office/spreadsheetml/2009/9/main" uri="{B025F937-C7B1-47D3-B67F-A62EFF666E3E}">
          <x14:id>{bc507c10-6302-46a8-bb31-4979e4991e5c}</x14:id>
        </ext>
      </extLst>
    </cfRule>
  </conditionalFormatting>
  <conditionalFormatting sqref="B20">
    <cfRule type="dataBar" priority="6" dxfId="0">
      <dataBar>
        <cfvo type="min"/>
        <cfvo type="max"/>
        <color rgb="FF63C384"/>
      </dataBar>
      <extLst>
        <ext xmlns:x14="http://schemas.microsoft.com/office/spreadsheetml/2009/9/main" uri="{B025F937-C7B1-47D3-B67F-A62EFF666E3E}">
          <x14:id>{d87d667b-9a7a-43d9-823a-dfb4b380fc66}</x14:id>
        </ext>
      </extLst>
    </cfRule>
  </conditionalFormatting>
  <conditionalFormatting sqref="B23">
    <cfRule type="dataBar" priority="5" dxfId="0">
      <dataBar>
        <cfvo type="min"/>
        <cfvo type="max"/>
        <color rgb="FF63C384"/>
      </dataBar>
      <extLst>
        <ext xmlns:x14="http://schemas.microsoft.com/office/spreadsheetml/2009/9/main" uri="{B025F937-C7B1-47D3-B67F-A62EFF666E3E}">
          <x14:id>{2e355aa5-2329-4b9d-aea7-61c2ee1209e7}</x14:id>
        </ext>
      </extLst>
    </cfRule>
  </conditionalFormatting>
  <conditionalFormatting sqref="B15">
    <cfRule type="dataBar" priority="4" dxfId="0">
      <dataBar>
        <cfvo type="min"/>
        <cfvo type="max"/>
        <color rgb="FF63C384"/>
      </dataBar>
      <extLst>
        <ext xmlns:x14="http://schemas.microsoft.com/office/spreadsheetml/2009/9/main" uri="{B025F937-C7B1-47D3-B67F-A62EFF666E3E}">
          <x14:id>{d2a426a7-469f-4bf3-8abd-a3057ebb922c}</x14:id>
        </ext>
      </extLst>
    </cfRule>
  </conditionalFormatting>
  <conditionalFormatting sqref="B20:B21">
    <cfRule type="dataBar" priority="59" dxfId="0">
      <dataBar>
        <cfvo type="min"/>
        <cfvo type="max"/>
        <color rgb="FF63C384"/>
      </dataBar>
      <extLst>
        <ext xmlns:x14="http://schemas.microsoft.com/office/spreadsheetml/2009/9/main" uri="{B025F937-C7B1-47D3-B67F-A62EFF666E3E}">
          <x14:id>{89b332ff-55e4-4912-99dd-3bfbf0fb814a}</x14:id>
        </ext>
      </extLst>
    </cfRule>
  </conditionalFormatting>
  <conditionalFormatting sqref="B22:B24 B10:B19">
    <cfRule type="dataBar" priority="60" dxfId="0">
      <dataBar>
        <cfvo type="min"/>
        <cfvo type="max"/>
        <color rgb="FF63C384"/>
      </dataBar>
      <extLst>
        <ext xmlns:x14="http://schemas.microsoft.com/office/spreadsheetml/2009/9/main" uri="{B025F937-C7B1-47D3-B67F-A62EFF666E3E}">
          <x14:id>{b1a59eec-1c54-4afe-8134-22757fe783dd}</x14:id>
        </ext>
      </extLst>
    </cfRule>
  </conditionalFormatting>
  <conditionalFormatting sqref="B10:B19 B22:B24">
    <cfRule type="dataBar" priority="602" dxfId="0">
      <dataBar>
        <cfvo type="min"/>
        <cfvo type="max"/>
        <color rgb="FF63C384"/>
      </dataBar>
      <extLst>
        <ext xmlns:x14="http://schemas.microsoft.com/office/spreadsheetml/2009/9/main" uri="{B025F937-C7B1-47D3-B67F-A62EFF666E3E}">
          <x14:id>{cc430b78-50fe-4141-9ffb-aaacee199759}</x14:id>
        </ext>
      </extLst>
    </cfRule>
  </conditionalFormatting>
  <conditionalFormatting sqref="B20:B21">
    <cfRule type="dataBar" priority="617" dxfId="0">
      <dataBar>
        <cfvo type="min"/>
        <cfvo type="max"/>
        <color rgb="FF63C384"/>
      </dataBar>
      <extLst>
        <ext xmlns:x14="http://schemas.microsoft.com/office/spreadsheetml/2009/9/main" uri="{B025F937-C7B1-47D3-B67F-A62EFF666E3E}">
          <x14:id>{eded0482-e751-481a-9d9b-9fa5b82f2e05}</x14:id>
        </ext>
      </extLst>
    </cfRule>
  </conditionalFormatting>
  <printOptions/>
  <pageMargins left="0.7" right="0.7" top="0.75" bottom="0.75" header="0.3" footer="0.3"/>
  <pageSetup horizontalDpi="600" verticalDpi="600" orientation="landscape" paperSize="9" scale="85" r:id="rId1"/>
  <headerFooter>
    <oddHeader>&amp;L&amp;"Times New Roman,Bold"&amp;10Buletini Statistikor janar-shtator 2019&amp;"Times New Roman,Regular"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extLst>
    <ext xmlns:x14="http://schemas.microsoft.com/office/spreadsheetml/2009/9/main" uri="{78C0D931-6437-407d-A8EE-F0AAD7539E65}">
      <x14:conditionalFormattings>
        <x14:conditionalFormatting xmlns:xm="http://schemas.microsoft.com/office/excel/2006/main">
          <x14:cfRule type="dataBar" id="{74bfbf1c-5df0-4483-9f83-e3cc614b5b8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6001b84-290c-4f01-9d66-70b4cd96788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718986d-11b8-4225-b624-dcd9cd29412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e8a388d-f20f-421d-8891-95455be1f5d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1717a72-01e6-4eb6-950b-a01d867f34f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34a50d3-3222-4164-9fa7-7d11affc156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e2729a6-95a3-4fab-8ee4-24b457e2177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7b25210-e8ac-4dad-8444-958103fd656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a771492-8428-4cd9-ae08-308614e0fa9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f057d7e-a026-4733-8522-a450675325b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8a88171-a443-40f5-a5e8-b0fa7498ab2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65b9e1d-71d7-44e8-a1b1-24ab41b6dad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8bbeeb5-b1b5-4f46-9833-a74d18e1a64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cd27d7a-b5ad-4be1-a1c3-d071bdbaba2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887b0d1-8ca2-4af3-bf9e-04f282fafc6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9017aed-7ad1-42b2-838a-d3cd7649c16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c507c10-6302-46a8-bb31-4979e4991e5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87d667b-9a7a-43d9-823a-dfb4b380fc6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e355aa5-2329-4b9d-aea7-61c2ee1209e7}">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2a426a7-469f-4bf3-8abd-a3057ebb922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9b332ff-55e4-4912-99dd-3bfbf0fb814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1a59eec-1c54-4afe-8134-22757fe783d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c430b78-50fe-4141-9ffb-aaacee19975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ded0482-e751-481a-9d9b-9fa5b82f2e0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8"/>
  <sheetViews>
    <sheetView workbookViewId="0" topLeftCell="A1">
      <selection activeCell="G17" sqref="G17"/>
    </sheetView>
  </sheetViews>
  <sheetFormatPr defaultColWidth="9.140625" defaultRowHeight="15"/>
  <cols>
    <col min="1" max="1" width="3.7109375" style="33" customWidth="1"/>
    <col min="2" max="2" width="43.00390625" style="33" customWidth="1"/>
    <col min="3" max="3" width="15.8515625" style="33" customWidth="1"/>
    <col min="4" max="4" width="16.140625" style="33" customWidth="1"/>
    <col min="5" max="5" width="19.00390625" style="33" customWidth="1"/>
    <col min="6" max="6" width="18.57421875" style="33" customWidth="1"/>
    <col min="7" max="7" width="17.8515625" style="33" customWidth="1"/>
    <col min="8" max="8" width="19.421875" style="33" customWidth="1"/>
    <col min="9" max="9" width="11.421875" style="33" customWidth="1"/>
    <col min="10" max="10" width="9.140625" style="33" customWidth="1"/>
    <col min="11" max="11" width="12.421875" style="33" customWidth="1"/>
    <col min="12" max="16384" width="9.140625" style="33" customWidth="1"/>
  </cols>
  <sheetData>
    <row r="2" ht="12" thickBot="1"/>
    <row r="3" spans="1:11" ht="15" customHeight="1" thickBot="1">
      <c r="A3" s="346" t="s">
        <v>128</v>
      </c>
      <c r="B3" s="346"/>
      <c r="C3" s="346"/>
      <c r="D3" s="346"/>
      <c r="E3" s="346"/>
      <c r="F3" s="346"/>
      <c r="G3" s="346"/>
      <c r="H3" s="346"/>
      <c r="K3" s="215"/>
    </row>
    <row r="4" spans="1:8" ht="15" customHeight="1">
      <c r="A4" s="347" t="s">
        <v>129</v>
      </c>
      <c r="B4" s="347"/>
      <c r="C4" s="347"/>
      <c r="D4" s="347"/>
      <c r="E4" s="347"/>
      <c r="F4" s="347"/>
      <c r="G4" s="347"/>
      <c r="H4" s="347"/>
    </row>
    <row r="5" spans="1:8" ht="15" customHeight="1">
      <c r="A5" s="197"/>
      <c r="B5" s="197"/>
      <c r="C5" s="197"/>
      <c r="D5" s="197"/>
      <c r="E5" s="197"/>
      <c r="F5" s="197"/>
      <c r="G5" s="197"/>
      <c r="H5" s="197"/>
    </row>
    <row r="6" ht="11.25">
      <c r="C6" s="34"/>
    </row>
    <row r="7" spans="1:8" ht="15.75" customHeight="1">
      <c r="A7" s="295" t="s">
        <v>33</v>
      </c>
      <c r="B7" s="296"/>
      <c r="C7" s="351" t="s">
        <v>164</v>
      </c>
      <c r="D7" s="352"/>
      <c r="E7" s="353" t="s">
        <v>160</v>
      </c>
      <c r="F7" s="330" t="s">
        <v>156</v>
      </c>
      <c r="G7" s="331"/>
      <c r="H7" s="330" t="s">
        <v>160</v>
      </c>
    </row>
    <row r="8" spans="1:8" ht="39" customHeight="1">
      <c r="A8" s="295"/>
      <c r="B8" s="296"/>
      <c r="C8" s="351"/>
      <c r="D8" s="352"/>
      <c r="E8" s="353"/>
      <c r="F8" s="330"/>
      <c r="G8" s="331"/>
      <c r="H8" s="330"/>
    </row>
    <row r="9" spans="1:12" ht="15" customHeight="1">
      <c r="A9" s="71" t="s">
        <v>265</v>
      </c>
      <c r="B9" s="71"/>
      <c r="C9" s="71">
        <v>2018</v>
      </c>
      <c r="D9" s="71">
        <v>2019</v>
      </c>
      <c r="E9" s="158" t="s">
        <v>244</v>
      </c>
      <c r="F9" s="71">
        <v>2018</v>
      </c>
      <c r="G9" s="71">
        <v>2019</v>
      </c>
      <c r="H9" s="158" t="s">
        <v>244</v>
      </c>
      <c r="L9" s="38"/>
    </row>
    <row r="10" spans="1:12" ht="15.75" customHeight="1">
      <c r="A10" s="345"/>
      <c r="B10" s="345"/>
      <c r="C10" s="345"/>
      <c r="D10" s="345"/>
      <c r="E10" s="345"/>
      <c r="F10" s="345"/>
      <c r="G10" s="345"/>
      <c r="H10" s="345"/>
      <c r="I10" s="38"/>
      <c r="J10" s="38"/>
      <c r="L10" s="38"/>
    </row>
    <row r="11" spans="1:18" ht="25.5" customHeight="1">
      <c r="A11" s="143" t="s">
        <v>18</v>
      </c>
      <c r="B11" s="144" t="s">
        <v>240</v>
      </c>
      <c r="C11" s="238">
        <v>4829</v>
      </c>
      <c r="D11" s="238">
        <v>3294</v>
      </c>
      <c r="E11" s="241">
        <v>-31.787119486436115</v>
      </c>
      <c r="F11" s="145">
        <v>10777.28</v>
      </c>
      <c r="G11" s="147">
        <v>8486.570000000002</v>
      </c>
      <c r="H11" s="242">
        <v>-21.254991983134882</v>
      </c>
      <c r="I11" s="98"/>
      <c r="J11" s="98"/>
      <c r="K11" s="98"/>
      <c r="L11" s="98"/>
      <c r="M11" s="130"/>
      <c r="N11" s="98"/>
      <c r="O11" s="216"/>
      <c r="P11" s="38"/>
      <c r="Q11" s="38"/>
      <c r="R11" s="38"/>
    </row>
    <row r="12" spans="1:18" ht="16.5" customHeight="1">
      <c r="A12" s="140"/>
      <c r="B12" s="136" t="s">
        <v>106</v>
      </c>
      <c r="C12" s="239">
        <v>4824</v>
      </c>
      <c r="D12" s="239">
        <v>3289</v>
      </c>
      <c r="E12" s="240">
        <v>-31.820066334991708</v>
      </c>
      <c r="F12" s="149">
        <v>10695.99</v>
      </c>
      <c r="G12" s="146">
        <v>7862.38</v>
      </c>
      <c r="H12" s="243">
        <v>-26.49226485813842</v>
      </c>
      <c r="I12" s="98"/>
      <c r="J12" s="98"/>
      <c r="K12" s="98"/>
      <c r="L12" s="98"/>
      <c r="M12" s="130"/>
      <c r="N12" s="98"/>
      <c r="O12" s="216"/>
      <c r="P12" s="38"/>
      <c r="Q12" s="38"/>
      <c r="R12" s="38"/>
    </row>
    <row r="13" spans="1:18" ht="16.5" customHeight="1">
      <c r="A13" s="141"/>
      <c r="B13" s="137" t="s">
        <v>107</v>
      </c>
      <c r="C13" s="239">
        <v>5</v>
      </c>
      <c r="D13" s="239">
        <v>5</v>
      </c>
      <c r="E13" s="149">
        <v>0</v>
      </c>
      <c r="F13" s="149">
        <v>81.28999999999999</v>
      </c>
      <c r="G13" s="146">
        <v>624.19</v>
      </c>
      <c r="H13" s="146">
        <v>667.8558248247018</v>
      </c>
      <c r="I13" s="98"/>
      <c r="J13" s="165"/>
      <c r="K13" s="98"/>
      <c r="L13" s="98"/>
      <c r="M13" s="130"/>
      <c r="N13" s="98"/>
      <c r="O13" s="216"/>
      <c r="P13" s="38"/>
      <c r="Q13" s="38"/>
      <c r="R13" s="38"/>
    </row>
    <row r="14" spans="1:33" ht="25.5" customHeight="1">
      <c r="A14" s="140" t="s">
        <v>19</v>
      </c>
      <c r="B14" s="138" t="s">
        <v>108</v>
      </c>
      <c r="C14" s="238">
        <v>1370</v>
      </c>
      <c r="D14" s="238">
        <v>1124</v>
      </c>
      <c r="E14" s="241">
        <v>-17.956204379562042</v>
      </c>
      <c r="F14" s="145">
        <v>3657.94</v>
      </c>
      <c r="G14" s="147">
        <v>2227.6400000000003</v>
      </c>
      <c r="H14" s="242">
        <v>-39.101242775988666</v>
      </c>
      <c r="I14" s="98"/>
      <c r="J14" s="98"/>
      <c r="K14" s="98"/>
      <c r="L14" s="98"/>
      <c r="M14" s="130"/>
      <c r="N14" s="98"/>
      <c r="O14" s="216"/>
      <c r="P14" s="38"/>
      <c r="Q14" s="38"/>
      <c r="R14" s="38"/>
      <c r="S14" s="98"/>
      <c r="T14" s="98"/>
      <c r="U14" s="98"/>
      <c r="V14" s="98"/>
      <c r="W14" s="98"/>
      <c r="X14" s="98"/>
      <c r="Y14" s="98"/>
      <c r="Z14" s="98"/>
      <c r="AA14" s="98"/>
      <c r="AB14" s="98"/>
      <c r="AC14" s="98"/>
      <c r="AD14" s="98"/>
      <c r="AE14" s="98"/>
      <c r="AF14" s="98"/>
      <c r="AG14" s="98"/>
    </row>
    <row r="15" spans="1:18" ht="18.75" customHeight="1">
      <c r="A15" s="140"/>
      <c r="B15" s="136" t="s">
        <v>106</v>
      </c>
      <c r="C15" s="239">
        <v>1363</v>
      </c>
      <c r="D15" s="239">
        <v>1116</v>
      </c>
      <c r="E15" s="240">
        <v>-18.121790168745413</v>
      </c>
      <c r="F15" s="149">
        <v>2980.04</v>
      </c>
      <c r="G15" s="146">
        <v>2217.48</v>
      </c>
      <c r="H15" s="243">
        <v>-25.588918269553428</v>
      </c>
      <c r="I15" s="98"/>
      <c r="J15" s="98"/>
      <c r="K15" s="98"/>
      <c r="L15" s="98"/>
      <c r="M15" s="130"/>
      <c r="N15" s="98"/>
      <c r="O15" s="216"/>
      <c r="P15" s="38"/>
      <c r="Q15" s="38"/>
      <c r="R15" s="38"/>
    </row>
    <row r="16" spans="1:18" ht="18.75" customHeight="1">
      <c r="A16" s="141"/>
      <c r="B16" s="137" t="s">
        <v>107</v>
      </c>
      <c r="C16" s="239">
        <v>7</v>
      </c>
      <c r="D16" s="239">
        <v>8</v>
      </c>
      <c r="E16" s="149">
        <v>14.285714285714285</v>
      </c>
      <c r="F16" s="149">
        <v>677.9</v>
      </c>
      <c r="G16" s="146">
        <v>10.16</v>
      </c>
      <c r="H16" s="243">
        <v>-98.50125387225255</v>
      </c>
      <c r="I16" s="98"/>
      <c r="J16" s="98"/>
      <c r="K16" s="98"/>
      <c r="L16" s="98"/>
      <c r="M16" s="130"/>
      <c r="N16" s="98"/>
      <c r="O16" s="216"/>
      <c r="P16" s="38"/>
      <c r="Q16" s="38"/>
      <c r="R16" s="38"/>
    </row>
    <row r="17" spans="1:18" ht="26.25" customHeight="1">
      <c r="A17" s="140" t="s">
        <v>20</v>
      </c>
      <c r="B17" s="138" t="s">
        <v>220</v>
      </c>
      <c r="C17" s="238">
        <v>568</v>
      </c>
      <c r="D17" s="238">
        <v>553</v>
      </c>
      <c r="E17" s="241">
        <v>-2.640845070422535</v>
      </c>
      <c r="F17" s="145">
        <v>1262.50485086</v>
      </c>
      <c r="G17" s="147">
        <v>1157.0600000000002</v>
      </c>
      <c r="H17" s="242">
        <v>-8.35203530411565</v>
      </c>
      <c r="I17" s="98"/>
      <c r="J17" s="98"/>
      <c r="K17" s="98"/>
      <c r="L17" s="98"/>
      <c r="M17" s="130"/>
      <c r="N17" s="98"/>
      <c r="O17" s="216"/>
      <c r="P17" s="38"/>
      <c r="Q17" s="38"/>
      <c r="R17" s="38"/>
    </row>
    <row r="18" spans="1:18" ht="15" customHeight="1">
      <c r="A18" s="140"/>
      <c r="B18" s="136" t="s">
        <v>106</v>
      </c>
      <c r="C18" s="239">
        <v>568</v>
      </c>
      <c r="D18" s="239">
        <v>553</v>
      </c>
      <c r="E18" s="240">
        <v>-2.640845070422535</v>
      </c>
      <c r="F18" s="149">
        <v>1262.50485086</v>
      </c>
      <c r="G18" s="146">
        <v>1157.0600000000002</v>
      </c>
      <c r="H18" s="243">
        <v>-8.35203530411565</v>
      </c>
      <c r="I18" s="98"/>
      <c r="J18" s="98"/>
      <c r="K18" s="98"/>
      <c r="L18" s="98"/>
      <c r="M18" s="130"/>
      <c r="N18" s="98"/>
      <c r="O18" s="216"/>
      <c r="P18" s="38"/>
      <c r="Q18" s="38"/>
      <c r="R18" s="38"/>
    </row>
    <row r="19" spans="1:18" ht="16.5" customHeight="1">
      <c r="A19" s="141"/>
      <c r="B19" s="137" t="s">
        <v>107</v>
      </c>
      <c r="C19" s="239">
        <v>0</v>
      </c>
      <c r="D19" s="239">
        <v>0</v>
      </c>
      <c r="E19" s="149" t="s">
        <v>170</v>
      </c>
      <c r="F19" s="149" t="s">
        <v>170</v>
      </c>
      <c r="G19" s="146">
        <v>0</v>
      </c>
      <c r="H19" s="146" t="s">
        <v>170</v>
      </c>
      <c r="I19" s="98"/>
      <c r="J19" s="98"/>
      <c r="K19" s="98"/>
      <c r="L19" s="98"/>
      <c r="M19" s="130"/>
      <c r="N19" s="98"/>
      <c r="O19" s="216"/>
      <c r="P19" s="38"/>
      <c r="Q19" s="38"/>
      <c r="R19" s="38"/>
    </row>
    <row r="20" spans="1:18" ht="22.5" customHeight="1">
      <c r="A20" s="140" t="s">
        <v>21</v>
      </c>
      <c r="B20" s="136" t="s">
        <v>241</v>
      </c>
      <c r="C20" s="238">
        <v>7</v>
      </c>
      <c r="D20" s="238">
        <v>9</v>
      </c>
      <c r="E20" s="145">
        <v>28.57142857142857</v>
      </c>
      <c r="F20" s="145">
        <v>23.4</v>
      </c>
      <c r="G20" s="147">
        <v>56.99999999999999</v>
      </c>
      <c r="H20" s="147">
        <v>143.58974358974356</v>
      </c>
      <c r="I20" s="98"/>
      <c r="J20" s="98"/>
      <c r="K20" s="98"/>
      <c r="L20" s="98"/>
      <c r="M20" s="130"/>
      <c r="N20" s="98"/>
      <c r="O20" s="216"/>
      <c r="P20" s="38"/>
      <c r="Q20" s="38"/>
      <c r="R20" s="38"/>
    </row>
    <row r="21" spans="1:18" ht="18.75" customHeight="1">
      <c r="A21" s="140"/>
      <c r="B21" s="136" t="s">
        <v>106</v>
      </c>
      <c r="C21" s="239">
        <v>7</v>
      </c>
      <c r="D21" s="239">
        <v>8</v>
      </c>
      <c r="E21" s="149">
        <v>14.285714285714285</v>
      </c>
      <c r="F21" s="149">
        <v>23.4</v>
      </c>
      <c r="G21" s="146">
        <v>27</v>
      </c>
      <c r="H21" s="146">
        <v>15.38461538461539</v>
      </c>
      <c r="I21" s="98"/>
      <c r="J21" s="98"/>
      <c r="K21" s="98"/>
      <c r="L21" s="98"/>
      <c r="M21" s="130"/>
      <c r="N21" s="98"/>
      <c r="O21" s="216"/>
      <c r="P21" s="38"/>
      <c r="Q21" s="38"/>
      <c r="R21" s="38"/>
    </row>
    <row r="22" spans="1:18" ht="16.5" customHeight="1">
      <c r="A22" s="141"/>
      <c r="B22" s="137" t="s">
        <v>107</v>
      </c>
      <c r="C22" s="239">
        <v>0</v>
      </c>
      <c r="D22" s="239">
        <v>1</v>
      </c>
      <c r="E22" s="149">
        <v>100</v>
      </c>
      <c r="F22" s="149">
        <v>0</v>
      </c>
      <c r="G22" s="146">
        <v>30</v>
      </c>
      <c r="H22" s="146">
        <v>100</v>
      </c>
      <c r="I22" s="98"/>
      <c r="J22" s="98"/>
      <c r="K22" s="98"/>
      <c r="L22" s="98"/>
      <c r="M22" s="130"/>
      <c r="N22" s="98"/>
      <c r="O22" s="216"/>
      <c r="P22" s="38"/>
      <c r="Q22" s="38"/>
      <c r="R22" s="38"/>
    </row>
    <row r="23" spans="1:18" ht="23.25" customHeight="1">
      <c r="A23" s="140" t="s">
        <v>22</v>
      </c>
      <c r="B23" s="136" t="s">
        <v>242</v>
      </c>
      <c r="C23" s="238">
        <v>5262</v>
      </c>
      <c r="D23" s="238">
        <v>5903</v>
      </c>
      <c r="E23" s="145">
        <v>12.181679969593311</v>
      </c>
      <c r="F23" s="145">
        <v>12215.124692979996</v>
      </c>
      <c r="G23" s="147">
        <v>13885.960000000001</v>
      </c>
      <c r="H23" s="147">
        <v>13.678413843619866</v>
      </c>
      <c r="I23" s="98"/>
      <c r="J23" s="98"/>
      <c r="K23" s="98"/>
      <c r="L23" s="98"/>
      <c r="M23" s="130"/>
      <c r="N23" s="98"/>
      <c r="O23" s="216"/>
      <c r="P23" s="38"/>
      <c r="Q23" s="38"/>
      <c r="R23" s="38"/>
    </row>
    <row r="24" spans="1:18" ht="14.25" customHeight="1">
      <c r="A24" s="140"/>
      <c r="B24" s="136" t="s">
        <v>106</v>
      </c>
      <c r="C24" s="239">
        <v>5250</v>
      </c>
      <c r="D24" s="239">
        <v>5891</v>
      </c>
      <c r="E24" s="149">
        <v>12.209523809523809</v>
      </c>
      <c r="F24" s="149">
        <v>11787.03469298</v>
      </c>
      <c r="G24" s="146">
        <v>13146.270000000002</v>
      </c>
      <c r="H24" s="146">
        <v>11.531613696102225</v>
      </c>
      <c r="I24" s="98"/>
      <c r="J24" s="98"/>
      <c r="K24" s="98"/>
      <c r="L24" s="98"/>
      <c r="M24" s="130"/>
      <c r="N24" s="98"/>
      <c r="O24" s="216"/>
      <c r="P24" s="38"/>
      <c r="Q24" s="38"/>
      <c r="R24" s="38"/>
    </row>
    <row r="25" spans="1:18" ht="15.75" customHeight="1">
      <c r="A25" s="141"/>
      <c r="B25" s="137" t="s">
        <v>107</v>
      </c>
      <c r="C25" s="239">
        <v>12</v>
      </c>
      <c r="D25" s="239">
        <v>12</v>
      </c>
      <c r="E25" s="149">
        <v>0</v>
      </c>
      <c r="F25" s="149">
        <v>428.09000000000003</v>
      </c>
      <c r="G25" s="146">
        <v>739.6899999999999</v>
      </c>
      <c r="H25" s="146">
        <v>72.78843233899411</v>
      </c>
      <c r="I25" s="98"/>
      <c r="J25" s="98"/>
      <c r="K25" s="98"/>
      <c r="L25" s="98"/>
      <c r="M25" s="130"/>
      <c r="N25" s="98"/>
      <c r="O25" s="216"/>
      <c r="P25" s="38"/>
      <c r="Q25" s="38"/>
      <c r="R25" s="38"/>
    </row>
    <row r="26" spans="2:14" ht="11.25">
      <c r="B26" s="99"/>
      <c r="C26" s="98"/>
      <c r="D26" s="98"/>
      <c r="E26" s="98"/>
      <c r="F26" s="98"/>
      <c r="G26" s="98"/>
      <c r="H26" s="98"/>
      <c r="I26" s="98"/>
      <c r="J26" s="98"/>
      <c r="K26" s="98"/>
      <c r="L26" s="98"/>
      <c r="M26" s="130"/>
      <c r="N26" s="99"/>
    </row>
    <row r="27" spans="2:14" ht="11.25">
      <c r="B27" s="99"/>
      <c r="C27" s="98"/>
      <c r="D27" s="98"/>
      <c r="E27" s="98"/>
      <c r="F27" s="98"/>
      <c r="G27" s="98"/>
      <c r="H27" s="98"/>
      <c r="I27" s="98"/>
      <c r="J27" s="98"/>
      <c r="K27" s="98"/>
      <c r="L27" s="99"/>
      <c r="M27" s="98"/>
      <c r="N27" s="99"/>
    </row>
    <row r="29" spans="1:8" ht="15" customHeight="1">
      <c r="A29" s="217"/>
      <c r="B29" s="217"/>
      <c r="C29" s="217"/>
      <c r="D29" s="217"/>
      <c r="E29" s="217"/>
      <c r="F29" s="217"/>
      <c r="G29" s="217"/>
      <c r="H29" s="217"/>
    </row>
    <row r="30" spans="3:7" ht="11.25">
      <c r="C30" s="38"/>
      <c r="D30" s="38"/>
      <c r="E30" s="38"/>
      <c r="F30" s="38"/>
      <c r="G30" s="38"/>
    </row>
    <row r="31" spans="3:8" ht="11.25">
      <c r="C31" s="38"/>
      <c r="D31" s="38"/>
      <c r="E31" s="38"/>
      <c r="F31" s="38"/>
      <c r="G31" s="38"/>
      <c r="H31" s="38"/>
    </row>
    <row r="32" ht="11.25">
      <c r="C32" s="38"/>
    </row>
    <row r="33" spans="3:10" ht="11.25">
      <c r="C33" s="38"/>
      <c r="J33" s="33" t="s">
        <v>245</v>
      </c>
    </row>
    <row r="40" ht="11.25">
      <c r="E40" s="113"/>
    </row>
    <row r="41" ht="11.25">
      <c r="E41" s="113"/>
    </row>
    <row r="42" ht="11.25">
      <c r="E42" s="113"/>
    </row>
    <row r="43" ht="11.25">
      <c r="E43" s="113"/>
    </row>
    <row r="44" ht="11.25">
      <c r="E44" s="113"/>
    </row>
    <row r="45" ht="11.25">
      <c r="E45" s="113"/>
    </row>
    <row r="46" ht="11.25">
      <c r="E46" s="113"/>
    </row>
    <row r="47" ht="11.25">
      <c r="E47" s="113"/>
    </row>
    <row r="48" ht="11.25">
      <c r="E48" s="113"/>
    </row>
  </sheetData>
  <sheetProtection/>
  <mergeCells count="8">
    <mergeCell ref="A3:H3"/>
    <mergeCell ref="A4:H4"/>
    <mergeCell ref="A7:B8"/>
    <mergeCell ref="A10:H10"/>
    <mergeCell ref="C7:D8"/>
    <mergeCell ref="E7:E8"/>
    <mergeCell ref="F7:G8"/>
    <mergeCell ref="H7:H8"/>
  </mergeCells>
  <conditionalFormatting sqref="B23:B25 B11:B20">
    <cfRule type="dataBar" priority="36" dxfId="0">
      <dataBar>
        <cfvo type="min"/>
        <cfvo type="max"/>
        <color rgb="FF63C384"/>
      </dataBar>
      <extLst>
        <ext xmlns:x14="http://schemas.microsoft.com/office/spreadsheetml/2009/9/main" uri="{B025F937-C7B1-47D3-B67F-A62EFF666E3E}">
          <x14:id>{3b7c04ef-60de-424d-b9f5-eb2c3e20c30f}</x14:id>
        </ext>
      </extLst>
    </cfRule>
  </conditionalFormatting>
  <conditionalFormatting sqref="B21:B22">
    <cfRule type="dataBar" priority="35" dxfId="0">
      <dataBar>
        <cfvo type="min"/>
        <cfvo type="max"/>
        <color rgb="FF63C384"/>
      </dataBar>
      <extLst>
        <ext xmlns:x14="http://schemas.microsoft.com/office/spreadsheetml/2009/9/main" uri="{B025F937-C7B1-47D3-B67F-A62EFF666E3E}">
          <x14:id>{fc1f369c-cd99-4ebe-857b-0798ca42c122}</x14:id>
        </ext>
      </extLst>
    </cfRule>
  </conditionalFormatting>
  <conditionalFormatting sqref="B11:B25">
    <cfRule type="dataBar" priority="34" dxfId="0">
      <dataBar>
        <cfvo type="min"/>
        <cfvo type="max"/>
        <color rgb="FF63C384"/>
      </dataBar>
      <extLst>
        <ext xmlns:x14="http://schemas.microsoft.com/office/spreadsheetml/2009/9/main" uri="{B025F937-C7B1-47D3-B67F-A62EFF666E3E}">
          <x14:id>{c12afce4-3c55-4cdf-bd41-fb2e5eace0ca}</x14:id>
        </ext>
      </extLst>
    </cfRule>
  </conditionalFormatting>
  <conditionalFormatting sqref="A11:A20">
    <cfRule type="dataBar" priority="33" dxfId="0">
      <dataBar>
        <cfvo type="min"/>
        <cfvo type="max"/>
        <color rgb="FF63C384"/>
      </dataBar>
      <extLst>
        <ext xmlns:x14="http://schemas.microsoft.com/office/spreadsheetml/2009/9/main" uri="{B025F937-C7B1-47D3-B67F-A62EFF666E3E}">
          <x14:id>{41790b2c-1e24-4ee8-bd98-a1468a4c6890}</x14:id>
        </ext>
      </extLst>
    </cfRule>
  </conditionalFormatting>
  <conditionalFormatting sqref="A12:A13">
    <cfRule type="dataBar" priority="32" dxfId="0">
      <dataBar>
        <cfvo type="min"/>
        <cfvo type="max"/>
        <color rgb="FF63C384"/>
      </dataBar>
      <extLst>
        <ext xmlns:x14="http://schemas.microsoft.com/office/spreadsheetml/2009/9/main" uri="{B025F937-C7B1-47D3-B67F-A62EFF666E3E}">
          <x14:id>{6ec88952-462e-495c-98b1-4da153172509}</x14:id>
        </ext>
      </extLst>
    </cfRule>
  </conditionalFormatting>
  <conditionalFormatting sqref="A15:A16">
    <cfRule type="dataBar" priority="31" dxfId="0">
      <dataBar>
        <cfvo type="min"/>
        <cfvo type="max"/>
        <color rgb="FF63C384"/>
      </dataBar>
      <extLst>
        <ext xmlns:x14="http://schemas.microsoft.com/office/spreadsheetml/2009/9/main" uri="{B025F937-C7B1-47D3-B67F-A62EFF666E3E}">
          <x14:id>{4cb73169-2c4f-45db-b3ea-02c63e42e780}</x14:id>
        </ext>
      </extLst>
    </cfRule>
  </conditionalFormatting>
  <conditionalFormatting sqref="A18:A19">
    <cfRule type="dataBar" priority="30" dxfId="0">
      <dataBar>
        <cfvo type="min"/>
        <cfvo type="max"/>
        <color rgb="FF63C384"/>
      </dataBar>
      <extLst>
        <ext xmlns:x14="http://schemas.microsoft.com/office/spreadsheetml/2009/9/main" uri="{B025F937-C7B1-47D3-B67F-A62EFF666E3E}">
          <x14:id>{f02048f5-d4e6-46a0-ae16-ad773e6425f2}</x14:id>
        </ext>
      </extLst>
    </cfRule>
  </conditionalFormatting>
  <conditionalFormatting sqref="A11:A19">
    <cfRule type="dataBar" priority="29" dxfId="0">
      <dataBar>
        <cfvo type="min"/>
        <cfvo type="max"/>
        <color rgb="FF63C384"/>
      </dataBar>
      <extLst>
        <ext xmlns:x14="http://schemas.microsoft.com/office/spreadsheetml/2009/9/main" uri="{B025F937-C7B1-47D3-B67F-A62EFF666E3E}">
          <x14:id>{4583e290-a87c-4b3c-861a-e01b6d1ae0d3}</x14:id>
        </ext>
      </extLst>
    </cfRule>
  </conditionalFormatting>
  <conditionalFormatting sqref="A21:A25">
    <cfRule type="dataBar" priority="28" dxfId="0">
      <dataBar>
        <cfvo type="min"/>
        <cfvo type="max"/>
        <color rgb="FF63C384"/>
      </dataBar>
      <extLst>
        <ext xmlns:x14="http://schemas.microsoft.com/office/spreadsheetml/2009/9/main" uri="{B025F937-C7B1-47D3-B67F-A62EFF666E3E}">
          <x14:id>{e93c2353-b2f8-4d95-beb7-1361e45482c6}</x14:id>
        </ext>
      </extLst>
    </cfRule>
  </conditionalFormatting>
  <conditionalFormatting sqref="A21:A22 A24:A25">
    <cfRule type="dataBar" priority="27" dxfId="0">
      <dataBar>
        <cfvo type="min"/>
        <cfvo type="max"/>
        <color rgb="FF63C384"/>
      </dataBar>
      <extLst>
        <ext xmlns:x14="http://schemas.microsoft.com/office/spreadsheetml/2009/9/main" uri="{B025F937-C7B1-47D3-B67F-A62EFF666E3E}">
          <x14:id>{9a6e9c7c-ce83-42c6-8510-196d0455038a}</x14:id>
        </ext>
      </extLst>
    </cfRule>
  </conditionalFormatting>
  <conditionalFormatting sqref="B12:B13">
    <cfRule type="dataBar" priority="26" dxfId="0">
      <dataBar>
        <cfvo type="min"/>
        <cfvo type="max"/>
        <color rgb="FF63C384"/>
      </dataBar>
      <extLst>
        <ext xmlns:x14="http://schemas.microsoft.com/office/spreadsheetml/2009/9/main" uri="{B025F937-C7B1-47D3-B67F-A62EFF666E3E}">
          <x14:id>{951137ff-8c79-4074-bac6-3b9eeadd2369}</x14:id>
        </ext>
      </extLst>
    </cfRule>
  </conditionalFormatting>
  <conditionalFormatting sqref="B15:B16">
    <cfRule type="dataBar" priority="25" dxfId="0">
      <dataBar>
        <cfvo type="min"/>
        <cfvo type="max"/>
        <color rgb="FF63C384"/>
      </dataBar>
      <extLst>
        <ext xmlns:x14="http://schemas.microsoft.com/office/spreadsheetml/2009/9/main" uri="{B025F937-C7B1-47D3-B67F-A62EFF666E3E}">
          <x14:id>{a7b92245-5780-4a3b-9b40-bdf8abe38f92}</x14:id>
        </ext>
      </extLst>
    </cfRule>
  </conditionalFormatting>
  <conditionalFormatting sqref="B18:B19">
    <cfRule type="dataBar" priority="24" dxfId="0">
      <dataBar>
        <cfvo type="min"/>
        <cfvo type="max"/>
        <color rgb="FF63C384"/>
      </dataBar>
      <extLst>
        <ext xmlns:x14="http://schemas.microsoft.com/office/spreadsheetml/2009/9/main" uri="{B025F937-C7B1-47D3-B67F-A62EFF666E3E}">
          <x14:id>{dd7ec886-5bf6-49d6-a9cd-6afcf6746c68}</x14:id>
        </ext>
      </extLst>
    </cfRule>
  </conditionalFormatting>
  <conditionalFormatting sqref="B24:B25">
    <cfRule type="dataBar" priority="23" dxfId="0">
      <dataBar>
        <cfvo type="min"/>
        <cfvo type="max"/>
        <color rgb="FF63C384"/>
      </dataBar>
      <extLst>
        <ext xmlns:x14="http://schemas.microsoft.com/office/spreadsheetml/2009/9/main" uri="{B025F937-C7B1-47D3-B67F-A62EFF666E3E}">
          <x14:id>{150233d3-f1ea-4696-bfc2-aff299db8036}</x14:id>
        </ext>
      </extLst>
    </cfRule>
  </conditionalFormatting>
  <conditionalFormatting sqref="B14">
    <cfRule type="dataBar" priority="22" dxfId="0">
      <dataBar>
        <cfvo type="min"/>
        <cfvo type="max"/>
        <color rgb="FF63C384"/>
      </dataBar>
      <extLst>
        <ext xmlns:x14="http://schemas.microsoft.com/office/spreadsheetml/2009/9/main" uri="{B025F937-C7B1-47D3-B67F-A62EFF666E3E}">
          <x14:id>{1162e508-8686-44b0-b382-5500322b204c}</x14:id>
        </ext>
      </extLst>
    </cfRule>
  </conditionalFormatting>
  <conditionalFormatting sqref="B15">
    <cfRule type="dataBar" priority="21" dxfId="0">
      <dataBar>
        <cfvo type="min"/>
        <cfvo type="max"/>
        <color rgb="FF63C384"/>
      </dataBar>
      <extLst>
        <ext xmlns:x14="http://schemas.microsoft.com/office/spreadsheetml/2009/9/main" uri="{B025F937-C7B1-47D3-B67F-A62EFF666E3E}">
          <x14:id>{13011a67-82b4-41ed-849a-901a220043c9}</x14:id>
        </ext>
      </extLst>
    </cfRule>
  </conditionalFormatting>
  <conditionalFormatting sqref="B18">
    <cfRule type="dataBar" priority="20" dxfId="0">
      <dataBar>
        <cfvo type="min"/>
        <cfvo type="max"/>
        <color rgb="FF63C384"/>
      </dataBar>
      <extLst>
        <ext xmlns:x14="http://schemas.microsoft.com/office/spreadsheetml/2009/9/main" uri="{B025F937-C7B1-47D3-B67F-A62EFF666E3E}">
          <x14:id>{7f71f579-3845-41ea-9354-25b8533dcf89}</x14:id>
        </ext>
      </extLst>
    </cfRule>
  </conditionalFormatting>
  <conditionalFormatting sqref="B21">
    <cfRule type="dataBar" priority="19" dxfId="0">
      <dataBar>
        <cfvo type="min"/>
        <cfvo type="max"/>
        <color rgb="FF63C384"/>
      </dataBar>
      <extLst>
        <ext xmlns:x14="http://schemas.microsoft.com/office/spreadsheetml/2009/9/main" uri="{B025F937-C7B1-47D3-B67F-A62EFF666E3E}">
          <x14:id>{b46b8f41-78c6-49d4-9665-45ae30068bad}</x14:id>
        </ext>
      </extLst>
    </cfRule>
  </conditionalFormatting>
  <conditionalFormatting sqref="B24">
    <cfRule type="dataBar" priority="18" dxfId="0">
      <dataBar>
        <cfvo type="min"/>
        <cfvo type="max"/>
        <color rgb="FF63C384"/>
      </dataBar>
      <extLst>
        <ext xmlns:x14="http://schemas.microsoft.com/office/spreadsheetml/2009/9/main" uri="{B025F937-C7B1-47D3-B67F-A62EFF666E3E}">
          <x14:id>{1c71d305-44c4-4659-a07f-de28369dbe76}</x14:id>
        </ext>
      </extLst>
    </cfRule>
  </conditionalFormatting>
  <conditionalFormatting sqref="B16">
    <cfRule type="dataBar" priority="17" dxfId="0">
      <dataBar>
        <cfvo type="min"/>
        <cfvo type="max"/>
        <color rgb="FF63C384"/>
      </dataBar>
      <extLst>
        <ext xmlns:x14="http://schemas.microsoft.com/office/spreadsheetml/2009/9/main" uri="{B025F937-C7B1-47D3-B67F-A62EFF666E3E}">
          <x14:id>{82bac364-ec22-4cac-8954-bf74f8183331}</x14:id>
        </ext>
      </extLst>
    </cfRule>
  </conditionalFormatting>
  <conditionalFormatting sqref="B21:B22">
    <cfRule type="dataBar" priority="45" dxfId="0">
      <dataBar>
        <cfvo type="min"/>
        <cfvo type="max"/>
        <color rgb="FF63C384"/>
      </dataBar>
      <extLst>
        <ext xmlns:x14="http://schemas.microsoft.com/office/spreadsheetml/2009/9/main" uri="{B025F937-C7B1-47D3-B67F-A62EFF666E3E}">
          <x14:id>{5e2df309-59d9-44c1-818b-41f667823d1a}</x14:id>
        </ext>
      </extLst>
    </cfRule>
  </conditionalFormatting>
  <conditionalFormatting sqref="B23:B25 B11:B20">
    <cfRule type="dataBar" priority="46" dxfId="0">
      <dataBar>
        <cfvo type="min"/>
        <cfvo type="max"/>
        <color rgb="FF63C384"/>
      </dataBar>
      <extLst>
        <ext xmlns:x14="http://schemas.microsoft.com/office/spreadsheetml/2009/9/main" uri="{B025F937-C7B1-47D3-B67F-A62EFF666E3E}">
          <x14:id>{cb91ba5c-d053-40b9-a5f9-311283063c6d}</x14:id>
        </ext>
      </extLst>
    </cfRule>
  </conditionalFormatting>
  <conditionalFormatting sqref="B11:B20 B23:B25">
    <cfRule type="dataBar" priority="735" dxfId="0">
      <dataBar>
        <cfvo type="min"/>
        <cfvo type="max"/>
        <color rgb="FF63C384"/>
      </dataBar>
      <extLst>
        <ext xmlns:x14="http://schemas.microsoft.com/office/spreadsheetml/2009/9/main" uri="{B025F937-C7B1-47D3-B67F-A62EFF666E3E}">
          <x14:id>{912721cd-82f3-42e5-bee2-f197720f4a66}</x14:id>
        </ext>
      </extLst>
    </cfRule>
  </conditionalFormatting>
  <conditionalFormatting sqref="B11:B20 B23:B25">
    <cfRule type="dataBar" priority="755" dxfId="0">
      <dataBar>
        <cfvo type="min"/>
        <cfvo type="max"/>
        <color rgb="FF63C384"/>
      </dataBar>
      <extLst>
        <ext xmlns:x14="http://schemas.microsoft.com/office/spreadsheetml/2009/9/main" uri="{B025F937-C7B1-47D3-B67F-A62EFF666E3E}">
          <x14:id>{18c01815-d4a7-42a2-9a39-eddf82b906ad}</x14:id>
        </ext>
      </extLst>
    </cfRule>
  </conditionalFormatting>
  <conditionalFormatting sqref="B21:B22">
    <cfRule type="dataBar" priority="769" dxfId="0">
      <dataBar>
        <cfvo type="min"/>
        <cfvo type="max"/>
        <color rgb="FF63C384"/>
      </dataBar>
      <extLst>
        <ext xmlns:x14="http://schemas.microsoft.com/office/spreadsheetml/2009/9/main" uri="{B025F937-C7B1-47D3-B67F-A62EFF666E3E}">
          <x14:id>{5db3d039-61b2-4075-b4a6-8f62e46827ff}</x14:id>
        </ext>
      </extLst>
    </cfRule>
  </conditionalFormatting>
  <printOptions/>
  <pageMargins left="0.7" right="0.7" top="0.75" bottom="0.75" header="0.3" footer="0.3"/>
  <pageSetup horizontalDpi="600" verticalDpi="600" orientation="landscape" scale="74" r:id="rId2"/>
  <headerFooter>
    <oddHeader>&amp;L&amp;"Times New Roman,Bold"&amp;9Buletini Statistikor janar-shtator 2019&amp;"Times New Roman,Regular"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3b7c04ef-60de-424d-b9f5-eb2c3e20c30f}">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fc1f369c-cd99-4ebe-857b-0798ca42c12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12afce4-3c55-4cdf-bd41-fb2e5eace0ca}">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41790b2c-1e24-4ee8-bd98-a1468a4c689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ec88952-462e-495c-98b1-4da15317250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cb73169-2c4f-45db-b3ea-02c63e42e78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02048f5-d4e6-46a0-ae16-ad773e6425f2}">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583e290-a87c-4b3c-861a-e01b6d1ae0d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93c2353-b2f8-4d95-beb7-1361e45482c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a6e9c7c-ce83-42c6-8510-196d0455038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51137ff-8c79-4074-bac6-3b9eeadd236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7b92245-5780-4a3b-9b40-bdf8abe38f9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d7ec886-5bf6-49d6-a9cd-6afcf6746c6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150233d3-f1ea-4696-bfc2-aff299db8036}">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162e508-8686-44b0-b382-5500322b204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3011a67-82b4-41ed-849a-901a220043c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f71f579-3845-41ea-9354-25b8533dcf89}">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b46b8f41-78c6-49d4-9665-45ae30068ba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c71d305-44c4-4659-a07f-de28369dbe7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2bac364-ec22-4cac-8954-bf74f818333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e2df309-59d9-44c1-818b-41f667823d1a}">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b91ba5c-d053-40b9-a5f9-311283063c6d}">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912721cd-82f3-42e5-bee2-f197720f4a66}">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18c01815-d4a7-42a2-9a39-eddf82b906ad}">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5db3d039-61b2-4075-b4a6-8f62e46827ff}">
            <x14:dataBar minLength="0" maxLength="100" gradient="0">
              <x14:cfvo type="min"/>
              <x14:cfvo type="max"/>
              <x14:negativeFillColor rgb="FFFF0000"/>
              <x14:axisColor rgb="FF000000"/>
            </x14:dataBar>
            <x14:dxf/>
          </x14:cfRule>
          <xm:sqref>B21:B22</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8"/>
  <sheetViews>
    <sheetView workbookViewId="0" topLeftCell="A1">
      <selection activeCell="B21" sqref="B21"/>
    </sheetView>
  </sheetViews>
  <sheetFormatPr defaultColWidth="9.140625" defaultRowHeight="15"/>
  <cols>
    <col min="1" max="1" width="3.7109375" style="33" customWidth="1"/>
    <col min="2" max="2" width="43.00390625" style="33" customWidth="1"/>
    <col min="3" max="3" width="15.8515625" style="33" customWidth="1"/>
    <col min="4" max="4" width="16.140625" style="33" customWidth="1"/>
    <col min="5" max="5" width="19.00390625" style="33" customWidth="1"/>
    <col min="6" max="7" width="18.57421875" style="33" customWidth="1"/>
    <col min="8" max="8" width="19.421875" style="33" customWidth="1"/>
    <col min="9" max="9" width="11.421875" style="33" customWidth="1"/>
    <col min="10" max="10" width="9.140625" style="33" customWidth="1"/>
    <col min="11" max="11" width="12.421875" style="33" customWidth="1"/>
    <col min="12" max="16384" width="9.140625" style="33" customWidth="1"/>
  </cols>
  <sheetData>
    <row r="2" ht="12" thickBot="1"/>
    <row r="3" spans="1:11" ht="15" customHeight="1" thickBot="1">
      <c r="A3" s="346" t="s">
        <v>130</v>
      </c>
      <c r="B3" s="346"/>
      <c r="C3" s="346"/>
      <c r="D3" s="346"/>
      <c r="E3" s="346"/>
      <c r="F3" s="346"/>
      <c r="G3" s="346"/>
      <c r="H3" s="346"/>
      <c r="K3" s="215"/>
    </row>
    <row r="4" spans="1:8" ht="15" customHeight="1">
      <c r="A4" s="347" t="s">
        <v>131</v>
      </c>
      <c r="B4" s="347"/>
      <c r="C4" s="347"/>
      <c r="D4" s="347"/>
      <c r="E4" s="347"/>
      <c r="F4" s="347"/>
      <c r="G4" s="347"/>
      <c r="H4" s="347"/>
    </row>
    <row r="5" spans="1:8" ht="15" customHeight="1">
      <c r="A5" s="197"/>
      <c r="B5" s="197"/>
      <c r="C5" s="197"/>
      <c r="D5" s="197"/>
      <c r="E5" s="197"/>
      <c r="F5" s="197"/>
      <c r="G5" s="197"/>
      <c r="H5" s="197"/>
    </row>
    <row r="6" ht="11.25">
      <c r="C6" s="34"/>
    </row>
    <row r="7" spans="1:8" ht="15.75" customHeight="1">
      <c r="A7" s="295" t="s">
        <v>33</v>
      </c>
      <c r="B7" s="296"/>
      <c r="C7" s="351" t="s">
        <v>164</v>
      </c>
      <c r="D7" s="352"/>
      <c r="E7" s="353" t="s">
        <v>160</v>
      </c>
      <c r="F7" s="330" t="s">
        <v>273</v>
      </c>
      <c r="G7" s="331"/>
      <c r="H7" s="330" t="s">
        <v>160</v>
      </c>
    </row>
    <row r="8" spans="1:8" ht="39" customHeight="1">
      <c r="A8" s="295"/>
      <c r="B8" s="296"/>
      <c r="C8" s="351"/>
      <c r="D8" s="352"/>
      <c r="E8" s="353"/>
      <c r="F8" s="330"/>
      <c r="G8" s="331"/>
      <c r="H8" s="330"/>
    </row>
    <row r="9" spans="1:12" ht="15" customHeight="1">
      <c r="A9" s="71" t="s">
        <v>265</v>
      </c>
      <c r="B9" s="71"/>
      <c r="C9" s="71">
        <v>2018</v>
      </c>
      <c r="D9" s="71">
        <v>2019</v>
      </c>
      <c r="E9" s="158" t="s">
        <v>244</v>
      </c>
      <c r="F9" s="71">
        <v>2018</v>
      </c>
      <c r="G9" s="71">
        <v>2019</v>
      </c>
      <c r="H9" s="158" t="s">
        <v>244</v>
      </c>
      <c r="L9" s="38"/>
    </row>
    <row r="10" spans="1:12" ht="15.75" customHeight="1">
      <c r="A10" s="345"/>
      <c r="B10" s="345"/>
      <c r="C10" s="345"/>
      <c r="D10" s="345"/>
      <c r="E10" s="345"/>
      <c r="F10" s="345"/>
      <c r="G10" s="345"/>
      <c r="H10" s="345"/>
      <c r="I10" s="38"/>
      <c r="J10" s="38"/>
      <c r="L10" s="38"/>
    </row>
    <row r="11" spans="1:18" ht="25.5" customHeight="1">
      <c r="A11" s="143" t="s">
        <v>18</v>
      </c>
      <c r="B11" s="144" t="s">
        <v>240</v>
      </c>
      <c r="C11" s="238">
        <v>2757</v>
      </c>
      <c r="D11" s="238">
        <v>1190</v>
      </c>
      <c r="E11" s="241">
        <v>-56.83714182081974</v>
      </c>
      <c r="F11" s="145">
        <v>11447</v>
      </c>
      <c r="G11" s="147">
        <v>5413.500000000001</v>
      </c>
      <c r="H11" s="242">
        <v>-52.708133135319294</v>
      </c>
      <c r="I11" s="98"/>
      <c r="J11" s="98"/>
      <c r="K11" s="98"/>
      <c r="L11" s="98"/>
      <c r="M11" s="130"/>
      <c r="N11" s="98"/>
      <c r="O11" s="216"/>
      <c r="P11" s="38"/>
      <c r="Q11" s="38"/>
      <c r="R11" s="38"/>
    </row>
    <row r="12" spans="1:18" ht="16.5" customHeight="1">
      <c r="A12" s="140"/>
      <c r="B12" s="136" t="s">
        <v>106</v>
      </c>
      <c r="C12" s="239">
        <v>2740</v>
      </c>
      <c r="D12" s="239">
        <v>1176</v>
      </c>
      <c r="E12" s="240">
        <v>-57.08029197080292</v>
      </c>
      <c r="F12" s="149">
        <v>11014.400000000001</v>
      </c>
      <c r="G12" s="146">
        <v>3934.2</v>
      </c>
      <c r="H12" s="243">
        <v>-64.28130447414294</v>
      </c>
      <c r="I12" s="98"/>
      <c r="J12" s="98"/>
      <c r="K12" s="98"/>
      <c r="L12" s="98"/>
      <c r="M12" s="130"/>
      <c r="N12" s="98"/>
      <c r="O12" s="216"/>
      <c r="P12" s="38"/>
      <c r="Q12" s="38"/>
      <c r="R12" s="38"/>
    </row>
    <row r="13" spans="1:18" ht="16.5" customHeight="1">
      <c r="A13" s="141"/>
      <c r="B13" s="137" t="s">
        <v>107</v>
      </c>
      <c r="C13" s="239">
        <v>17</v>
      </c>
      <c r="D13" s="239">
        <v>14</v>
      </c>
      <c r="E13" s="240">
        <v>-17.647058823529413</v>
      </c>
      <c r="F13" s="149">
        <v>432.6</v>
      </c>
      <c r="G13" s="146">
        <v>1479.3</v>
      </c>
      <c r="H13" s="146">
        <v>241.9556171983356</v>
      </c>
      <c r="I13" s="98"/>
      <c r="J13" s="98"/>
      <c r="K13" s="98"/>
      <c r="L13" s="98"/>
      <c r="M13" s="130"/>
      <c r="N13" s="98"/>
      <c r="O13" s="216"/>
      <c r="P13" s="38"/>
      <c r="Q13" s="38"/>
      <c r="R13" s="38"/>
    </row>
    <row r="14" spans="1:33" ht="25.5" customHeight="1">
      <c r="A14" s="140" t="s">
        <v>19</v>
      </c>
      <c r="B14" s="138" t="s">
        <v>108</v>
      </c>
      <c r="C14" s="238">
        <v>32</v>
      </c>
      <c r="D14" s="238">
        <v>45</v>
      </c>
      <c r="E14" s="145">
        <v>40.625</v>
      </c>
      <c r="F14" s="145">
        <v>254.3127</v>
      </c>
      <c r="G14" s="147">
        <v>2312.7999999999997</v>
      </c>
      <c r="H14" s="147">
        <v>809.4315777387443</v>
      </c>
      <c r="I14" s="98"/>
      <c r="J14" s="98"/>
      <c r="K14" s="98"/>
      <c r="L14" s="98"/>
      <c r="M14" s="130"/>
      <c r="N14" s="98"/>
      <c r="O14" s="216"/>
      <c r="P14" s="38"/>
      <c r="Q14" s="38"/>
      <c r="R14" s="38"/>
      <c r="S14" s="98"/>
      <c r="T14" s="98"/>
      <c r="U14" s="98"/>
      <c r="V14" s="98"/>
      <c r="W14" s="98"/>
      <c r="X14" s="98"/>
      <c r="Y14" s="98"/>
      <c r="Z14" s="98"/>
      <c r="AA14" s="98"/>
      <c r="AB14" s="98"/>
      <c r="AC14" s="98"/>
      <c r="AD14" s="98"/>
      <c r="AE14" s="98"/>
      <c r="AF14" s="98"/>
      <c r="AG14" s="98"/>
    </row>
    <row r="15" spans="1:18" ht="18.75" customHeight="1">
      <c r="A15" s="140"/>
      <c r="B15" s="136" t="s">
        <v>106</v>
      </c>
      <c r="C15" s="239">
        <v>27</v>
      </c>
      <c r="D15" s="239">
        <v>18</v>
      </c>
      <c r="E15" s="240">
        <v>-33.33333333333333</v>
      </c>
      <c r="F15" s="149">
        <v>176.8127</v>
      </c>
      <c r="G15" s="146">
        <v>95.1</v>
      </c>
      <c r="H15" s="243">
        <v>-46.21427080747028</v>
      </c>
      <c r="I15" s="98"/>
      <c r="J15" s="98"/>
      <c r="K15" s="98"/>
      <c r="L15" s="98"/>
      <c r="M15" s="130"/>
      <c r="N15" s="98"/>
      <c r="O15" s="216"/>
      <c r="P15" s="38"/>
      <c r="Q15" s="38"/>
      <c r="R15" s="38"/>
    </row>
    <row r="16" spans="1:18" ht="18.75" customHeight="1">
      <c r="A16" s="141"/>
      <c r="B16" s="137" t="s">
        <v>107</v>
      </c>
      <c r="C16" s="239">
        <v>5</v>
      </c>
      <c r="D16" s="239">
        <v>27</v>
      </c>
      <c r="E16" s="149">
        <v>440.00000000000006</v>
      </c>
      <c r="F16" s="149">
        <v>77.5</v>
      </c>
      <c r="G16" s="146">
        <v>2217.7</v>
      </c>
      <c r="H16" s="146">
        <v>2761.548387096774</v>
      </c>
      <c r="I16" s="98"/>
      <c r="J16" s="98"/>
      <c r="K16" s="98"/>
      <c r="L16" s="98"/>
      <c r="M16" s="130"/>
      <c r="N16" s="98"/>
      <c r="O16" s="216"/>
      <c r="P16" s="38"/>
      <c r="Q16" s="38"/>
      <c r="R16" s="38"/>
    </row>
    <row r="17" spans="1:18" ht="26.25" customHeight="1">
      <c r="A17" s="140" t="s">
        <v>20</v>
      </c>
      <c r="B17" s="138" t="s">
        <v>220</v>
      </c>
      <c r="C17" s="238">
        <v>151</v>
      </c>
      <c r="D17" s="238">
        <v>190</v>
      </c>
      <c r="E17" s="145">
        <v>25.82781456953642</v>
      </c>
      <c r="F17" s="145">
        <v>550.8266303500001</v>
      </c>
      <c r="G17" s="147">
        <v>851.0919226</v>
      </c>
      <c r="H17" s="147">
        <v>54.511760271867885</v>
      </c>
      <c r="I17" s="98"/>
      <c r="J17" s="98"/>
      <c r="K17" s="98"/>
      <c r="L17" s="98"/>
      <c r="M17" s="130"/>
      <c r="N17" s="98"/>
      <c r="O17" s="216"/>
      <c r="P17" s="38"/>
      <c r="Q17" s="38"/>
      <c r="R17" s="38"/>
    </row>
    <row r="18" spans="1:18" ht="15" customHeight="1">
      <c r="A18" s="140"/>
      <c r="B18" s="136" t="s">
        <v>106</v>
      </c>
      <c r="C18" s="239">
        <v>149</v>
      </c>
      <c r="D18" s="239">
        <v>189</v>
      </c>
      <c r="E18" s="149">
        <v>26.845637583892618</v>
      </c>
      <c r="F18" s="149">
        <v>539.8266303500001</v>
      </c>
      <c r="G18" s="146">
        <v>765.1919226</v>
      </c>
      <c r="H18" s="146">
        <v>41.74771668894565</v>
      </c>
      <c r="I18" s="98"/>
      <c r="J18" s="98"/>
      <c r="K18" s="98"/>
      <c r="L18" s="98"/>
      <c r="M18" s="130"/>
      <c r="N18" s="98"/>
      <c r="O18" s="216"/>
      <c r="P18" s="38"/>
      <c r="Q18" s="38"/>
      <c r="R18" s="38"/>
    </row>
    <row r="19" spans="1:18" ht="16.5" customHeight="1">
      <c r="A19" s="141"/>
      <c r="B19" s="137" t="s">
        <v>107</v>
      </c>
      <c r="C19" s="239">
        <v>2</v>
      </c>
      <c r="D19" s="239">
        <v>1</v>
      </c>
      <c r="E19" s="240">
        <v>-50</v>
      </c>
      <c r="F19" s="149">
        <v>11</v>
      </c>
      <c r="G19" s="146">
        <v>85.9</v>
      </c>
      <c r="H19" s="146">
        <v>680.909090909091</v>
      </c>
      <c r="I19" s="98"/>
      <c r="J19" s="98"/>
      <c r="K19" s="98"/>
      <c r="L19" s="98"/>
      <c r="M19" s="130"/>
      <c r="N19" s="98"/>
      <c r="O19" s="216"/>
      <c r="P19" s="38"/>
      <c r="Q19" s="38"/>
      <c r="R19" s="38"/>
    </row>
    <row r="20" spans="1:18" ht="22.5" customHeight="1">
      <c r="A20" s="140" t="s">
        <v>21</v>
      </c>
      <c r="B20" s="136" t="s">
        <v>241</v>
      </c>
      <c r="C20" s="238">
        <v>39</v>
      </c>
      <c r="D20" s="238">
        <v>33</v>
      </c>
      <c r="E20" s="241">
        <v>-15.384615384615385</v>
      </c>
      <c r="F20" s="145">
        <v>350.12039100000004</v>
      </c>
      <c r="G20" s="147">
        <v>132.2</v>
      </c>
      <c r="H20" s="242">
        <v>-62.24155936121984</v>
      </c>
      <c r="I20" s="98"/>
      <c r="J20" s="98"/>
      <c r="K20" s="98"/>
      <c r="L20" s="98"/>
      <c r="M20" s="130"/>
      <c r="N20" s="98"/>
      <c r="O20" s="216"/>
      <c r="P20" s="38"/>
      <c r="Q20" s="38"/>
      <c r="R20" s="38"/>
    </row>
    <row r="21" spans="1:18" ht="18.75" customHeight="1">
      <c r="A21" s="140"/>
      <c r="B21" s="136" t="s">
        <v>106</v>
      </c>
      <c r="C21" s="239">
        <v>37</v>
      </c>
      <c r="D21" s="239">
        <v>31</v>
      </c>
      <c r="E21" s="240">
        <v>-16.216216216216218</v>
      </c>
      <c r="F21" s="149">
        <v>188.120391</v>
      </c>
      <c r="G21" s="146">
        <v>124.4</v>
      </c>
      <c r="H21" s="243">
        <v>-33.87213404207735</v>
      </c>
      <c r="I21" s="98"/>
      <c r="J21" s="98"/>
      <c r="K21" s="98"/>
      <c r="L21" s="98"/>
      <c r="M21" s="130"/>
      <c r="N21" s="98"/>
      <c r="O21" s="216"/>
      <c r="P21" s="38"/>
      <c r="Q21" s="38"/>
      <c r="R21" s="38"/>
    </row>
    <row r="22" spans="1:18" ht="16.5" customHeight="1">
      <c r="A22" s="141"/>
      <c r="B22" s="137" t="s">
        <v>107</v>
      </c>
      <c r="C22" s="239">
        <v>2</v>
      </c>
      <c r="D22" s="239">
        <v>2</v>
      </c>
      <c r="E22" s="149">
        <v>0</v>
      </c>
      <c r="F22" s="149">
        <v>162</v>
      </c>
      <c r="G22" s="146">
        <v>7.8</v>
      </c>
      <c r="H22" s="243">
        <v>-95.18518518518518</v>
      </c>
      <c r="I22" s="98"/>
      <c r="J22" s="98"/>
      <c r="K22" s="98"/>
      <c r="L22" s="98"/>
      <c r="M22" s="130"/>
      <c r="N22" s="98"/>
      <c r="O22" s="216"/>
      <c r="P22" s="38"/>
      <c r="Q22" s="38"/>
      <c r="R22" s="38"/>
    </row>
    <row r="23" spans="1:18" ht="23.25" customHeight="1">
      <c r="A23" s="140" t="s">
        <v>22</v>
      </c>
      <c r="B23" s="136" t="s">
        <v>242</v>
      </c>
      <c r="C23" s="238">
        <v>319</v>
      </c>
      <c r="D23" s="238">
        <v>497</v>
      </c>
      <c r="E23" s="145">
        <v>55.79937304075236</v>
      </c>
      <c r="F23" s="145">
        <v>1503.6</v>
      </c>
      <c r="G23" s="147">
        <v>2130.5728099999997</v>
      </c>
      <c r="H23" s="147">
        <v>41.698111864857665</v>
      </c>
      <c r="I23" s="98"/>
      <c r="J23" s="98"/>
      <c r="K23" s="98"/>
      <c r="L23" s="98"/>
      <c r="M23" s="130"/>
      <c r="N23" s="98"/>
      <c r="O23" s="216"/>
      <c r="P23" s="38"/>
      <c r="Q23" s="38"/>
      <c r="R23" s="38"/>
    </row>
    <row r="24" spans="1:18" ht="14.25" customHeight="1">
      <c r="A24" s="140"/>
      <c r="B24" s="136" t="s">
        <v>106</v>
      </c>
      <c r="C24" s="239">
        <v>316</v>
      </c>
      <c r="D24" s="239">
        <v>497</v>
      </c>
      <c r="E24" s="149">
        <v>57.27848101265823</v>
      </c>
      <c r="F24" s="149">
        <v>1379.2999999999997</v>
      </c>
      <c r="G24" s="146">
        <v>2130.5728099999997</v>
      </c>
      <c r="H24" s="146">
        <v>54.46768723265425</v>
      </c>
      <c r="I24" s="98"/>
      <c r="J24" s="98"/>
      <c r="K24" s="98"/>
      <c r="L24" s="98"/>
      <c r="M24" s="130"/>
      <c r="N24" s="98"/>
      <c r="O24" s="216"/>
      <c r="P24" s="38"/>
      <c r="Q24" s="38"/>
      <c r="R24" s="38"/>
    </row>
    <row r="25" spans="1:18" ht="15.75" customHeight="1">
      <c r="A25" s="141"/>
      <c r="B25" s="137" t="s">
        <v>107</v>
      </c>
      <c r="C25" s="239">
        <v>3</v>
      </c>
      <c r="D25" s="239">
        <v>0</v>
      </c>
      <c r="E25" s="240">
        <v>-100</v>
      </c>
      <c r="F25" s="149">
        <v>124.3</v>
      </c>
      <c r="G25" s="146">
        <v>0</v>
      </c>
      <c r="H25" s="243">
        <v>-100</v>
      </c>
      <c r="I25" s="98"/>
      <c r="J25" s="98"/>
      <c r="K25" s="98"/>
      <c r="L25" s="98"/>
      <c r="M25" s="130"/>
      <c r="N25" s="98"/>
      <c r="O25" s="216"/>
      <c r="P25" s="38"/>
      <c r="Q25" s="38"/>
      <c r="R25" s="38"/>
    </row>
    <row r="26" spans="2:14" ht="11.25">
      <c r="B26" s="99"/>
      <c r="C26" s="98"/>
      <c r="D26" s="98"/>
      <c r="E26" s="98"/>
      <c r="F26" s="98"/>
      <c r="G26" s="98"/>
      <c r="H26" s="98"/>
      <c r="I26" s="98"/>
      <c r="J26" s="98"/>
      <c r="K26" s="98"/>
      <c r="L26" s="98"/>
      <c r="M26" s="130"/>
      <c r="N26" s="99"/>
    </row>
    <row r="27" spans="2:14" ht="11.25">
      <c r="B27" s="99"/>
      <c r="C27" s="98"/>
      <c r="D27" s="98"/>
      <c r="E27" s="98"/>
      <c r="F27" s="98"/>
      <c r="G27" s="98"/>
      <c r="H27" s="98"/>
      <c r="I27" s="98"/>
      <c r="J27" s="98"/>
      <c r="K27" s="98"/>
      <c r="L27" s="99"/>
      <c r="M27" s="98"/>
      <c r="N27" s="99"/>
    </row>
    <row r="29" spans="1:8" ht="15" customHeight="1">
      <c r="A29" s="217"/>
      <c r="B29" s="217"/>
      <c r="C29" s="217"/>
      <c r="D29" s="217"/>
      <c r="E29" s="217"/>
      <c r="F29" s="217"/>
      <c r="G29" s="217"/>
      <c r="H29" s="217"/>
    </row>
    <row r="30" spans="3:7" ht="11.25">
      <c r="C30" s="38"/>
      <c r="D30" s="38"/>
      <c r="E30" s="38"/>
      <c r="F30" s="38"/>
      <c r="G30" s="38"/>
    </row>
    <row r="31" spans="3:8" ht="11.25">
      <c r="C31" s="38"/>
      <c r="D31" s="38"/>
      <c r="E31" s="38"/>
      <c r="F31" s="38"/>
      <c r="G31" s="38"/>
      <c r="H31" s="38"/>
    </row>
    <row r="32" ht="11.25">
      <c r="C32" s="38"/>
    </row>
    <row r="33" ht="11.25">
      <c r="C33" s="38"/>
    </row>
    <row r="40" ht="11.25">
      <c r="E40" s="113"/>
    </row>
    <row r="41" ht="11.25">
      <c r="E41" s="113"/>
    </row>
    <row r="42" ht="11.25">
      <c r="E42" s="113"/>
    </row>
    <row r="43" ht="11.25">
      <c r="E43" s="113"/>
    </row>
    <row r="44" ht="11.25">
      <c r="E44" s="113"/>
    </row>
    <row r="45" ht="11.25">
      <c r="E45" s="113"/>
    </row>
    <row r="46" ht="11.25">
      <c r="E46" s="113"/>
    </row>
    <row r="47" ht="11.25">
      <c r="E47" s="113"/>
    </row>
    <row r="48" ht="11.25">
      <c r="E48" s="113"/>
    </row>
  </sheetData>
  <sheetProtection/>
  <mergeCells count="8">
    <mergeCell ref="A10:H10"/>
    <mergeCell ref="A3:H3"/>
    <mergeCell ref="A4:H4"/>
    <mergeCell ref="A7:B8"/>
    <mergeCell ref="C7:D8"/>
    <mergeCell ref="E7:E8"/>
    <mergeCell ref="F7:G8"/>
    <mergeCell ref="H7:H8"/>
  </mergeCells>
  <conditionalFormatting sqref="B23:B25 B11:B20">
    <cfRule type="dataBar" priority="20" dxfId="0">
      <dataBar>
        <cfvo type="min"/>
        <cfvo type="max"/>
        <color rgb="FF63C384"/>
      </dataBar>
      <extLst>
        <ext xmlns:x14="http://schemas.microsoft.com/office/spreadsheetml/2009/9/main" uri="{B025F937-C7B1-47D3-B67F-A62EFF666E3E}">
          <x14:id>{45d52788-8067-4b05-8eb3-7946ff58f158}</x14:id>
        </ext>
      </extLst>
    </cfRule>
  </conditionalFormatting>
  <conditionalFormatting sqref="B21:B22">
    <cfRule type="dataBar" priority="19" dxfId="0">
      <dataBar>
        <cfvo type="min"/>
        <cfvo type="max"/>
        <color rgb="FF63C384"/>
      </dataBar>
      <extLst>
        <ext xmlns:x14="http://schemas.microsoft.com/office/spreadsheetml/2009/9/main" uri="{B025F937-C7B1-47D3-B67F-A62EFF666E3E}">
          <x14:id>{72518f29-ba1d-4440-80ed-a646c2e7df74}</x14:id>
        </ext>
      </extLst>
    </cfRule>
  </conditionalFormatting>
  <conditionalFormatting sqref="B11:B25">
    <cfRule type="dataBar" priority="18" dxfId="0">
      <dataBar>
        <cfvo type="min"/>
        <cfvo type="max"/>
        <color rgb="FF63C384"/>
      </dataBar>
      <extLst>
        <ext xmlns:x14="http://schemas.microsoft.com/office/spreadsheetml/2009/9/main" uri="{B025F937-C7B1-47D3-B67F-A62EFF666E3E}">
          <x14:id>{05132424-4628-4f8e-88c5-b6275ad04931}</x14:id>
        </ext>
      </extLst>
    </cfRule>
  </conditionalFormatting>
  <conditionalFormatting sqref="A11:A20">
    <cfRule type="dataBar" priority="17" dxfId="0">
      <dataBar>
        <cfvo type="min"/>
        <cfvo type="max"/>
        <color rgb="FF63C384"/>
      </dataBar>
      <extLst>
        <ext xmlns:x14="http://schemas.microsoft.com/office/spreadsheetml/2009/9/main" uri="{B025F937-C7B1-47D3-B67F-A62EFF666E3E}">
          <x14:id>{c89daeec-f0f1-4825-88bf-91a04f11ca2d}</x14:id>
        </ext>
      </extLst>
    </cfRule>
  </conditionalFormatting>
  <conditionalFormatting sqref="A12:A13">
    <cfRule type="dataBar" priority="16" dxfId="0">
      <dataBar>
        <cfvo type="min"/>
        <cfvo type="max"/>
        <color rgb="FF63C384"/>
      </dataBar>
      <extLst>
        <ext xmlns:x14="http://schemas.microsoft.com/office/spreadsheetml/2009/9/main" uri="{B025F937-C7B1-47D3-B67F-A62EFF666E3E}">
          <x14:id>{83cff333-48ac-4dcb-8c50-bb3a5a057b05}</x14:id>
        </ext>
      </extLst>
    </cfRule>
  </conditionalFormatting>
  <conditionalFormatting sqref="A15:A16">
    <cfRule type="dataBar" priority="15" dxfId="0">
      <dataBar>
        <cfvo type="min"/>
        <cfvo type="max"/>
        <color rgb="FF63C384"/>
      </dataBar>
      <extLst>
        <ext xmlns:x14="http://schemas.microsoft.com/office/spreadsheetml/2009/9/main" uri="{B025F937-C7B1-47D3-B67F-A62EFF666E3E}">
          <x14:id>{7150e93d-fb5e-45fa-8a8b-c06f09b6ac2c}</x14:id>
        </ext>
      </extLst>
    </cfRule>
  </conditionalFormatting>
  <conditionalFormatting sqref="A18:A19">
    <cfRule type="dataBar" priority="14" dxfId="0">
      <dataBar>
        <cfvo type="min"/>
        <cfvo type="max"/>
        <color rgb="FF63C384"/>
      </dataBar>
      <extLst>
        <ext xmlns:x14="http://schemas.microsoft.com/office/spreadsheetml/2009/9/main" uri="{B025F937-C7B1-47D3-B67F-A62EFF666E3E}">
          <x14:id>{643779fd-7185-4c87-8272-1af1dc7e302e}</x14:id>
        </ext>
      </extLst>
    </cfRule>
  </conditionalFormatting>
  <conditionalFormatting sqref="A11:A19">
    <cfRule type="dataBar" priority="13" dxfId="0">
      <dataBar>
        <cfvo type="min"/>
        <cfvo type="max"/>
        <color rgb="FF63C384"/>
      </dataBar>
      <extLst>
        <ext xmlns:x14="http://schemas.microsoft.com/office/spreadsheetml/2009/9/main" uri="{B025F937-C7B1-47D3-B67F-A62EFF666E3E}">
          <x14:id>{ddd85e4d-6370-40ad-a1af-0aaae61b9241}</x14:id>
        </ext>
      </extLst>
    </cfRule>
  </conditionalFormatting>
  <conditionalFormatting sqref="A21:A25">
    <cfRule type="dataBar" priority="12" dxfId="0">
      <dataBar>
        <cfvo type="min"/>
        <cfvo type="max"/>
        <color rgb="FF63C384"/>
      </dataBar>
      <extLst>
        <ext xmlns:x14="http://schemas.microsoft.com/office/spreadsheetml/2009/9/main" uri="{B025F937-C7B1-47D3-B67F-A62EFF666E3E}">
          <x14:id>{20afe7e8-83cf-47de-a2ad-e800ba17bbdb}</x14:id>
        </ext>
      </extLst>
    </cfRule>
  </conditionalFormatting>
  <conditionalFormatting sqref="A21:A22 A24:A25">
    <cfRule type="dataBar" priority="11" dxfId="0">
      <dataBar>
        <cfvo type="min"/>
        <cfvo type="max"/>
        <color rgb="FF63C384"/>
      </dataBar>
      <extLst>
        <ext xmlns:x14="http://schemas.microsoft.com/office/spreadsheetml/2009/9/main" uri="{B025F937-C7B1-47D3-B67F-A62EFF666E3E}">
          <x14:id>{df772676-5d0c-4a00-a60a-bca386bc689b}</x14:id>
        </ext>
      </extLst>
    </cfRule>
  </conditionalFormatting>
  <conditionalFormatting sqref="B12:B13">
    <cfRule type="dataBar" priority="10" dxfId="0">
      <dataBar>
        <cfvo type="min"/>
        <cfvo type="max"/>
        <color rgb="FF63C384"/>
      </dataBar>
      <extLst>
        <ext xmlns:x14="http://schemas.microsoft.com/office/spreadsheetml/2009/9/main" uri="{B025F937-C7B1-47D3-B67F-A62EFF666E3E}">
          <x14:id>{310e949b-d798-4b91-a495-6f9d2020bbb1}</x14:id>
        </ext>
      </extLst>
    </cfRule>
  </conditionalFormatting>
  <conditionalFormatting sqref="B15:B16">
    <cfRule type="dataBar" priority="9" dxfId="0">
      <dataBar>
        <cfvo type="min"/>
        <cfvo type="max"/>
        <color rgb="FF63C384"/>
      </dataBar>
      <extLst>
        <ext xmlns:x14="http://schemas.microsoft.com/office/spreadsheetml/2009/9/main" uri="{B025F937-C7B1-47D3-B67F-A62EFF666E3E}">
          <x14:id>{e3375b42-d310-4f8e-81f5-2de69c5dbf41}</x14:id>
        </ext>
      </extLst>
    </cfRule>
  </conditionalFormatting>
  <conditionalFormatting sqref="B18:B19">
    <cfRule type="dataBar" priority="8" dxfId="0">
      <dataBar>
        <cfvo type="min"/>
        <cfvo type="max"/>
        <color rgb="FF63C384"/>
      </dataBar>
      <extLst>
        <ext xmlns:x14="http://schemas.microsoft.com/office/spreadsheetml/2009/9/main" uri="{B025F937-C7B1-47D3-B67F-A62EFF666E3E}">
          <x14:id>{5dcaf2be-76cf-4eb2-a93f-a8534362006a}</x14:id>
        </ext>
      </extLst>
    </cfRule>
  </conditionalFormatting>
  <conditionalFormatting sqref="B24:B25">
    <cfRule type="dataBar" priority="7" dxfId="0">
      <dataBar>
        <cfvo type="min"/>
        <cfvo type="max"/>
        <color rgb="FF63C384"/>
      </dataBar>
      <extLst>
        <ext xmlns:x14="http://schemas.microsoft.com/office/spreadsheetml/2009/9/main" uri="{B025F937-C7B1-47D3-B67F-A62EFF666E3E}">
          <x14:id>{e055c3e2-d2db-43d7-8a51-ea712e70eade}</x14:id>
        </ext>
      </extLst>
    </cfRule>
  </conditionalFormatting>
  <conditionalFormatting sqref="B14">
    <cfRule type="dataBar" priority="6" dxfId="0">
      <dataBar>
        <cfvo type="min"/>
        <cfvo type="max"/>
        <color rgb="FF63C384"/>
      </dataBar>
      <extLst>
        <ext xmlns:x14="http://schemas.microsoft.com/office/spreadsheetml/2009/9/main" uri="{B025F937-C7B1-47D3-B67F-A62EFF666E3E}">
          <x14:id>{90bffcce-3a81-46f2-a672-3b11029bd2f7}</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{0d4e8e6c-6f76-4ab7-b9c8-5f56d09b3fb8}</x14:id>
        </ext>
      </extLst>
    </cfRule>
  </conditionalFormatting>
  <conditionalFormatting sqref="B18">
    <cfRule type="dataBar" priority="4" dxfId="0">
      <dataBar>
        <cfvo type="min"/>
        <cfvo type="max"/>
        <color rgb="FF63C384"/>
      </dataBar>
      <extLst>
        <ext xmlns:x14="http://schemas.microsoft.com/office/spreadsheetml/2009/9/main" uri="{B025F937-C7B1-47D3-B67F-A62EFF666E3E}">
          <x14:id>{fd7a7995-de05-4630-8281-449e1f741f2b}</x14:id>
        </ext>
      </extLst>
    </cfRule>
  </conditionalFormatting>
  <conditionalFormatting sqref="B21">
    <cfRule type="dataBar" priority="3" dxfId="0">
      <dataBar>
        <cfvo type="min"/>
        <cfvo type="max"/>
        <color rgb="FF63C384"/>
      </dataBar>
      <extLst>
        <ext xmlns:x14="http://schemas.microsoft.com/office/spreadsheetml/2009/9/main" uri="{B025F937-C7B1-47D3-B67F-A62EFF666E3E}">
          <x14:id>{879faa04-44c4-4255-ba39-2eded8dc1c11}</x14:id>
        </ext>
      </extLst>
    </cfRule>
  </conditionalFormatting>
  <conditionalFormatting sqref="B24">
    <cfRule type="dataBar" priority="2" dxfId="0">
      <dataBar>
        <cfvo type="min"/>
        <cfvo type="max"/>
        <color rgb="FF63C384"/>
      </dataBar>
      <extLst>
        <ext xmlns:x14="http://schemas.microsoft.com/office/spreadsheetml/2009/9/main" uri="{B025F937-C7B1-47D3-B67F-A62EFF666E3E}">
          <x14:id>{5f8ebc15-15ba-4327-9b77-3c4eea4b2b29}</x14:id>
        </ext>
      </extLst>
    </cfRule>
  </conditionalFormatting>
  <conditionalFormatting sqref="B16">
    <cfRule type="dataBar" priority="1" dxfId="0">
      <dataBar>
        <cfvo type="min"/>
        <cfvo type="max"/>
        <color rgb="FF63C384"/>
      </dataBar>
      <extLst>
        <ext xmlns:x14="http://schemas.microsoft.com/office/spreadsheetml/2009/9/main" uri="{B025F937-C7B1-47D3-B67F-A62EFF666E3E}">
          <x14:id>{a63a0bb7-32e0-454a-abd8-cb2b71825127}</x14:id>
        </ext>
      </extLst>
    </cfRule>
  </conditionalFormatting>
  <conditionalFormatting sqref="B21:B22">
    <cfRule type="dataBar" priority="29" dxfId="0">
      <dataBar>
        <cfvo type="min"/>
        <cfvo type="max"/>
        <color rgb="FF63C384"/>
      </dataBar>
      <extLst>
        <ext xmlns:x14="http://schemas.microsoft.com/office/spreadsheetml/2009/9/main" uri="{B025F937-C7B1-47D3-B67F-A62EFF666E3E}">
          <x14:id>{c5a89993-269c-4da9-b3a7-3408dde76e40}</x14:id>
        </ext>
      </extLst>
    </cfRule>
  </conditionalFormatting>
  <conditionalFormatting sqref="B23:B25 B11:B20">
    <cfRule type="dataBar" priority="30" dxfId="0">
      <dataBar>
        <cfvo type="min"/>
        <cfvo type="max"/>
        <color rgb="FF63C384"/>
      </dataBar>
      <extLst>
        <ext xmlns:x14="http://schemas.microsoft.com/office/spreadsheetml/2009/9/main" uri="{B025F937-C7B1-47D3-B67F-A62EFF666E3E}">
          <x14:id>{29a5dc52-985f-48d5-b92e-9dca3a2c9b76}</x14:id>
        </ext>
      </extLst>
    </cfRule>
  </conditionalFormatting>
  <conditionalFormatting sqref="B11:B20 B23:B25">
    <cfRule type="dataBar" priority="33" dxfId="0">
      <dataBar>
        <cfvo type="min"/>
        <cfvo type="max"/>
        <color rgb="FF63C384"/>
      </dataBar>
      <extLst>
        <ext xmlns:x14="http://schemas.microsoft.com/office/spreadsheetml/2009/9/main" uri="{B025F937-C7B1-47D3-B67F-A62EFF666E3E}">
          <x14:id>{5ac8741f-02ae-420b-92d9-0f0fa4ac4f91}</x14:id>
        </ext>
      </extLst>
    </cfRule>
  </conditionalFormatting>
  <conditionalFormatting sqref="B11:B20 B23:B25">
    <cfRule type="dataBar" priority="38" dxfId="0">
      <dataBar>
        <cfvo type="min"/>
        <cfvo type="max"/>
        <color rgb="FF63C384"/>
      </dataBar>
      <extLst>
        <ext xmlns:x14="http://schemas.microsoft.com/office/spreadsheetml/2009/9/main" uri="{B025F937-C7B1-47D3-B67F-A62EFF666E3E}">
          <x14:id>{06e1984f-e2cc-4ccd-b1b9-8e7875ad63da}</x14:id>
        </ext>
      </extLst>
    </cfRule>
  </conditionalFormatting>
  <conditionalFormatting sqref="B21:B22">
    <cfRule type="dataBar" priority="42" dxfId="0">
      <dataBar>
        <cfvo type="min"/>
        <cfvo type="max"/>
        <color rgb="FF63C384"/>
      </dataBar>
      <extLst>
        <ext xmlns:x14="http://schemas.microsoft.com/office/spreadsheetml/2009/9/main" uri="{B025F937-C7B1-47D3-B67F-A62EFF666E3E}">
          <x14:id>{19eabe8a-6c8d-4357-bcdf-994efea5bc0c}</x14:id>
        </ext>
      </extLst>
    </cfRule>
  </conditionalFormatting>
  <printOptions/>
  <pageMargins left="0.7" right="0.7" top="0.75" bottom="0.75" header="0.3" footer="0.3"/>
  <pageSetup horizontalDpi="600" verticalDpi="600" orientation="landscape" scale="72" r:id="rId2"/>
  <headerFooter>
    <oddHeader>&amp;L&amp;"Times New Roman,Bold"&amp;9Buletini Statistikor janar-shtator 2019&amp;"Times New Roman,Regular"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45d52788-8067-4b05-8eb3-7946ff58f158}">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72518f29-ba1d-4440-80ed-a646c2e7df7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05132424-4628-4f8e-88c5-b6275ad04931}">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c89daeec-f0f1-4825-88bf-91a04f11ca2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3cff333-48ac-4dcb-8c50-bb3a5a057b0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150e93d-fb5e-45fa-8a8b-c06f09b6ac2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43779fd-7185-4c87-8272-1af1dc7e302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dd85e4d-6370-40ad-a1af-0aaae61b924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20afe7e8-83cf-47de-a2ad-e800ba17bbd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f772676-5d0c-4a00-a60a-bca386bc689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10e949b-d798-4b91-a495-6f9d2020bbb1}">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3375b42-d310-4f8e-81f5-2de69c5dbf4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dcaf2be-76cf-4eb2-a93f-a8534362006a}">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055c3e2-d2db-43d7-8a51-ea712e70ead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0bffcce-3a81-46f2-a672-3b11029bd2f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d4e8e6c-6f76-4ab7-b9c8-5f56d09b3fb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d7a7995-de05-4630-8281-449e1f741f2b}">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879faa04-44c4-4255-ba39-2eded8dc1c1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f8ebc15-15ba-4327-9b77-3c4eea4b2b2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63a0bb7-32e0-454a-abd8-cb2b7182512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5a89993-269c-4da9-b3a7-3408dde76e4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9a5dc52-985f-48d5-b92e-9dca3a2c9b76}">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5ac8741f-02ae-420b-92d9-0f0fa4ac4f91}">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06e1984f-e2cc-4ccd-b1b9-8e7875ad63d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19eabe8a-6c8d-4357-bcdf-994efea5bc0c}">
            <x14:dataBar minLength="0" maxLength="100" gradient="0">
              <x14:cfvo type="min"/>
              <x14:cfvo type="max"/>
              <x14:negativeFillColor rgb="FFFF0000"/>
              <x14:axisColor rgb="FF000000"/>
            </x14:dataBar>
            <x14:dxf/>
          </x14:cfRule>
          <xm:sqref>B21:B22</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workbookViewId="0" topLeftCell="A1">
      <selection activeCell="G5" sqref="G5"/>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30</v>
      </c>
      <c r="K1" s="42"/>
    </row>
    <row r="3" spans="1:22" ht="15.75" customHeight="1">
      <c r="A3" s="346" t="s">
        <v>165</v>
      </c>
      <c r="B3" s="346"/>
      <c r="C3" s="346"/>
      <c r="D3" s="346"/>
      <c r="E3" s="346"/>
      <c r="F3" s="346"/>
      <c r="G3" s="346"/>
      <c r="H3" s="346"/>
      <c r="I3" s="346"/>
      <c r="J3" s="346"/>
      <c r="K3" s="346"/>
      <c r="L3" s="346"/>
      <c r="M3" s="52"/>
      <c r="N3" s="52"/>
      <c r="O3" s="52"/>
      <c r="P3" s="52"/>
      <c r="Q3" s="52"/>
      <c r="R3" s="52"/>
      <c r="S3" s="52"/>
      <c r="T3" s="52"/>
      <c r="U3" s="52"/>
      <c r="V3" s="52"/>
    </row>
    <row r="4" spans="1:22" ht="15.75" customHeight="1">
      <c r="A4" s="347" t="s">
        <v>173</v>
      </c>
      <c r="B4" s="347"/>
      <c r="C4" s="347"/>
      <c r="D4" s="347"/>
      <c r="E4" s="347"/>
      <c r="F4" s="347"/>
      <c r="G4" s="347"/>
      <c r="H4" s="347"/>
      <c r="I4" s="347"/>
      <c r="J4" s="347"/>
      <c r="K4" s="347"/>
      <c r="L4" s="347"/>
      <c r="M4" s="198"/>
      <c r="N4" s="198"/>
      <c r="O4" s="198"/>
      <c r="P4" s="198"/>
      <c r="Q4" s="198"/>
      <c r="R4" s="198"/>
      <c r="S4" s="198"/>
      <c r="T4" s="198"/>
      <c r="U4" s="198"/>
      <c r="V4" s="198"/>
    </row>
    <row r="5" spans="1:22" ht="15.75" customHeight="1">
      <c r="A5" s="197"/>
      <c r="B5" s="197"/>
      <c r="C5" s="197"/>
      <c r="D5" s="197"/>
      <c r="E5" s="197"/>
      <c r="F5" s="197"/>
      <c r="G5" s="197"/>
      <c r="H5" s="197"/>
      <c r="I5" s="197"/>
      <c r="J5" s="197"/>
      <c r="K5" s="197"/>
      <c r="L5" s="197"/>
      <c r="M5" s="198"/>
      <c r="N5" s="198"/>
      <c r="O5" s="198"/>
      <c r="P5" s="198"/>
      <c r="Q5" s="198"/>
      <c r="R5" s="198"/>
      <c r="S5" s="198"/>
      <c r="T5" s="198"/>
      <c r="U5" s="198"/>
      <c r="V5" s="198"/>
    </row>
    <row r="6" spans="2:20" ht="14.25" customHeight="1" thickBot="1">
      <c r="B6" s="52"/>
      <c r="C6" s="52"/>
      <c r="D6" s="52"/>
      <c r="E6" s="52"/>
      <c r="F6" s="52"/>
      <c r="G6" s="52"/>
      <c r="H6" s="52"/>
      <c r="I6" s="52"/>
      <c r="J6" s="52"/>
      <c r="K6" s="70"/>
      <c r="L6" s="70" t="s">
        <v>166</v>
      </c>
      <c r="M6" s="52"/>
      <c r="N6" s="52"/>
      <c r="O6" s="52"/>
      <c r="P6" s="52"/>
      <c r="Q6" s="52"/>
      <c r="R6" s="52"/>
      <c r="S6" s="52"/>
      <c r="T6" s="52"/>
    </row>
    <row r="7" spans="1:30" ht="15.75" customHeight="1" thickBot="1">
      <c r="A7" s="354" t="s">
        <v>182</v>
      </c>
      <c r="B7" s="355"/>
      <c r="C7" s="356" t="s">
        <v>61</v>
      </c>
      <c r="D7" s="356"/>
      <c r="E7" s="356"/>
      <c r="F7" s="356"/>
      <c r="G7" s="356"/>
      <c r="H7" s="356"/>
      <c r="I7" s="356"/>
      <c r="J7" s="356"/>
      <c r="K7" s="356"/>
      <c r="L7" s="356"/>
      <c r="AD7" s="99"/>
    </row>
    <row r="8" spans="1:30" ht="17.25" customHeight="1" thickBot="1">
      <c r="A8" s="354"/>
      <c r="B8" s="355"/>
      <c r="C8" s="357" t="s">
        <v>60</v>
      </c>
      <c r="D8" s="357"/>
      <c r="E8" s="357" t="s">
        <v>59</v>
      </c>
      <c r="F8" s="357"/>
      <c r="G8" s="357" t="s">
        <v>89</v>
      </c>
      <c r="H8" s="357"/>
      <c r="I8" s="357" t="s">
        <v>58</v>
      </c>
      <c r="J8" s="357"/>
      <c r="K8" s="357" t="s">
        <v>58</v>
      </c>
      <c r="L8" s="357"/>
      <c r="AD8" s="99"/>
    </row>
    <row r="9" spans="1:30" ht="44.25" customHeight="1">
      <c r="A9" s="354"/>
      <c r="B9" s="355"/>
      <c r="C9" s="202" t="s">
        <v>52</v>
      </c>
      <c r="D9" s="202" t="s">
        <v>42</v>
      </c>
      <c r="E9" s="202" t="s">
        <v>53</v>
      </c>
      <c r="F9" s="202" t="s">
        <v>43</v>
      </c>
      <c r="G9" s="202" t="s">
        <v>123</v>
      </c>
      <c r="H9" s="202" t="s">
        <v>43</v>
      </c>
      <c r="I9" s="202" t="s">
        <v>97</v>
      </c>
      <c r="J9" s="202" t="s">
        <v>44</v>
      </c>
      <c r="K9" s="202" t="s">
        <v>52</v>
      </c>
      <c r="L9" s="202" t="s">
        <v>44</v>
      </c>
      <c r="Y9" s="99"/>
      <c r="Z9" s="38"/>
      <c r="AA9" s="38"/>
      <c r="AB9" s="38"/>
      <c r="AC9" s="38"/>
      <c r="AD9" s="98"/>
    </row>
    <row r="10" spans="1:30" ht="14.25" customHeight="1">
      <c r="A10" s="71" t="s">
        <v>269</v>
      </c>
      <c r="B10" s="212"/>
      <c r="C10" s="212"/>
      <c r="D10" s="212"/>
      <c r="E10" s="212"/>
      <c r="F10" s="212"/>
      <c r="G10" s="212"/>
      <c r="H10" s="212"/>
      <c r="I10" s="212"/>
      <c r="J10" s="212"/>
      <c r="K10" s="212"/>
      <c r="L10" s="212"/>
      <c r="M10" s="212"/>
      <c r="N10" s="212"/>
      <c r="O10" s="212"/>
      <c r="P10" s="212"/>
      <c r="Q10" s="212"/>
      <c r="R10" s="212"/>
      <c r="S10" s="212"/>
      <c r="T10" s="212"/>
      <c r="U10" s="212"/>
      <c r="V10" s="212"/>
      <c r="W10" s="99"/>
      <c r="X10" s="99"/>
      <c r="Y10" s="99"/>
      <c r="Z10" s="38"/>
      <c r="AA10" s="38"/>
      <c r="AB10" s="38"/>
      <c r="AC10" s="38"/>
      <c r="AD10" s="98"/>
    </row>
    <row r="11" spans="1:30" ht="15.75" customHeight="1" thickBot="1">
      <c r="A11" s="294" t="s">
        <v>67</v>
      </c>
      <c r="B11" s="294"/>
      <c r="C11" s="294"/>
      <c r="D11" s="294"/>
      <c r="E11" s="294"/>
      <c r="F11" s="294"/>
      <c r="G11" s="294"/>
      <c r="H11" s="294"/>
      <c r="I11" s="294"/>
      <c r="J11" s="294"/>
      <c r="K11" s="294"/>
      <c r="L11" s="294"/>
      <c r="Y11" s="125"/>
      <c r="Z11" s="38"/>
      <c r="AA11" s="38"/>
      <c r="AB11" s="38"/>
      <c r="AC11" s="38"/>
      <c r="AD11" s="98"/>
    </row>
    <row r="12" spans="1:35" ht="24" customHeight="1" thickTop="1">
      <c r="A12" s="139" t="s">
        <v>18</v>
      </c>
      <c r="B12" s="135" t="s">
        <v>105</v>
      </c>
      <c r="C12" s="150">
        <v>0</v>
      </c>
      <c r="D12" s="151">
        <v>0</v>
      </c>
      <c r="E12" s="150">
        <v>191.35999999999999</v>
      </c>
      <c r="F12" s="151">
        <v>80</v>
      </c>
      <c r="G12" s="150">
        <v>0</v>
      </c>
      <c r="H12" s="150">
        <v>0</v>
      </c>
      <c r="I12" s="150">
        <v>0</v>
      </c>
      <c r="J12" s="150">
        <v>0</v>
      </c>
      <c r="K12" s="150">
        <v>8295.210000000001</v>
      </c>
      <c r="L12" s="151">
        <v>3214</v>
      </c>
      <c r="M12" s="38"/>
      <c r="N12" s="38"/>
      <c r="O12" s="38"/>
      <c r="P12" s="38"/>
      <c r="R12" s="38"/>
      <c r="Y12" s="98"/>
      <c r="Z12" s="38"/>
      <c r="AA12" s="38"/>
      <c r="AB12" s="38"/>
      <c r="AC12" s="38"/>
      <c r="AD12" s="98"/>
      <c r="AF12" s="113"/>
      <c r="AG12" s="38"/>
      <c r="AH12" s="38"/>
      <c r="AI12" s="38"/>
    </row>
    <row r="13" spans="1:35" ht="15" customHeight="1">
      <c r="A13" s="140"/>
      <c r="B13" s="136" t="s">
        <v>106</v>
      </c>
      <c r="C13" s="152">
        <v>0</v>
      </c>
      <c r="D13" s="153">
        <v>0</v>
      </c>
      <c r="E13" s="152">
        <v>191.35999999999999</v>
      </c>
      <c r="F13" s="153">
        <v>80</v>
      </c>
      <c r="G13" s="152">
        <v>0</v>
      </c>
      <c r="H13" s="152">
        <v>0</v>
      </c>
      <c r="I13" s="152">
        <v>0</v>
      </c>
      <c r="J13" s="152">
        <v>0</v>
      </c>
      <c r="K13" s="152">
        <v>7671.02</v>
      </c>
      <c r="L13" s="153">
        <v>3209</v>
      </c>
      <c r="M13" s="38"/>
      <c r="N13" s="38"/>
      <c r="O13" s="38"/>
      <c r="P13" s="38"/>
      <c r="R13" s="38"/>
      <c r="Y13" s="98"/>
      <c r="Z13" s="38"/>
      <c r="AA13" s="38"/>
      <c r="AB13" s="38"/>
      <c r="AC13" s="38"/>
      <c r="AD13" s="98"/>
      <c r="AF13" s="113"/>
      <c r="AG13" s="38"/>
      <c r="AH13" s="38"/>
      <c r="AI13" s="38"/>
    </row>
    <row r="14" spans="1:35" ht="15" customHeight="1">
      <c r="A14" s="141"/>
      <c r="B14" s="137" t="s">
        <v>107</v>
      </c>
      <c r="C14" s="152">
        <v>0</v>
      </c>
      <c r="D14" s="153">
        <v>0</v>
      </c>
      <c r="E14" s="152">
        <v>0</v>
      </c>
      <c r="F14" s="153">
        <v>0</v>
      </c>
      <c r="G14" s="152">
        <v>0</v>
      </c>
      <c r="H14" s="152">
        <v>0</v>
      </c>
      <c r="I14" s="152">
        <v>0</v>
      </c>
      <c r="J14" s="152">
        <v>0</v>
      </c>
      <c r="K14" s="152">
        <v>624.19</v>
      </c>
      <c r="L14" s="153">
        <v>5</v>
      </c>
      <c r="M14" s="38"/>
      <c r="N14" s="38"/>
      <c r="O14" s="38"/>
      <c r="P14" s="38"/>
      <c r="R14" s="38"/>
      <c r="Y14" s="98"/>
      <c r="Z14" s="38"/>
      <c r="AA14" s="38"/>
      <c r="AB14" s="38"/>
      <c r="AC14" s="38"/>
      <c r="AD14" s="98"/>
      <c r="AF14" s="113"/>
      <c r="AG14" s="38"/>
      <c r="AH14" s="38"/>
      <c r="AI14" s="38"/>
    </row>
    <row r="15" spans="1:35" ht="26.25" customHeight="1">
      <c r="A15" s="140" t="s">
        <v>19</v>
      </c>
      <c r="B15" s="138" t="s">
        <v>108</v>
      </c>
      <c r="C15" s="150">
        <v>0</v>
      </c>
      <c r="D15" s="151">
        <v>0</v>
      </c>
      <c r="E15" s="150">
        <v>0</v>
      </c>
      <c r="F15" s="151">
        <v>0</v>
      </c>
      <c r="G15" s="150">
        <v>0</v>
      </c>
      <c r="H15" s="150">
        <v>0</v>
      </c>
      <c r="I15" s="150">
        <v>0</v>
      </c>
      <c r="J15" s="150">
        <v>0</v>
      </c>
      <c r="K15" s="150">
        <v>2227.6400000000003</v>
      </c>
      <c r="L15" s="151">
        <v>1124</v>
      </c>
      <c r="M15" s="38"/>
      <c r="N15" s="38"/>
      <c r="O15" s="38"/>
      <c r="P15" s="38"/>
      <c r="R15" s="38"/>
      <c r="Y15" s="98"/>
      <c r="Z15" s="38"/>
      <c r="AA15" s="38"/>
      <c r="AB15" s="38"/>
      <c r="AC15" s="38"/>
      <c r="AD15" s="98"/>
      <c r="AF15" s="113"/>
      <c r="AG15" s="38"/>
      <c r="AH15" s="38"/>
      <c r="AI15" s="38"/>
    </row>
    <row r="16" spans="1:35" ht="15" customHeight="1">
      <c r="A16" s="140"/>
      <c r="B16" s="136" t="s">
        <v>106</v>
      </c>
      <c r="C16" s="150">
        <v>0</v>
      </c>
      <c r="D16" s="151">
        <v>0</v>
      </c>
      <c r="E16" s="150">
        <v>0</v>
      </c>
      <c r="F16" s="151">
        <v>0</v>
      </c>
      <c r="G16" s="150">
        <v>0</v>
      </c>
      <c r="H16" s="150">
        <v>0</v>
      </c>
      <c r="I16" s="150">
        <v>0</v>
      </c>
      <c r="J16" s="151">
        <v>0</v>
      </c>
      <c r="K16" s="152">
        <v>2217.48</v>
      </c>
      <c r="L16" s="153">
        <v>1116</v>
      </c>
      <c r="M16" s="38"/>
      <c r="N16" s="38"/>
      <c r="O16" s="38"/>
      <c r="P16" s="38"/>
      <c r="R16" s="38"/>
      <c r="Y16" s="98"/>
      <c r="Z16" s="38"/>
      <c r="AA16" s="38"/>
      <c r="AB16" s="38"/>
      <c r="AC16" s="38"/>
      <c r="AD16" s="98"/>
      <c r="AF16" s="113"/>
      <c r="AG16" s="38"/>
      <c r="AH16" s="38"/>
      <c r="AI16" s="38"/>
    </row>
    <row r="17" spans="1:35" ht="15" customHeight="1">
      <c r="A17" s="141"/>
      <c r="B17" s="137" t="s">
        <v>107</v>
      </c>
      <c r="C17" s="150">
        <v>0</v>
      </c>
      <c r="D17" s="151">
        <v>0</v>
      </c>
      <c r="E17" s="150">
        <v>0</v>
      </c>
      <c r="F17" s="151">
        <v>0</v>
      </c>
      <c r="G17" s="150">
        <v>0</v>
      </c>
      <c r="H17" s="150">
        <v>0</v>
      </c>
      <c r="I17" s="150">
        <v>0</v>
      </c>
      <c r="J17" s="151">
        <v>0</v>
      </c>
      <c r="K17" s="152">
        <v>10.16</v>
      </c>
      <c r="L17" s="153">
        <v>8</v>
      </c>
      <c r="M17" s="38"/>
      <c r="N17" s="38"/>
      <c r="O17" s="38"/>
      <c r="P17" s="38"/>
      <c r="R17" s="38"/>
      <c r="Y17" s="98"/>
      <c r="Z17" s="38"/>
      <c r="AA17" s="38"/>
      <c r="AB17" s="38"/>
      <c r="AC17" s="38"/>
      <c r="AD17" s="98"/>
      <c r="AF17" s="113"/>
      <c r="AG17" s="38"/>
      <c r="AH17" s="38"/>
      <c r="AI17" s="38"/>
    </row>
    <row r="18" spans="1:35" ht="27" customHeight="1">
      <c r="A18" s="140" t="s">
        <v>20</v>
      </c>
      <c r="B18" s="138" t="s">
        <v>203</v>
      </c>
      <c r="C18" s="150">
        <v>0</v>
      </c>
      <c r="D18" s="151">
        <v>0</v>
      </c>
      <c r="E18" s="150">
        <v>13.200000000000001</v>
      </c>
      <c r="F18" s="151">
        <v>6</v>
      </c>
      <c r="G18" s="150">
        <v>0</v>
      </c>
      <c r="H18" s="150">
        <v>0</v>
      </c>
      <c r="I18" s="150">
        <v>0</v>
      </c>
      <c r="J18" s="151">
        <v>0</v>
      </c>
      <c r="K18" s="150">
        <v>1143.8600000000001</v>
      </c>
      <c r="L18" s="151">
        <v>547</v>
      </c>
      <c r="M18" s="38"/>
      <c r="N18" s="38"/>
      <c r="O18" s="38"/>
      <c r="P18" s="38"/>
      <c r="R18" s="38"/>
      <c r="Y18" s="98"/>
      <c r="Z18" s="38"/>
      <c r="AA18" s="38"/>
      <c r="AB18" s="38"/>
      <c r="AC18" s="38"/>
      <c r="AD18" s="98"/>
      <c r="AF18" s="113"/>
      <c r="AG18" s="38"/>
      <c r="AH18" s="38"/>
      <c r="AI18" s="38"/>
    </row>
    <row r="19" spans="1:35" ht="15" customHeight="1">
      <c r="A19" s="140"/>
      <c r="B19" s="136" t="s">
        <v>106</v>
      </c>
      <c r="C19" s="152">
        <v>0</v>
      </c>
      <c r="D19" s="153">
        <v>0</v>
      </c>
      <c r="E19" s="152">
        <v>13.200000000000001</v>
      </c>
      <c r="F19" s="153">
        <v>6</v>
      </c>
      <c r="G19" s="152">
        <v>0</v>
      </c>
      <c r="H19" s="152">
        <v>0</v>
      </c>
      <c r="I19" s="152">
        <v>0</v>
      </c>
      <c r="J19" s="153">
        <v>0</v>
      </c>
      <c r="K19" s="152">
        <v>1143.8600000000001</v>
      </c>
      <c r="L19" s="153">
        <v>547</v>
      </c>
      <c r="M19" s="38"/>
      <c r="N19" s="38"/>
      <c r="O19" s="38"/>
      <c r="P19" s="38"/>
      <c r="R19" s="38"/>
      <c r="Y19" s="98"/>
      <c r="Z19" s="38"/>
      <c r="AA19" s="38"/>
      <c r="AB19" s="38"/>
      <c r="AC19" s="38"/>
      <c r="AD19" s="98"/>
      <c r="AF19" s="113"/>
      <c r="AG19" s="38"/>
      <c r="AH19" s="38"/>
      <c r="AI19" s="38"/>
    </row>
    <row r="20" spans="1:35" ht="15" customHeight="1">
      <c r="A20" s="141"/>
      <c r="B20" s="137" t="s">
        <v>107</v>
      </c>
      <c r="C20" s="168">
        <v>0</v>
      </c>
      <c r="D20" s="201">
        <v>0</v>
      </c>
      <c r="E20" s="168">
        <v>0</v>
      </c>
      <c r="F20" s="201">
        <v>0</v>
      </c>
      <c r="G20" s="168">
        <v>0</v>
      </c>
      <c r="H20" s="168">
        <v>0</v>
      </c>
      <c r="I20" s="168">
        <v>0</v>
      </c>
      <c r="J20" s="201">
        <v>0</v>
      </c>
      <c r="K20" s="168">
        <v>0</v>
      </c>
      <c r="L20" s="201">
        <v>0</v>
      </c>
      <c r="M20" s="38"/>
      <c r="N20" s="38"/>
      <c r="O20" s="38"/>
      <c r="P20" s="38"/>
      <c r="R20" s="38"/>
      <c r="Y20" s="98"/>
      <c r="Z20" s="38"/>
      <c r="AA20" s="38"/>
      <c r="AB20" s="38"/>
      <c r="AC20" s="38"/>
      <c r="AD20" s="98"/>
      <c r="AF20" s="113"/>
      <c r="AG20" s="38"/>
      <c r="AH20" s="38"/>
      <c r="AI20" s="38"/>
    </row>
    <row r="21" spans="1:35" ht="23.25" customHeight="1">
      <c r="A21" s="140" t="s">
        <v>21</v>
      </c>
      <c r="B21" s="136" t="s">
        <v>109</v>
      </c>
      <c r="C21" s="150">
        <v>0</v>
      </c>
      <c r="D21" s="151">
        <v>0</v>
      </c>
      <c r="E21" s="150">
        <v>0</v>
      </c>
      <c r="F21" s="151">
        <v>0</v>
      </c>
      <c r="G21" s="150">
        <v>0</v>
      </c>
      <c r="H21" s="150">
        <v>0</v>
      </c>
      <c r="I21" s="150">
        <v>0</v>
      </c>
      <c r="J21" s="150">
        <v>0</v>
      </c>
      <c r="K21" s="150">
        <v>56.99999999999999</v>
      </c>
      <c r="L21" s="151">
        <v>9</v>
      </c>
      <c r="M21" s="38"/>
      <c r="N21" s="38"/>
      <c r="O21" s="38"/>
      <c r="P21" s="38"/>
      <c r="R21" s="38"/>
      <c r="Y21" s="98"/>
      <c r="Z21" s="38"/>
      <c r="AA21" s="38"/>
      <c r="AB21" s="38"/>
      <c r="AC21" s="38"/>
      <c r="AD21" s="98"/>
      <c r="AF21" s="113"/>
      <c r="AG21" s="38"/>
      <c r="AH21" s="38"/>
      <c r="AI21" s="38"/>
    </row>
    <row r="22" spans="1:35" ht="15" customHeight="1">
      <c r="A22" s="140"/>
      <c r="B22" s="136" t="s">
        <v>106</v>
      </c>
      <c r="C22" s="168">
        <v>0</v>
      </c>
      <c r="D22" s="201">
        <v>0</v>
      </c>
      <c r="E22" s="168">
        <v>0</v>
      </c>
      <c r="F22" s="201">
        <v>0</v>
      </c>
      <c r="G22" s="168">
        <v>0</v>
      </c>
      <c r="H22" s="168">
        <v>0</v>
      </c>
      <c r="I22" s="168">
        <v>0</v>
      </c>
      <c r="J22" s="168">
        <v>0</v>
      </c>
      <c r="K22" s="152">
        <v>27</v>
      </c>
      <c r="L22" s="153">
        <v>8</v>
      </c>
      <c r="M22" s="38"/>
      <c r="N22" s="38"/>
      <c r="O22" s="38"/>
      <c r="P22" s="38"/>
      <c r="R22" s="38"/>
      <c r="Y22" s="98"/>
      <c r="Z22" s="98"/>
      <c r="AF22" s="113"/>
      <c r="AG22" s="38"/>
      <c r="AH22" s="38"/>
      <c r="AI22" s="38"/>
    </row>
    <row r="23" spans="1:35" ht="15" customHeight="1">
      <c r="A23" s="141"/>
      <c r="B23" s="137" t="s">
        <v>107</v>
      </c>
      <c r="C23" s="168">
        <v>0</v>
      </c>
      <c r="D23" s="201">
        <v>0</v>
      </c>
      <c r="E23" s="168">
        <v>0</v>
      </c>
      <c r="F23" s="201">
        <v>0</v>
      </c>
      <c r="G23" s="168">
        <v>0</v>
      </c>
      <c r="H23" s="168">
        <v>0</v>
      </c>
      <c r="I23" s="168">
        <v>0</v>
      </c>
      <c r="J23" s="168">
        <v>0</v>
      </c>
      <c r="K23" s="168">
        <v>30</v>
      </c>
      <c r="L23" s="201">
        <v>1</v>
      </c>
      <c r="M23" s="38"/>
      <c r="N23" s="38"/>
      <c r="O23" s="38"/>
      <c r="P23" s="38"/>
      <c r="R23" s="38"/>
      <c r="Y23" s="98"/>
      <c r="Z23" s="98"/>
      <c r="AF23" s="113"/>
      <c r="AG23" s="38"/>
      <c r="AH23" s="38"/>
      <c r="AI23" s="38"/>
    </row>
    <row r="24" spans="1:35" ht="24" customHeight="1">
      <c r="A24" s="140" t="s">
        <v>22</v>
      </c>
      <c r="B24" s="136" t="s">
        <v>209</v>
      </c>
      <c r="C24" s="150">
        <v>0</v>
      </c>
      <c r="D24" s="151">
        <v>0</v>
      </c>
      <c r="E24" s="150">
        <v>144.69</v>
      </c>
      <c r="F24" s="151">
        <v>48</v>
      </c>
      <c r="G24" s="150">
        <v>0</v>
      </c>
      <c r="H24" s="150">
        <v>0</v>
      </c>
      <c r="I24" s="150">
        <v>0</v>
      </c>
      <c r="J24" s="151">
        <v>0</v>
      </c>
      <c r="K24" s="150">
        <v>13741.27</v>
      </c>
      <c r="L24" s="151">
        <v>5855</v>
      </c>
      <c r="M24" s="38"/>
      <c r="N24" s="38"/>
      <c r="O24" s="38"/>
      <c r="P24" s="38"/>
      <c r="R24" s="38"/>
      <c r="Y24" s="98"/>
      <c r="Z24" s="98"/>
      <c r="AF24" s="113"/>
      <c r="AG24" s="38"/>
      <c r="AH24" s="38"/>
      <c r="AI24" s="38"/>
    </row>
    <row r="25" spans="1:35" ht="15" customHeight="1">
      <c r="A25" s="140"/>
      <c r="B25" s="136" t="s">
        <v>106</v>
      </c>
      <c r="C25" s="152">
        <v>0</v>
      </c>
      <c r="D25" s="153">
        <v>0</v>
      </c>
      <c r="E25" s="152">
        <v>144.69</v>
      </c>
      <c r="F25" s="153">
        <v>48</v>
      </c>
      <c r="G25" s="152">
        <v>0</v>
      </c>
      <c r="H25" s="152">
        <v>0</v>
      </c>
      <c r="I25" s="152">
        <v>0</v>
      </c>
      <c r="J25" s="153">
        <v>0</v>
      </c>
      <c r="K25" s="152">
        <v>13001.580000000002</v>
      </c>
      <c r="L25" s="153">
        <v>5843</v>
      </c>
      <c r="M25" s="38"/>
      <c r="N25" s="38"/>
      <c r="O25" s="38"/>
      <c r="P25" s="38"/>
      <c r="R25" s="38"/>
      <c r="Y25" s="98"/>
      <c r="Z25" s="98"/>
      <c r="AA25" s="38"/>
      <c r="AB25" s="38"/>
      <c r="AC25" s="38"/>
      <c r="AD25" s="38"/>
      <c r="AE25" s="98"/>
      <c r="AF25" s="113"/>
      <c r="AG25" s="38"/>
      <c r="AH25" s="38"/>
      <c r="AI25" s="38"/>
    </row>
    <row r="26" spans="1:35" ht="15" customHeight="1">
      <c r="A26" s="141"/>
      <c r="B26" s="137" t="s">
        <v>107</v>
      </c>
      <c r="C26" s="152">
        <v>0</v>
      </c>
      <c r="D26" s="153">
        <v>0</v>
      </c>
      <c r="E26" s="152">
        <v>0</v>
      </c>
      <c r="F26" s="153">
        <v>0</v>
      </c>
      <c r="G26" s="152">
        <v>0</v>
      </c>
      <c r="H26" s="152">
        <v>0</v>
      </c>
      <c r="I26" s="152">
        <v>0</v>
      </c>
      <c r="J26" s="153">
        <v>0</v>
      </c>
      <c r="K26" s="152">
        <v>739.6899999999999</v>
      </c>
      <c r="L26" s="153">
        <v>12</v>
      </c>
      <c r="M26" s="38"/>
      <c r="N26" s="38"/>
      <c r="O26" s="38"/>
      <c r="P26" s="38"/>
      <c r="R26" s="38"/>
      <c r="Y26" s="98"/>
      <c r="Z26" s="98"/>
      <c r="AA26" s="38"/>
      <c r="AB26" s="38"/>
      <c r="AC26" s="38"/>
      <c r="AD26" s="38"/>
      <c r="AE26" s="98"/>
      <c r="AF26" s="113"/>
      <c r="AG26" s="38"/>
      <c r="AH26" s="38"/>
      <c r="AI26" s="38"/>
    </row>
    <row r="27" spans="3:32" ht="11.25">
      <c r="C27" s="38"/>
      <c r="D27" s="38"/>
      <c r="E27" s="38"/>
      <c r="F27" s="38"/>
      <c r="G27" s="38"/>
      <c r="H27" s="38"/>
      <c r="I27" s="38"/>
      <c r="J27" s="38"/>
      <c r="K27" s="38"/>
      <c r="L27" s="38"/>
      <c r="Y27" s="98"/>
      <c r="Z27" s="98"/>
      <c r="AA27" s="38"/>
      <c r="AB27" s="38"/>
      <c r="AC27" s="38"/>
      <c r="AD27" s="38"/>
      <c r="AE27" s="99"/>
      <c r="AF27" s="113"/>
    </row>
    <row r="28" spans="3:31" ht="11.25">
      <c r="C28" s="165"/>
      <c r="D28" s="165"/>
      <c r="E28" s="165"/>
      <c r="F28" s="165"/>
      <c r="G28" s="165"/>
      <c r="H28" s="165"/>
      <c r="I28" s="165"/>
      <c r="J28" s="165"/>
      <c r="K28" s="165"/>
      <c r="L28" s="165"/>
      <c r="M28" s="165"/>
      <c r="N28" s="165"/>
      <c r="O28" s="165"/>
      <c r="P28" s="165"/>
      <c r="Q28" s="165"/>
      <c r="R28" s="165"/>
      <c r="S28" s="165"/>
      <c r="T28" s="165"/>
      <c r="U28" s="165"/>
      <c r="V28" s="165"/>
      <c r="W28" s="165"/>
      <c r="X28" s="38"/>
      <c r="Y28" s="38"/>
      <c r="Z28" s="38"/>
      <c r="AA28" s="38"/>
      <c r="AB28" s="38"/>
      <c r="AC28" s="38"/>
      <c r="AD28" s="98"/>
      <c r="AE28" s="99"/>
    </row>
    <row r="29" spans="3:29" ht="11.25">
      <c r="C29" s="122"/>
      <c r="D29" s="122"/>
      <c r="E29" s="122"/>
      <c r="F29" s="122"/>
      <c r="G29" s="122"/>
      <c r="H29" s="122"/>
      <c r="I29" s="122"/>
      <c r="J29" s="122"/>
      <c r="K29" s="122"/>
      <c r="L29" s="122"/>
      <c r="M29" s="122"/>
      <c r="N29" s="199"/>
      <c r="O29" s="122"/>
      <c r="P29" s="122"/>
      <c r="Q29" s="122"/>
      <c r="R29" s="122"/>
      <c r="S29" s="122"/>
      <c r="T29" s="122"/>
      <c r="U29" s="122"/>
      <c r="V29" s="122"/>
      <c r="W29" s="122"/>
      <c r="X29" s="122"/>
      <c r="Y29" s="38"/>
      <c r="Z29" s="38"/>
      <c r="AA29" s="38"/>
      <c r="AB29" s="38"/>
      <c r="AC29" s="38"/>
    </row>
    <row r="30" spans="4:28" ht="11.25">
      <c r="D30" s="123"/>
      <c r="E30" s="123"/>
      <c r="F30" s="98"/>
      <c r="G30" s="99"/>
      <c r="H30" s="113"/>
      <c r="I30" s="113"/>
      <c r="J30" s="123"/>
      <c r="K30" s="99"/>
      <c r="L30" s="123"/>
      <c r="M30" s="98"/>
      <c r="N30" s="123"/>
      <c r="O30" s="123"/>
      <c r="P30" s="123"/>
      <c r="Q30" s="99"/>
      <c r="R30" s="123"/>
      <c r="S30" s="99"/>
      <c r="T30" s="123"/>
      <c r="U30" s="99"/>
      <c r="V30" s="123"/>
      <c r="W30" s="99"/>
      <c r="X30" s="123"/>
      <c r="Y30" s="98"/>
      <c r="Z30" s="120"/>
      <c r="AA30" s="123"/>
      <c r="AB30" s="123"/>
    </row>
    <row r="31" spans="3:26" ht="11.25">
      <c r="C31" s="98"/>
      <c r="D31" s="98"/>
      <c r="E31" s="98"/>
      <c r="F31" s="98"/>
      <c r="G31" s="98"/>
      <c r="H31" s="98"/>
      <c r="I31" s="98"/>
      <c r="J31" s="98"/>
      <c r="K31" s="98"/>
      <c r="L31" s="98"/>
      <c r="M31" s="98"/>
      <c r="N31" s="98"/>
      <c r="O31" s="98"/>
      <c r="P31" s="98"/>
      <c r="Q31" s="98"/>
      <c r="R31" s="98"/>
      <c r="S31" s="98"/>
      <c r="T31" s="98"/>
      <c r="U31" s="98"/>
      <c r="V31" s="98"/>
      <c r="W31" s="98"/>
      <c r="X31" s="98"/>
      <c r="Y31" s="99"/>
      <c r="Z31" s="99"/>
    </row>
    <row r="32" spans="3:26" ht="11.25">
      <c r="C32" s="120"/>
      <c r="D32" s="120"/>
      <c r="E32" s="120"/>
      <c r="F32" s="98"/>
      <c r="G32" s="120"/>
      <c r="H32" s="98"/>
      <c r="I32" s="98"/>
      <c r="J32" s="98"/>
      <c r="K32" s="98"/>
      <c r="L32" s="98"/>
      <c r="M32" s="98"/>
      <c r="N32" s="98"/>
      <c r="O32" s="98"/>
      <c r="P32" s="98"/>
      <c r="Q32" s="98"/>
      <c r="R32" s="98"/>
      <c r="S32" s="98"/>
      <c r="T32" s="98"/>
      <c r="U32" s="98"/>
      <c r="V32" s="98"/>
      <c r="W32" s="98"/>
      <c r="X32" s="98"/>
      <c r="Y32" s="120"/>
      <c r="Z32" s="120"/>
    </row>
    <row r="33" spans="3:26" ht="11.25">
      <c r="C33" s="98"/>
      <c r="D33" s="122"/>
      <c r="E33" s="122"/>
      <c r="F33" s="122"/>
      <c r="G33" s="122"/>
      <c r="H33" s="98"/>
      <c r="I33" s="98"/>
      <c r="J33" s="98"/>
      <c r="K33" s="98"/>
      <c r="L33" s="99"/>
      <c r="M33" s="98"/>
      <c r="N33" s="99"/>
      <c r="O33" s="99"/>
      <c r="P33" s="99"/>
      <c r="Q33" s="99"/>
      <c r="R33" s="98"/>
      <c r="S33" s="99"/>
      <c r="T33" s="99"/>
      <c r="U33" s="99"/>
      <c r="V33" s="99"/>
      <c r="W33" s="99"/>
      <c r="X33" s="99"/>
      <c r="Y33" s="99"/>
      <c r="Z33" s="99"/>
    </row>
    <row r="34" spans="2:26" ht="11.25">
      <c r="B34" s="38"/>
      <c r="C34" s="98"/>
      <c r="D34" s="113"/>
      <c r="E34" s="98"/>
      <c r="F34" s="98"/>
      <c r="G34" s="120"/>
      <c r="H34" s="99"/>
      <c r="I34" s="99"/>
      <c r="J34" s="99"/>
      <c r="K34" s="99"/>
      <c r="L34" s="99"/>
      <c r="M34" s="99"/>
      <c r="N34" s="99"/>
      <c r="O34" s="99"/>
      <c r="P34" s="99"/>
      <c r="Q34" s="99"/>
      <c r="R34" s="99"/>
      <c r="S34" s="99"/>
      <c r="T34" s="99"/>
      <c r="U34" s="99"/>
      <c r="V34" s="99"/>
      <c r="W34" s="99"/>
      <c r="X34" s="99"/>
      <c r="Y34" s="99"/>
      <c r="Z34" s="99"/>
    </row>
    <row r="35" spans="3:24" ht="11.25">
      <c r="C35" s="98"/>
      <c r="D35" s="98"/>
      <c r="E35" s="98"/>
      <c r="F35" s="98"/>
      <c r="G35" s="98"/>
      <c r="H35" s="98"/>
      <c r="I35" s="98"/>
      <c r="J35" s="98"/>
      <c r="K35" s="98"/>
      <c r="L35" s="98"/>
      <c r="M35" s="98"/>
      <c r="N35" s="98"/>
      <c r="O35" s="98"/>
      <c r="P35" s="98"/>
      <c r="Q35" s="98"/>
      <c r="R35" s="98"/>
      <c r="S35" s="98"/>
      <c r="T35" s="98"/>
      <c r="U35" s="98"/>
      <c r="V35" s="98"/>
      <c r="W35" s="98"/>
      <c r="X35" s="98"/>
    </row>
    <row r="36" spans="3:13" ht="11.25">
      <c r="C36" s="107"/>
      <c r="D36" s="107"/>
      <c r="E36" s="107"/>
      <c r="F36" s="107"/>
      <c r="H36" s="107"/>
      <c r="M36" s="38"/>
    </row>
    <row r="37" spans="3:13" ht="11.25">
      <c r="C37" s="38"/>
      <c r="M37" s="107"/>
    </row>
    <row r="38" spans="3:13" ht="11.25">
      <c r="C38" s="38"/>
      <c r="D38" s="38"/>
      <c r="M38" s="38"/>
    </row>
    <row r="39" spans="3:13" ht="11.25">
      <c r="C39" s="38"/>
      <c r="D39" s="38"/>
      <c r="E39" s="38"/>
      <c r="F39" s="38"/>
      <c r="M39" s="113"/>
    </row>
    <row r="40" ht="11.25">
      <c r="D40" s="107"/>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{ce125be8-7ca6-41fd-a737-5c039b6d7ad9}</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{c2b3ac6b-583c-4da9-b73b-db48a8f8d846}</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{4eec784f-f47e-4e43-82a9-13eee0e1ebc2}</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{be7805d9-0954-4c9a-b9fd-4e6e168337a8}</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{055b9bd9-3f46-49cc-8395-bf55fa1c9c32}</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{7a84a211-2e12-4b78-8f35-8a6b168dbff4}</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{5493c56e-254b-4e42-8186-32be637dd520}</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{e4a5fbcb-0339-42a0-a690-39763fc16ed8}</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{046748a6-81d9-448b-88a2-9e5c74a2e344}</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{6fd0617e-7718-4b52-88bc-42dda8df271d}</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{29dd3aff-be09-4eda-bc05-a7e3e26937d6}</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{f297341c-6f86-4876-8ab4-9324a8a47fa6}</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{bee792c1-bee5-4ef7-9645-0b5306521797}</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{19307edd-714b-4fef-9ebd-c09cc353fe80}</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{43524733-2474-45ad-b87a-5324e577a61c}</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{56dfaa1c-453d-4f81-b0fb-c89954266642}</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{561fb12a-634f-4849-93af-940b4f67dc1b}</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{0bcf38dc-808b-499b-b21d-0d23524d7d14}</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{50883c94-4308-4958-a73b-9fb475603bc9}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{85e57806-eb9e-47ce-b966-622e44534dc7}</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{70c40c7c-ecd1-4fa8-a48d-f889a33f0bac}</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{9a89f6d2-4f9b-47e7-8ada-3ea00a64395b}</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{f2218f14-0a93-4705-a9b3-ea7237f9df35}</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{f499b38c-0f46-4a1d-9abd-0087a09a1bda}</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extLst>
    <ext xmlns:x14="http://schemas.microsoft.com/office/spreadsheetml/2009/9/main" uri="{78C0D931-6437-407d-A8EE-F0AAD7539E65}">
      <x14:conditionalFormattings>
        <x14:conditionalFormatting xmlns:xm="http://schemas.microsoft.com/office/excel/2006/main">
          <x14:cfRule type="dataBar" id="{ce125be8-7ca6-41fd-a737-5c039b6d7ad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2b3ac6b-583c-4da9-b73b-db48a8f8d84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eec784f-f47e-4e43-82a9-13eee0e1ebc2}">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e7805d9-0954-4c9a-b9fd-4e6e168337a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55b9bd9-3f46-49cc-8395-bf55fa1c9c32}">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a84a211-2e12-4b78-8f35-8a6b168dbff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493c56e-254b-4e42-8186-32be637dd52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4a5fbcb-0339-42a0-a690-39763fc16ed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46748a6-81d9-448b-88a2-9e5c74a2e344}">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fd0617e-7718-4b52-88bc-42dda8df271d}">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29dd3aff-be09-4eda-bc05-a7e3e26937d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297341c-6f86-4876-8ab4-9324a8a47fa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ee792c1-bee5-4ef7-9645-0b530652179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9307edd-714b-4fef-9ebd-c09cc353fe8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3524733-2474-45ad-b87a-5324e577a61c}">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6dfaa1c-453d-4f81-b0fb-c89954266642}">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561fb12a-634f-4849-93af-940b4f67dc1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0bcf38dc-808b-499b-b21d-0d23524d7d14}">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0883c94-4308-4958-a73b-9fb475603bc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85e57806-eb9e-47ce-b966-622e44534dc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0c40c7c-ecd1-4fa8-a48d-f889a33f0ba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a89f6d2-4f9b-47e7-8ada-3ea00a64395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2218f14-0a93-4705-a9b3-ea7237f9df35}">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f499b38c-0f46-4a1d-9abd-0087a09a1bda}">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1">
      <selection activeCell="E43" sqref="E43"/>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10.85156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30</v>
      </c>
      <c r="K1" s="42"/>
    </row>
    <row r="3" spans="1:22" ht="15.75" customHeight="1">
      <c r="A3" s="346" t="s">
        <v>175</v>
      </c>
      <c r="B3" s="346"/>
      <c r="C3" s="346"/>
      <c r="D3" s="346"/>
      <c r="E3" s="346"/>
      <c r="F3" s="346"/>
      <c r="G3" s="346"/>
      <c r="H3" s="346"/>
      <c r="I3" s="346"/>
      <c r="J3" s="346"/>
      <c r="K3" s="346"/>
      <c r="L3" s="346"/>
      <c r="M3" s="346"/>
      <c r="N3" s="346"/>
      <c r="O3" s="52"/>
      <c r="P3" s="52"/>
      <c r="Q3" s="52"/>
      <c r="R3" s="52"/>
      <c r="S3" s="52"/>
      <c r="T3" s="52"/>
      <c r="U3" s="52"/>
      <c r="V3" s="52"/>
    </row>
    <row r="4" spans="1:22" ht="15.75" customHeight="1">
      <c r="A4" s="347" t="s">
        <v>174</v>
      </c>
      <c r="B4" s="347"/>
      <c r="C4" s="347"/>
      <c r="D4" s="347"/>
      <c r="E4" s="347"/>
      <c r="F4" s="347"/>
      <c r="G4" s="347"/>
      <c r="H4" s="347"/>
      <c r="I4" s="347"/>
      <c r="J4" s="347"/>
      <c r="K4" s="347"/>
      <c r="L4" s="347"/>
      <c r="M4" s="347"/>
      <c r="N4" s="347"/>
      <c r="O4" s="198"/>
      <c r="P4" s="198"/>
      <c r="Q4" s="198"/>
      <c r="R4" s="198"/>
      <c r="S4" s="198"/>
      <c r="T4" s="198"/>
      <c r="U4" s="198"/>
      <c r="V4" s="198"/>
    </row>
    <row r="5" spans="1:22" ht="15.75" customHeight="1">
      <c r="A5" s="197"/>
      <c r="B5" s="197"/>
      <c r="C5" s="197"/>
      <c r="D5" s="197"/>
      <c r="E5" s="197"/>
      <c r="F5" s="197"/>
      <c r="G5" s="197"/>
      <c r="H5" s="197"/>
      <c r="I5" s="197"/>
      <c r="J5" s="197"/>
      <c r="K5" s="197"/>
      <c r="L5" s="197"/>
      <c r="M5" s="197"/>
      <c r="N5" s="197"/>
      <c r="O5" s="198"/>
      <c r="P5" s="198"/>
      <c r="Q5" s="198"/>
      <c r="R5" s="198"/>
      <c r="S5" s="198"/>
      <c r="T5" s="198"/>
      <c r="U5" s="198"/>
      <c r="V5" s="198"/>
    </row>
    <row r="6" spans="2:20" ht="17.25" customHeight="1">
      <c r="B6" s="52"/>
      <c r="C6" s="52"/>
      <c r="D6" s="52"/>
      <c r="E6" s="52"/>
      <c r="F6" s="52"/>
      <c r="G6" s="52"/>
      <c r="H6" s="52"/>
      <c r="I6" s="52"/>
      <c r="J6" s="52"/>
      <c r="M6" s="70"/>
      <c r="N6" s="70" t="s">
        <v>167</v>
      </c>
      <c r="O6" s="52"/>
      <c r="P6" s="52"/>
      <c r="Q6" s="52"/>
      <c r="R6" s="52"/>
      <c r="S6" s="52"/>
      <c r="T6" s="52"/>
    </row>
    <row r="7" spans="1:14" ht="15.75" customHeight="1" thickBot="1">
      <c r="A7" s="354" t="s">
        <v>168</v>
      </c>
      <c r="B7" s="355"/>
      <c r="C7" s="362" t="s">
        <v>216</v>
      </c>
      <c r="D7" s="363"/>
      <c r="E7" s="363"/>
      <c r="F7" s="363"/>
      <c r="G7" s="363"/>
      <c r="H7" s="363"/>
      <c r="I7" s="363"/>
      <c r="J7" s="363"/>
      <c r="K7" s="363"/>
      <c r="L7" s="363"/>
      <c r="M7" s="363"/>
      <c r="N7" s="363"/>
    </row>
    <row r="8" spans="1:14" ht="14.25" customHeight="1" thickBot="1">
      <c r="A8" s="354"/>
      <c r="B8" s="355"/>
      <c r="C8" s="358" t="s">
        <v>57</v>
      </c>
      <c r="D8" s="359"/>
      <c r="E8" s="358" t="s">
        <v>57</v>
      </c>
      <c r="F8" s="359"/>
      <c r="G8" s="358" t="s">
        <v>56</v>
      </c>
      <c r="H8" s="359"/>
      <c r="I8" s="358" t="s">
        <v>54</v>
      </c>
      <c r="J8" s="359"/>
      <c r="K8" s="358" t="s">
        <v>55</v>
      </c>
      <c r="L8" s="360"/>
      <c r="M8" s="358" t="s">
        <v>125</v>
      </c>
      <c r="N8" s="360"/>
    </row>
    <row r="9" spans="1:26" ht="44.25" customHeight="1">
      <c r="A9" s="354"/>
      <c r="B9" s="355"/>
      <c r="C9" s="202" t="s">
        <v>52</v>
      </c>
      <c r="D9" s="202" t="s">
        <v>42</v>
      </c>
      <c r="E9" s="202" t="s">
        <v>97</v>
      </c>
      <c r="F9" s="202" t="s">
        <v>42</v>
      </c>
      <c r="G9" s="202" t="s">
        <v>52</v>
      </c>
      <c r="H9" s="202" t="s">
        <v>42</v>
      </c>
      <c r="I9" s="202" t="s">
        <v>52</v>
      </c>
      <c r="J9" s="202" t="s">
        <v>42</v>
      </c>
      <c r="K9" s="202" t="s">
        <v>52</v>
      </c>
      <c r="L9" s="202" t="s">
        <v>42</v>
      </c>
      <c r="M9" s="202" t="s">
        <v>52</v>
      </c>
      <c r="N9" s="202" t="s">
        <v>42</v>
      </c>
      <c r="Y9" s="99"/>
      <c r="Z9" s="123"/>
    </row>
    <row r="10" spans="1:31" ht="14.25" customHeight="1">
      <c r="A10" s="361" t="s">
        <v>266</v>
      </c>
      <c r="B10" s="361"/>
      <c r="C10" s="361"/>
      <c r="D10" s="361"/>
      <c r="E10" s="361"/>
      <c r="F10" s="361"/>
      <c r="G10" s="361"/>
      <c r="H10" s="361"/>
      <c r="I10" s="361"/>
      <c r="J10" s="361"/>
      <c r="K10" s="361"/>
      <c r="L10" s="361"/>
      <c r="M10" s="361"/>
      <c r="N10" s="361"/>
      <c r="O10" s="361"/>
      <c r="P10" s="361"/>
      <c r="Q10" s="361"/>
      <c r="R10" s="361"/>
      <c r="S10" s="361"/>
      <c r="T10" s="361"/>
      <c r="U10" s="361"/>
      <c r="V10" s="361"/>
      <c r="W10" s="99"/>
      <c r="X10" s="99"/>
      <c r="Y10" s="99"/>
      <c r="Z10" s="99"/>
      <c r="AE10" s="99"/>
    </row>
    <row r="11" spans="1:31" ht="15.75" customHeight="1" thickBot="1">
      <c r="A11" s="294" t="s">
        <v>67</v>
      </c>
      <c r="B11" s="294"/>
      <c r="C11" s="294"/>
      <c r="D11" s="294"/>
      <c r="E11" s="294"/>
      <c r="F11" s="294"/>
      <c r="G11" s="294"/>
      <c r="H11" s="294"/>
      <c r="I11" s="294"/>
      <c r="J11" s="294"/>
      <c r="K11" s="294"/>
      <c r="L11" s="294"/>
      <c r="M11" s="294"/>
      <c r="N11" s="294"/>
      <c r="Y11" s="125"/>
      <c r="Z11" s="120"/>
      <c r="AE11" s="99"/>
    </row>
    <row r="12" spans="1:35" ht="26.25" customHeight="1" thickTop="1">
      <c r="A12" s="139" t="s">
        <v>18</v>
      </c>
      <c r="B12" s="135" t="s">
        <v>105</v>
      </c>
      <c r="C12" s="150">
        <v>1228.9</v>
      </c>
      <c r="D12" s="151">
        <v>278</v>
      </c>
      <c r="E12" s="150">
        <v>0</v>
      </c>
      <c r="F12" s="151">
        <v>0</v>
      </c>
      <c r="G12" s="150">
        <v>18.5</v>
      </c>
      <c r="H12" s="151">
        <v>7</v>
      </c>
      <c r="I12" s="150">
        <v>168.10000000000002</v>
      </c>
      <c r="J12" s="151">
        <v>30</v>
      </c>
      <c r="K12" s="150">
        <v>1838.4</v>
      </c>
      <c r="L12" s="151">
        <v>386</v>
      </c>
      <c r="M12" s="150">
        <v>2159.6</v>
      </c>
      <c r="N12" s="151">
        <v>489</v>
      </c>
      <c r="O12" s="38"/>
      <c r="P12" s="38"/>
      <c r="Q12" s="38"/>
      <c r="S12" s="38"/>
      <c r="Y12" s="98"/>
      <c r="Z12" s="98"/>
      <c r="AA12" s="38"/>
      <c r="AB12" s="38"/>
      <c r="AC12" s="38"/>
      <c r="AD12" s="38"/>
      <c r="AE12" s="98"/>
      <c r="AF12" s="113"/>
      <c r="AG12" s="38"/>
      <c r="AH12" s="38"/>
      <c r="AI12" s="38"/>
    </row>
    <row r="13" spans="1:35" ht="15" customHeight="1">
      <c r="A13" s="140"/>
      <c r="B13" s="136" t="s">
        <v>106</v>
      </c>
      <c r="C13" s="152">
        <v>928.9000000000001</v>
      </c>
      <c r="D13" s="153">
        <v>276</v>
      </c>
      <c r="E13" s="152">
        <v>0</v>
      </c>
      <c r="F13" s="153">
        <v>0</v>
      </c>
      <c r="G13" s="152">
        <v>18.5</v>
      </c>
      <c r="H13" s="153">
        <v>7</v>
      </c>
      <c r="I13" s="152">
        <v>128.1</v>
      </c>
      <c r="J13" s="153">
        <v>29</v>
      </c>
      <c r="K13" s="152">
        <v>1195.9</v>
      </c>
      <c r="L13" s="153">
        <v>376</v>
      </c>
      <c r="M13" s="152">
        <v>1662.8</v>
      </c>
      <c r="N13" s="153">
        <v>488</v>
      </c>
      <c r="O13" s="38"/>
      <c r="P13" s="38"/>
      <c r="Q13" s="38"/>
      <c r="S13" s="38"/>
      <c r="Y13" s="98"/>
      <c r="Z13" s="98"/>
      <c r="AA13" s="38"/>
      <c r="AB13" s="38"/>
      <c r="AC13" s="38"/>
      <c r="AD13" s="38"/>
      <c r="AE13" s="98"/>
      <c r="AF13" s="113"/>
      <c r="AG13" s="38"/>
      <c r="AH13" s="38"/>
      <c r="AI13" s="38"/>
    </row>
    <row r="14" spans="1:35" ht="15" customHeight="1">
      <c r="A14" s="141"/>
      <c r="B14" s="137" t="s">
        <v>107</v>
      </c>
      <c r="C14" s="152">
        <v>300</v>
      </c>
      <c r="D14" s="153">
        <v>2</v>
      </c>
      <c r="E14" s="152">
        <v>0</v>
      </c>
      <c r="F14" s="153">
        <v>0</v>
      </c>
      <c r="G14" s="152">
        <v>0</v>
      </c>
      <c r="H14" s="153">
        <v>0</v>
      </c>
      <c r="I14" s="152">
        <v>40</v>
      </c>
      <c r="J14" s="153">
        <v>1</v>
      </c>
      <c r="K14" s="152">
        <v>642.5</v>
      </c>
      <c r="L14" s="153">
        <v>10</v>
      </c>
      <c r="M14" s="152">
        <v>496.8</v>
      </c>
      <c r="N14" s="153">
        <v>1</v>
      </c>
      <c r="O14" s="38"/>
      <c r="P14" s="38"/>
      <c r="Q14" s="38"/>
      <c r="S14" s="38"/>
      <c r="Y14" s="98"/>
      <c r="Z14" s="98"/>
      <c r="AA14" s="38"/>
      <c r="AB14" s="38"/>
      <c r="AC14" s="38"/>
      <c r="AD14" s="38"/>
      <c r="AE14" s="98"/>
      <c r="AF14" s="113"/>
      <c r="AG14" s="38"/>
      <c r="AH14" s="38"/>
      <c r="AI14" s="38"/>
    </row>
    <row r="15" spans="1:35" ht="26.25" customHeight="1">
      <c r="A15" s="140" t="s">
        <v>19</v>
      </c>
      <c r="B15" s="138" t="s">
        <v>108</v>
      </c>
      <c r="C15" s="150">
        <v>0</v>
      </c>
      <c r="D15" s="151">
        <v>0</v>
      </c>
      <c r="E15" s="150">
        <v>0</v>
      </c>
      <c r="F15" s="151">
        <v>0</v>
      </c>
      <c r="G15" s="150">
        <v>62.599999999999994</v>
      </c>
      <c r="H15" s="151">
        <v>2</v>
      </c>
      <c r="I15" s="150">
        <v>1565.3</v>
      </c>
      <c r="J15" s="151">
        <v>17</v>
      </c>
      <c r="K15" s="150">
        <v>287</v>
      </c>
      <c r="L15" s="151">
        <v>4</v>
      </c>
      <c r="M15" s="150">
        <v>397.9</v>
      </c>
      <c r="N15" s="151">
        <v>22</v>
      </c>
      <c r="O15" s="38"/>
      <c r="P15" s="38"/>
      <c r="Q15" s="38"/>
      <c r="S15" s="38"/>
      <c r="Y15" s="98"/>
      <c r="Z15" s="98"/>
      <c r="AA15" s="38"/>
      <c r="AB15" s="38"/>
      <c r="AC15" s="38"/>
      <c r="AD15" s="38"/>
      <c r="AE15" s="98"/>
      <c r="AF15" s="113"/>
      <c r="AG15" s="38"/>
      <c r="AH15" s="38"/>
      <c r="AI15" s="38"/>
    </row>
    <row r="16" spans="1:35" ht="15" customHeight="1">
      <c r="A16" s="140"/>
      <c r="B16" s="136" t="s">
        <v>106</v>
      </c>
      <c r="C16" s="168">
        <v>0</v>
      </c>
      <c r="D16" s="153">
        <v>0</v>
      </c>
      <c r="E16" s="152">
        <v>0</v>
      </c>
      <c r="F16" s="153">
        <v>0</v>
      </c>
      <c r="G16" s="152">
        <v>0</v>
      </c>
      <c r="H16" s="153">
        <v>0</v>
      </c>
      <c r="I16" s="152">
        <v>28.400000000000002</v>
      </c>
      <c r="J16" s="153">
        <v>7</v>
      </c>
      <c r="K16" s="152">
        <v>0</v>
      </c>
      <c r="L16" s="153">
        <v>0</v>
      </c>
      <c r="M16" s="152">
        <v>66.7</v>
      </c>
      <c r="N16" s="153">
        <v>11</v>
      </c>
      <c r="O16" s="38"/>
      <c r="P16" s="38"/>
      <c r="Q16" s="38"/>
      <c r="S16" s="38"/>
      <c r="Y16" s="98"/>
      <c r="Z16" s="98"/>
      <c r="AA16" s="38"/>
      <c r="AB16" s="38"/>
      <c r="AC16" s="38"/>
      <c r="AD16" s="38"/>
      <c r="AE16" s="98"/>
      <c r="AF16" s="113"/>
      <c r="AG16" s="38"/>
      <c r="AH16" s="38"/>
      <c r="AI16" s="38"/>
    </row>
    <row r="17" spans="1:35" ht="15" customHeight="1">
      <c r="A17" s="141"/>
      <c r="B17" s="137" t="s">
        <v>107</v>
      </c>
      <c r="C17" s="168">
        <v>0</v>
      </c>
      <c r="D17" s="153">
        <v>0</v>
      </c>
      <c r="E17" s="152">
        <v>0</v>
      </c>
      <c r="F17" s="153">
        <v>0</v>
      </c>
      <c r="G17" s="152">
        <v>62.599999999999994</v>
      </c>
      <c r="H17" s="153">
        <v>2</v>
      </c>
      <c r="I17" s="152">
        <v>1536.8999999999999</v>
      </c>
      <c r="J17" s="153">
        <v>10</v>
      </c>
      <c r="K17" s="152">
        <v>287</v>
      </c>
      <c r="L17" s="153">
        <v>4</v>
      </c>
      <c r="M17" s="152">
        <v>331.2</v>
      </c>
      <c r="N17" s="153">
        <v>11</v>
      </c>
      <c r="O17" s="38"/>
      <c r="P17" s="38"/>
      <c r="Q17" s="38"/>
      <c r="S17" s="38"/>
      <c r="Y17" s="98"/>
      <c r="Z17" s="98"/>
      <c r="AA17" s="38"/>
      <c r="AB17" s="38"/>
      <c r="AC17" s="38"/>
      <c r="AD17" s="38"/>
      <c r="AE17" s="98"/>
      <c r="AF17" s="113"/>
      <c r="AG17" s="38"/>
      <c r="AH17" s="38"/>
      <c r="AI17" s="38"/>
    </row>
    <row r="18" spans="1:35" ht="27" customHeight="1">
      <c r="A18" s="140" t="s">
        <v>20</v>
      </c>
      <c r="B18" s="138" t="s">
        <v>203</v>
      </c>
      <c r="C18" s="150">
        <v>281.390589</v>
      </c>
      <c r="D18" s="151">
        <v>78</v>
      </c>
      <c r="E18" s="150">
        <v>11.157599999999999</v>
      </c>
      <c r="F18" s="151">
        <v>3</v>
      </c>
      <c r="G18" s="150">
        <v>23.6</v>
      </c>
      <c r="H18" s="151">
        <v>9</v>
      </c>
      <c r="I18" s="150">
        <v>248.471</v>
      </c>
      <c r="J18" s="151">
        <v>41</v>
      </c>
      <c r="K18" s="150">
        <v>95.5274136</v>
      </c>
      <c r="L18" s="151">
        <v>25</v>
      </c>
      <c r="M18" s="150">
        <v>190.94531999999998</v>
      </c>
      <c r="N18" s="151">
        <v>34</v>
      </c>
      <c r="O18" s="38"/>
      <c r="P18" s="38"/>
      <c r="Q18" s="38"/>
      <c r="S18" s="38"/>
      <c r="Y18" s="98"/>
      <c r="Z18" s="98"/>
      <c r="AA18" s="38"/>
      <c r="AB18" s="38"/>
      <c r="AC18" s="38"/>
      <c r="AD18" s="38"/>
      <c r="AE18" s="98"/>
      <c r="AF18" s="113"/>
      <c r="AG18" s="38"/>
      <c r="AH18" s="38"/>
      <c r="AI18" s="38"/>
    </row>
    <row r="19" spans="1:35" ht="15" customHeight="1">
      <c r="A19" s="140"/>
      <c r="B19" s="136" t="s">
        <v>106</v>
      </c>
      <c r="C19" s="152">
        <v>281.390589</v>
      </c>
      <c r="D19" s="153">
        <v>78</v>
      </c>
      <c r="E19" s="152">
        <v>11.157599999999999</v>
      </c>
      <c r="F19" s="153">
        <v>3</v>
      </c>
      <c r="G19" s="152">
        <v>23.6</v>
      </c>
      <c r="H19" s="153">
        <v>9</v>
      </c>
      <c r="I19" s="152">
        <v>248.471</v>
      </c>
      <c r="J19" s="153">
        <v>41</v>
      </c>
      <c r="K19" s="152">
        <v>95.5274136</v>
      </c>
      <c r="L19" s="153">
        <v>25</v>
      </c>
      <c r="M19" s="152">
        <v>105.04532</v>
      </c>
      <c r="N19" s="153">
        <v>33</v>
      </c>
      <c r="O19" s="38"/>
      <c r="P19" s="38"/>
      <c r="Q19" s="38"/>
      <c r="S19" s="38"/>
      <c r="Y19" s="98"/>
      <c r="Z19" s="98"/>
      <c r="AA19" s="38"/>
      <c r="AB19" s="38"/>
      <c r="AC19" s="38"/>
      <c r="AD19" s="38"/>
      <c r="AE19" s="98"/>
      <c r="AF19" s="113"/>
      <c r="AG19" s="38"/>
      <c r="AH19" s="38"/>
      <c r="AI19" s="38"/>
    </row>
    <row r="20" spans="1:35" ht="15" customHeight="1">
      <c r="A20" s="141"/>
      <c r="B20" s="137" t="s">
        <v>107</v>
      </c>
      <c r="C20" s="152">
        <v>0</v>
      </c>
      <c r="D20" s="153">
        <v>0</v>
      </c>
      <c r="E20" s="152">
        <v>0</v>
      </c>
      <c r="F20" s="153">
        <v>0</v>
      </c>
      <c r="G20" s="152">
        <v>0</v>
      </c>
      <c r="H20" s="153">
        <v>0</v>
      </c>
      <c r="I20" s="152">
        <v>0</v>
      </c>
      <c r="J20" s="153">
        <v>0</v>
      </c>
      <c r="K20" s="152">
        <v>0</v>
      </c>
      <c r="L20" s="153">
        <v>0</v>
      </c>
      <c r="M20" s="152">
        <v>85.9</v>
      </c>
      <c r="N20" s="153">
        <v>1</v>
      </c>
      <c r="O20" s="38"/>
      <c r="P20" s="38"/>
      <c r="Q20" s="38"/>
      <c r="S20" s="38"/>
      <c r="Y20" s="98"/>
      <c r="Z20" s="98"/>
      <c r="AA20" s="38"/>
      <c r="AB20" s="38"/>
      <c r="AC20" s="38"/>
      <c r="AD20" s="38"/>
      <c r="AE20" s="98"/>
      <c r="AF20" s="113"/>
      <c r="AG20" s="38"/>
      <c r="AH20" s="38"/>
      <c r="AI20" s="38"/>
    </row>
    <row r="21" spans="1:35" ht="26.25" customHeight="1">
      <c r="A21" s="140" t="s">
        <v>21</v>
      </c>
      <c r="B21" s="136" t="s">
        <v>109</v>
      </c>
      <c r="C21" s="150">
        <v>8.9</v>
      </c>
      <c r="D21" s="151">
        <v>3</v>
      </c>
      <c r="E21" s="150">
        <v>0</v>
      </c>
      <c r="F21" s="151">
        <v>0</v>
      </c>
      <c r="G21" s="150">
        <v>0.6</v>
      </c>
      <c r="H21" s="151">
        <v>1</v>
      </c>
      <c r="I21" s="150">
        <v>46.2</v>
      </c>
      <c r="J21" s="151">
        <v>8</v>
      </c>
      <c r="K21" s="150">
        <v>12.5</v>
      </c>
      <c r="L21" s="151">
        <v>5</v>
      </c>
      <c r="M21" s="150">
        <v>64</v>
      </c>
      <c r="N21" s="151">
        <v>16</v>
      </c>
      <c r="O21" s="38"/>
      <c r="P21" s="38"/>
      <c r="Q21" s="38"/>
      <c r="S21" s="38"/>
      <c r="Y21" s="98"/>
      <c r="Z21" s="98"/>
      <c r="AA21" s="38"/>
      <c r="AB21" s="38"/>
      <c r="AC21" s="38"/>
      <c r="AD21" s="38"/>
      <c r="AE21" s="98"/>
      <c r="AF21" s="113"/>
      <c r="AG21" s="38"/>
      <c r="AH21" s="38"/>
      <c r="AI21" s="38"/>
    </row>
    <row r="22" spans="1:35" ht="15" customHeight="1">
      <c r="A22" s="140"/>
      <c r="B22" s="136" t="s">
        <v>106</v>
      </c>
      <c r="C22" s="152">
        <v>8.9</v>
      </c>
      <c r="D22" s="153">
        <v>3</v>
      </c>
      <c r="E22" s="152">
        <v>0</v>
      </c>
      <c r="F22" s="153">
        <v>0</v>
      </c>
      <c r="G22" s="152">
        <v>0.6</v>
      </c>
      <c r="H22" s="153">
        <v>1</v>
      </c>
      <c r="I22" s="152">
        <v>46.2</v>
      </c>
      <c r="J22" s="153">
        <v>8</v>
      </c>
      <c r="K22" s="152">
        <v>12.5</v>
      </c>
      <c r="L22" s="153">
        <v>5</v>
      </c>
      <c r="M22" s="152">
        <v>56.2</v>
      </c>
      <c r="N22" s="153">
        <v>14</v>
      </c>
      <c r="O22" s="38"/>
      <c r="P22" s="38"/>
      <c r="Q22" s="38"/>
      <c r="S22" s="38"/>
      <c r="Y22" s="98"/>
      <c r="Z22" s="98"/>
      <c r="AA22" s="38"/>
      <c r="AB22" s="38"/>
      <c r="AC22" s="38"/>
      <c r="AD22" s="38"/>
      <c r="AE22" s="98"/>
      <c r="AF22" s="113"/>
      <c r="AG22" s="38"/>
      <c r="AH22" s="38"/>
      <c r="AI22" s="38"/>
    </row>
    <row r="23" spans="1:35" ht="15" customHeight="1">
      <c r="A23" s="141"/>
      <c r="B23" s="137" t="s">
        <v>107</v>
      </c>
      <c r="C23" s="152">
        <v>0</v>
      </c>
      <c r="D23" s="153">
        <v>0</v>
      </c>
      <c r="E23" s="152">
        <v>0</v>
      </c>
      <c r="F23" s="153">
        <v>0</v>
      </c>
      <c r="G23" s="152">
        <v>0</v>
      </c>
      <c r="H23" s="153">
        <v>0</v>
      </c>
      <c r="I23" s="152">
        <v>0</v>
      </c>
      <c r="J23" s="153">
        <v>0</v>
      </c>
      <c r="K23" s="152">
        <v>0</v>
      </c>
      <c r="L23" s="153">
        <v>0</v>
      </c>
      <c r="M23" s="152">
        <v>7.8</v>
      </c>
      <c r="N23" s="153">
        <v>2</v>
      </c>
      <c r="O23" s="38"/>
      <c r="P23" s="38"/>
      <c r="Q23" s="38"/>
      <c r="S23" s="38"/>
      <c r="Y23" s="98"/>
      <c r="Z23" s="98"/>
      <c r="AA23" s="38"/>
      <c r="AB23" s="38"/>
      <c r="AC23" s="38"/>
      <c r="AD23" s="38"/>
      <c r="AE23" s="98"/>
      <c r="AF23" s="113"/>
      <c r="AG23" s="38"/>
      <c r="AH23" s="38"/>
      <c r="AI23" s="38"/>
    </row>
    <row r="24" spans="1:35" ht="26.25" customHeight="1">
      <c r="A24" s="140" t="s">
        <v>22</v>
      </c>
      <c r="B24" s="136" t="s">
        <v>209</v>
      </c>
      <c r="C24" s="150">
        <v>1243.8999999999999</v>
      </c>
      <c r="D24" s="151">
        <v>370</v>
      </c>
      <c r="E24" s="150">
        <v>535.42281</v>
      </c>
      <c r="F24" s="151">
        <v>69</v>
      </c>
      <c r="G24" s="150">
        <v>190.29999999999998</v>
      </c>
      <c r="H24" s="151">
        <v>38</v>
      </c>
      <c r="I24" s="150">
        <v>110.10000000000001</v>
      </c>
      <c r="J24" s="151">
        <v>16</v>
      </c>
      <c r="K24" s="150">
        <v>2.75</v>
      </c>
      <c r="L24" s="151">
        <v>1</v>
      </c>
      <c r="M24" s="150">
        <v>48.099999999999994</v>
      </c>
      <c r="N24" s="151">
        <v>3</v>
      </c>
      <c r="O24" s="38"/>
      <c r="P24" s="38"/>
      <c r="Q24" s="38"/>
      <c r="S24" s="38"/>
      <c r="Y24" s="98"/>
      <c r="Z24" s="98"/>
      <c r="AA24" s="38"/>
      <c r="AB24" s="38"/>
      <c r="AC24" s="38"/>
      <c r="AD24" s="38"/>
      <c r="AE24" s="98"/>
      <c r="AF24" s="113"/>
      <c r="AG24" s="38"/>
      <c r="AH24" s="38"/>
      <c r="AI24" s="38"/>
    </row>
    <row r="25" spans="1:35" ht="15" customHeight="1">
      <c r="A25" s="140"/>
      <c r="B25" s="136" t="s">
        <v>106</v>
      </c>
      <c r="C25" s="152">
        <v>1243.8999999999999</v>
      </c>
      <c r="D25" s="153">
        <v>370</v>
      </c>
      <c r="E25" s="152">
        <v>535.42281</v>
      </c>
      <c r="F25" s="153">
        <v>69</v>
      </c>
      <c r="G25" s="152">
        <v>190.29999999999998</v>
      </c>
      <c r="H25" s="153">
        <v>38</v>
      </c>
      <c r="I25" s="152">
        <v>110.10000000000001</v>
      </c>
      <c r="J25" s="201">
        <v>16</v>
      </c>
      <c r="K25" s="168">
        <v>2.75</v>
      </c>
      <c r="L25" s="201">
        <v>1</v>
      </c>
      <c r="M25" s="168">
        <v>48.099999999999994</v>
      </c>
      <c r="N25" s="201">
        <v>3</v>
      </c>
      <c r="O25" s="38"/>
      <c r="P25" s="38"/>
      <c r="Q25" s="38"/>
      <c r="S25" s="38"/>
      <c r="Y25" s="98"/>
      <c r="Z25" s="98"/>
      <c r="AA25" s="38"/>
      <c r="AB25" s="38"/>
      <c r="AC25" s="38"/>
      <c r="AD25" s="38"/>
      <c r="AE25" s="98"/>
      <c r="AF25" s="113"/>
      <c r="AG25" s="38"/>
      <c r="AH25" s="38"/>
      <c r="AI25" s="38"/>
    </row>
    <row r="26" spans="1:35" ht="15" customHeight="1">
      <c r="A26" s="141"/>
      <c r="B26" s="137" t="s">
        <v>107</v>
      </c>
      <c r="C26" s="152">
        <v>0</v>
      </c>
      <c r="D26" s="153">
        <v>0</v>
      </c>
      <c r="E26" s="152">
        <v>0</v>
      </c>
      <c r="F26" s="153">
        <v>0</v>
      </c>
      <c r="G26" s="152">
        <v>0</v>
      </c>
      <c r="H26" s="153">
        <v>0</v>
      </c>
      <c r="I26" s="152">
        <v>0</v>
      </c>
      <c r="J26" s="201">
        <v>0</v>
      </c>
      <c r="K26" s="168">
        <v>0</v>
      </c>
      <c r="L26" s="201">
        <v>0</v>
      </c>
      <c r="M26" s="168">
        <v>0</v>
      </c>
      <c r="N26" s="201">
        <v>0</v>
      </c>
      <c r="O26" s="38"/>
      <c r="P26" s="38"/>
      <c r="Q26" s="38"/>
      <c r="S26" s="38"/>
      <c r="Y26" s="98"/>
      <c r="Z26" s="98"/>
      <c r="AA26" s="38"/>
      <c r="AB26" s="38"/>
      <c r="AC26" s="38"/>
      <c r="AD26" s="38"/>
      <c r="AE26" s="98"/>
      <c r="AF26" s="113"/>
      <c r="AG26" s="38"/>
      <c r="AH26" s="38"/>
      <c r="AI26" s="38"/>
    </row>
    <row r="27" spans="3:32" ht="11.25">
      <c r="C27" s="38"/>
      <c r="D27" s="38"/>
      <c r="E27" s="38"/>
      <c r="F27" s="38"/>
      <c r="G27" s="38"/>
      <c r="H27" s="38"/>
      <c r="I27" s="38"/>
      <c r="J27" s="38"/>
      <c r="K27" s="38"/>
      <c r="L27" s="38"/>
      <c r="Y27" s="98"/>
      <c r="Z27" s="98"/>
      <c r="AA27" s="38"/>
      <c r="AB27" s="38"/>
      <c r="AC27" s="38"/>
      <c r="AD27" s="38"/>
      <c r="AE27" s="99"/>
      <c r="AF27" s="113"/>
    </row>
    <row r="28" spans="3:31" ht="11.25">
      <c r="C28" s="165"/>
      <c r="D28" s="165"/>
      <c r="E28" s="165"/>
      <c r="F28" s="165"/>
      <c r="G28" s="165"/>
      <c r="H28" s="165"/>
      <c r="I28" s="165"/>
      <c r="J28" s="165"/>
      <c r="K28" s="165"/>
      <c r="L28" s="165"/>
      <c r="M28" s="165"/>
      <c r="N28" s="165"/>
      <c r="O28" s="165"/>
      <c r="P28" s="165"/>
      <c r="Q28" s="165"/>
      <c r="R28" s="165"/>
      <c r="S28" s="165"/>
      <c r="T28" s="165"/>
      <c r="U28" s="165"/>
      <c r="V28" s="165"/>
      <c r="W28" s="165"/>
      <c r="X28" s="165"/>
      <c r="Y28" s="213"/>
      <c r="Z28" s="213"/>
      <c r="AA28" s="213"/>
      <c r="AB28" s="213"/>
      <c r="AC28" s="213"/>
      <c r="AD28" s="98"/>
      <c r="AE28" s="99"/>
    </row>
    <row r="29" spans="3:29" ht="11.25">
      <c r="C29" s="122"/>
      <c r="D29" s="122"/>
      <c r="E29" s="122"/>
      <c r="F29" s="122"/>
      <c r="G29" s="122"/>
      <c r="H29" s="122"/>
      <c r="I29" s="122"/>
      <c r="J29" s="122"/>
      <c r="K29" s="122"/>
      <c r="L29" s="122"/>
      <c r="M29" s="122"/>
      <c r="N29" s="199"/>
      <c r="O29" s="122"/>
      <c r="P29" s="122"/>
      <c r="Q29" s="122"/>
      <c r="R29" s="122"/>
      <c r="S29" s="122"/>
      <c r="T29" s="122"/>
      <c r="U29" s="122"/>
      <c r="V29" s="122"/>
      <c r="W29" s="122"/>
      <c r="X29" s="122"/>
      <c r="Y29" s="38"/>
      <c r="Z29" s="38"/>
      <c r="AA29" s="38"/>
      <c r="AB29" s="38"/>
      <c r="AC29" s="38"/>
    </row>
    <row r="30" spans="4:28" ht="11.25">
      <c r="D30" s="123"/>
      <c r="E30" s="123"/>
      <c r="F30" s="98"/>
      <c r="G30" s="99"/>
      <c r="H30" s="113"/>
      <c r="I30" s="113"/>
      <c r="J30" s="123"/>
      <c r="K30" s="99"/>
      <c r="L30" s="123"/>
      <c r="M30" s="99"/>
      <c r="N30" s="123"/>
      <c r="O30" s="123"/>
      <c r="P30" s="123"/>
      <c r="Q30" s="99"/>
      <c r="R30" s="123"/>
      <c r="S30" s="99"/>
      <c r="T30" s="123"/>
      <c r="U30" s="99"/>
      <c r="V30" s="123"/>
      <c r="W30" s="99"/>
      <c r="X30" s="123"/>
      <c r="Y30" s="98"/>
      <c r="Z30" s="120"/>
      <c r="AA30" s="123"/>
      <c r="AB30" s="123"/>
    </row>
    <row r="31" spans="3:26" ht="11.25">
      <c r="C31" s="98"/>
      <c r="D31" s="98"/>
      <c r="E31" s="98"/>
      <c r="F31" s="98"/>
      <c r="G31" s="98"/>
      <c r="H31" s="98"/>
      <c r="I31" s="98"/>
      <c r="J31" s="98"/>
      <c r="K31" s="98"/>
      <c r="L31" s="98"/>
      <c r="M31" s="98"/>
      <c r="N31" s="98"/>
      <c r="O31" s="98"/>
      <c r="P31" s="98"/>
      <c r="Q31" s="98"/>
      <c r="R31" s="98"/>
      <c r="S31" s="98"/>
      <c r="T31" s="98"/>
      <c r="U31" s="98"/>
      <c r="V31" s="98"/>
      <c r="W31" s="98"/>
      <c r="X31" s="98"/>
      <c r="Y31" s="99"/>
      <c r="Z31" s="99"/>
    </row>
    <row r="32" spans="3:26" ht="11.25">
      <c r="C32" s="120"/>
      <c r="D32" s="120"/>
      <c r="E32" s="120"/>
      <c r="F32" s="98"/>
      <c r="G32" s="120"/>
      <c r="H32" s="98"/>
      <c r="I32" s="98"/>
      <c r="J32" s="98"/>
      <c r="K32" s="98"/>
      <c r="L32" s="98"/>
      <c r="M32" s="98"/>
      <c r="N32" s="98"/>
      <c r="O32" s="98"/>
      <c r="P32" s="98"/>
      <c r="Q32" s="98"/>
      <c r="R32" s="98"/>
      <c r="S32" s="98"/>
      <c r="T32" s="98"/>
      <c r="U32" s="98"/>
      <c r="V32" s="98"/>
      <c r="W32" s="98"/>
      <c r="X32" s="98"/>
      <c r="Y32" s="120"/>
      <c r="Z32" s="120"/>
    </row>
    <row r="33" spans="3:26" ht="11.25">
      <c r="C33" s="98"/>
      <c r="D33" s="122"/>
      <c r="E33" s="122"/>
      <c r="F33" s="122"/>
      <c r="G33" s="122"/>
      <c r="H33" s="98"/>
      <c r="I33" s="98"/>
      <c r="J33" s="98"/>
      <c r="K33" s="98"/>
      <c r="L33" s="99"/>
      <c r="M33" s="98"/>
      <c r="N33" s="99"/>
      <c r="O33" s="99"/>
      <c r="P33" s="99"/>
      <c r="Q33" s="99"/>
      <c r="R33" s="98"/>
      <c r="S33" s="99"/>
      <c r="T33" s="99"/>
      <c r="U33" s="99"/>
      <c r="V33" s="99"/>
      <c r="W33" s="99"/>
      <c r="X33" s="99"/>
      <c r="Y33" s="99"/>
      <c r="Z33" s="99"/>
    </row>
    <row r="34" spans="2:26" ht="11.25">
      <c r="B34" s="38"/>
      <c r="C34" s="98"/>
      <c r="D34" s="113"/>
      <c r="E34" s="98"/>
      <c r="F34" s="98"/>
      <c r="G34" s="120"/>
      <c r="H34" s="99"/>
      <c r="I34" s="99"/>
      <c r="J34" s="99"/>
      <c r="K34" s="99"/>
      <c r="L34" s="99"/>
      <c r="M34" s="99"/>
      <c r="N34" s="99"/>
      <c r="O34" s="99"/>
      <c r="P34" s="99"/>
      <c r="Q34" s="99"/>
      <c r="R34" s="99"/>
      <c r="S34" s="99"/>
      <c r="T34" s="99"/>
      <c r="U34" s="99"/>
      <c r="V34" s="99"/>
      <c r="W34" s="99"/>
      <c r="X34" s="99"/>
      <c r="Y34" s="99"/>
      <c r="Z34" s="99"/>
    </row>
    <row r="35" spans="3:24" ht="11.25">
      <c r="C35" s="98"/>
      <c r="D35" s="98"/>
      <c r="E35" s="98"/>
      <c r="F35" s="98"/>
      <c r="G35" s="98"/>
      <c r="H35" s="98"/>
      <c r="I35" s="98"/>
      <c r="J35" s="98"/>
      <c r="K35" s="98"/>
      <c r="L35" s="98"/>
      <c r="M35" s="98"/>
      <c r="N35" s="98"/>
      <c r="O35" s="98"/>
      <c r="P35" s="98"/>
      <c r="Q35" s="98"/>
      <c r="R35" s="98"/>
      <c r="S35" s="98"/>
      <c r="T35" s="98"/>
      <c r="U35" s="98"/>
      <c r="V35" s="98"/>
      <c r="W35" s="98"/>
      <c r="X35" s="98"/>
    </row>
    <row r="36" spans="3:13" ht="11.25">
      <c r="C36" s="107"/>
      <c r="D36" s="107"/>
      <c r="E36" s="107"/>
      <c r="F36" s="107"/>
      <c r="H36" s="107"/>
      <c r="M36" s="38"/>
    </row>
    <row r="37" spans="3:13" ht="11.25">
      <c r="C37" s="38"/>
      <c r="M37" s="107"/>
    </row>
    <row r="38" spans="3:13" ht="11.25">
      <c r="C38" s="38"/>
      <c r="D38" s="38"/>
      <c r="M38" s="38"/>
    </row>
    <row r="39" spans="3:13" ht="11.25">
      <c r="C39" s="38"/>
      <c r="D39" s="38"/>
      <c r="E39" s="38"/>
      <c r="F39" s="38"/>
      <c r="M39" s="113"/>
    </row>
    <row r="40" ht="11.25">
      <c r="D40" s="107"/>
    </row>
  </sheetData>
  <sheetProtection/>
  <mergeCells count="12">
    <mergeCell ref="A3:N3"/>
    <mergeCell ref="A4:N4"/>
    <mergeCell ref="A7:B9"/>
    <mergeCell ref="C7:N7"/>
    <mergeCell ref="C8:D8"/>
    <mergeCell ref="E8:F8"/>
    <mergeCell ref="G8:H8"/>
    <mergeCell ref="I8:J8"/>
    <mergeCell ref="K8:L8"/>
    <mergeCell ref="M8:N8"/>
    <mergeCell ref="A10:V10"/>
    <mergeCell ref="A11:N11"/>
  </mergeCells>
  <conditionalFormatting sqref="B22:B23">
    <cfRule type="dataBar" priority="42" dxfId="0">
      <dataBar>
        <cfvo type="min"/>
        <cfvo type="max"/>
        <color rgb="FF63C384"/>
      </dataBar>
      <extLst>
        <ext xmlns:x14="http://schemas.microsoft.com/office/spreadsheetml/2009/9/main" uri="{B025F937-C7B1-47D3-B67F-A62EFF666E3E}">
          <x14:id>{5487bcf6-1214-4155-bae9-75f3b3fe6b05}</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{ae80e974-e46f-4b34-a8f5-547fbf60a479}</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{0f3b884b-5a19-4b0e-a57b-252f428e53af}</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{88ada0cf-0db7-4716-8d27-ed1f26af46c8}</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{f15379f8-ff16-4a61-b68e-49219cbdd73f}</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{aaa5e033-bf04-41c5-8eed-26ee6b168f2e}</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{755a3251-5384-432a-b858-69d277b5b7cc}</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{9173cb67-7389-4c24-bede-15420d641b1d}</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{02db5dbf-89b4-45e7-843f-7311f8d8dd44}</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{6d25bd07-a762-4a54-ac7c-077d32bd3cf2}</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{76905286-f8de-4ce1-bb2d-0e52c26d498e}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{2b01610f-4abb-435e-8e2f-9d4256d0d6b5}</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{8a013630-efa9-420e-95ff-ba0fc97b483e}</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{59f31787-c6a0-46cf-93e8-a41f21fe8d8e}</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{2d286d73-13ef-4158-bed2-e9b6ffd05113}</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{19a9c84e-fc02-49b6-a1cf-5322c19c378c}</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{8283cad9-83c6-4c93-bbae-fd1a9cdcf030}</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{90f297e6-0225-4110-82fb-45c24e34af0e}</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{57f4c5b1-1e5e-4b06-8973-b3d7d6ea693b}</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{8211c107-5c47-40f9-83eb-83a350a06f6e}</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{003ec34c-176c-4986-b0dc-c3bb1c113bf4}</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{a308dec1-f71f-49a4-9873-aeb974106713}</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{2b6507a2-9c45-4816-a035-ab911e3a4924}</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{3af39a68-89fe-4206-9874-f99f4c1c57bb}</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5487bcf6-1214-4155-bae9-75f3b3fe6b0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e80e974-e46f-4b34-a8f5-547fbf60a47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f3b884b-5a19-4b0e-a57b-252f428e53af}">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88ada0cf-0db7-4716-8d27-ed1f26af46c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15379f8-ff16-4a61-b68e-49219cbdd73f}">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aaa5e033-bf04-41c5-8eed-26ee6b168f2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55a3251-5384-432a-b858-69d277b5b7c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173cb67-7389-4c24-bede-15420d641b1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2db5dbf-89b4-45e7-843f-7311f8d8dd44}">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d25bd07-a762-4a54-ac7c-077d32bd3cf2}">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76905286-f8de-4ce1-bb2d-0e52c26d498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b01610f-4abb-435e-8e2f-9d4256d0d6b5}">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8a013630-efa9-420e-95ff-ba0fc97b483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9f31787-c6a0-46cf-93e8-a41f21fe8d8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d286d73-13ef-4158-bed2-e9b6ffd0511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9a9c84e-fc02-49b6-a1cf-5322c19c378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283cad9-83c6-4c93-bbae-fd1a9cdcf030}">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90f297e6-0225-4110-82fb-45c24e34af0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7f4c5b1-1e5e-4b06-8973-b3d7d6ea693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8211c107-5c47-40f9-83eb-83a350a06f6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03ec34c-176c-4986-b0dc-c3bb1c113bf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308dec1-f71f-49a4-9873-aeb97410671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b6507a2-9c45-4816-a035-ab911e3a492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af39a68-89fe-4206-9874-f99f4c1c57bb}">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8"/>
  <sheetViews>
    <sheetView workbookViewId="0" topLeftCell="A1">
      <selection activeCell="A4" sqref="A4:L4"/>
    </sheetView>
  </sheetViews>
  <sheetFormatPr defaultColWidth="9.140625" defaultRowHeight="15"/>
  <cols>
    <col min="1" max="1" width="3.7109375" style="33" customWidth="1"/>
    <col min="2" max="2" width="34.7109375" style="33" customWidth="1"/>
    <col min="3" max="3" width="15.28125" style="33" customWidth="1"/>
    <col min="4" max="4" width="11.8515625" style="33" customWidth="1"/>
    <col min="5" max="5" width="13.00390625" style="33" customWidth="1"/>
    <col min="6" max="6" width="10.7109375" style="33" customWidth="1"/>
    <col min="7" max="7" width="12.8515625" style="33" customWidth="1"/>
    <col min="8" max="8" width="11.140625" style="33" customWidth="1"/>
    <col min="9" max="9" width="11.57421875" style="33" customWidth="1"/>
    <col min="10" max="10" width="10.7109375" style="33" customWidth="1"/>
    <col min="11" max="11" width="12.140625" style="33" customWidth="1"/>
    <col min="12" max="12" width="12.421875" style="33" customWidth="1"/>
    <col min="13" max="13" width="11.421875" style="33" customWidth="1"/>
    <col min="14" max="14" width="9.140625" style="33" customWidth="1"/>
    <col min="15" max="15" width="12.421875" style="33" customWidth="1"/>
    <col min="16" max="16384" width="9.140625" style="33" customWidth="1"/>
  </cols>
  <sheetData>
    <row r="2" ht="12" thickBot="1"/>
    <row r="3" spans="1:15" ht="15" customHeight="1" thickBot="1">
      <c r="A3" s="346" t="s">
        <v>186</v>
      </c>
      <c r="B3" s="346"/>
      <c r="C3" s="346"/>
      <c r="D3" s="346"/>
      <c r="E3" s="346"/>
      <c r="F3" s="346"/>
      <c r="G3" s="346"/>
      <c r="H3" s="346"/>
      <c r="I3" s="346"/>
      <c r="J3" s="346"/>
      <c r="K3" s="346"/>
      <c r="L3" s="346"/>
      <c r="O3" s="215"/>
    </row>
    <row r="4" spans="1:12" ht="15" customHeight="1">
      <c r="A4" s="347" t="s">
        <v>32</v>
      </c>
      <c r="B4" s="347"/>
      <c r="C4" s="347"/>
      <c r="D4" s="347"/>
      <c r="E4" s="347"/>
      <c r="F4" s="347"/>
      <c r="G4" s="347"/>
      <c r="H4" s="347"/>
      <c r="I4" s="347"/>
      <c r="J4" s="347"/>
      <c r="K4" s="347"/>
      <c r="L4" s="347"/>
    </row>
    <row r="5" spans="1:12" ht="15" customHeight="1">
      <c r="A5" s="197"/>
      <c r="B5" s="197"/>
      <c r="C5" s="197"/>
      <c r="D5" s="197"/>
      <c r="E5" s="197"/>
      <c r="F5" s="197"/>
      <c r="G5" s="197"/>
      <c r="H5" s="197"/>
      <c r="I5" s="197"/>
      <c r="J5" s="197"/>
      <c r="K5" s="197"/>
      <c r="L5" s="197"/>
    </row>
    <row r="6" spans="3:12" ht="12" thickBot="1">
      <c r="C6" s="34"/>
      <c r="J6" s="70"/>
      <c r="K6" s="70"/>
      <c r="L6" s="70"/>
    </row>
    <row r="7" spans="1:12" ht="31.5" customHeight="1">
      <c r="A7" s="364" t="s">
        <v>187</v>
      </c>
      <c r="B7" s="365"/>
      <c r="C7" s="368" t="s">
        <v>188</v>
      </c>
      <c r="D7" s="369"/>
      <c r="E7" s="368" t="s">
        <v>189</v>
      </c>
      <c r="F7" s="370"/>
      <c r="G7" s="370" t="s">
        <v>190</v>
      </c>
      <c r="H7" s="370"/>
      <c r="I7" s="370" t="s">
        <v>191</v>
      </c>
      <c r="J7" s="371"/>
      <c r="K7" s="372" t="s">
        <v>192</v>
      </c>
      <c r="L7" s="371"/>
    </row>
    <row r="8" spans="1:12" ht="45.75" customHeight="1" thickBot="1">
      <c r="A8" s="366"/>
      <c r="B8" s="367"/>
      <c r="C8" s="244" t="s">
        <v>193</v>
      </c>
      <c r="D8" s="244" t="s">
        <v>194</v>
      </c>
      <c r="E8" s="244" t="s">
        <v>195</v>
      </c>
      <c r="F8" s="244" t="s">
        <v>196</v>
      </c>
      <c r="G8" s="244" t="s">
        <v>197</v>
      </c>
      <c r="H8" s="244" t="s">
        <v>198</v>
      </c>
      <c r="I8" s="244" t="s">
        <v>195</v>
      </c>
      <c r="J8" s="244" t="s">
        <v>194</v>
      </c>
      <c r="K8" s="244" t="s">
        <v>193</v>
      </c>
      <c r="L8" s="244" t="s">
        <v>199</v>
      </c>
    </row>
    <row r="9" spans="1:16" ht="15" customHeight="1">
      <c r="A9" s="71" t="s">
        <v>270</v>
      </c>
      <c r="B9" s="71"/>
      <c r="C9" s="71"/>
      <c r="D9" s="71"/>
      <c r="E9" s="71"/>
      <c r="F9" s="71"/>
      <c r="G9" s="71"/>
      <c r="H9" s="71"/>
      <c r="I9" s="71"/>
      <c r="J9" s="71"/>
      <c r="K9" s="71"/>
      <c r="L9" s="142"/>
      <c r="P9" s="38"/>
    </row>
    <row r="10" spans="1:16" ht="15.75" customHeight="1">
      <c r="A10" s="345"/>
      <c r="B10" s="345"/>
      <c r="C10" s="345"/>
      <c r="D10" s="345"/>
      <c r="E10" s="345"/>
      <c r="F10" s="345"/>
      <c r="G10" s="345"/>
      <c r="H10" s="345"/>
      <c r="I10" s="345"/>
      <c r="J10" s="345"/>
      <c r="K10" s="345"/>
      <c r="L10" s="345"/>
      <c r="M10" s="38"/>
      <c r="N10" s="38"/>
      <c r="P10" s="38"/>
    </row>
    <row r="11" spans="1:22" ht="25.5" customHeight="1">
      <c r="A11" s="143" t="s">
        <v>18</v>
      </c>
      <c r="B11" s="144" t="s">
        <v>110</v>
      </c>
      <c r="C11" s="145">
        <v>6089.450000000001</v>
      </c>
      <c r="D11" s="238">
        <v>2078</v>
      </c>
      <c r="E11" s="145">
        <v>3091.4300000000007</v>
      </c>
      <c r="F11" s="238">
        <v>920</v>
      </c>
      <c r="G11" s="147">
        <v>4719.1900000000005</v>
      </c>
      <c r="H11" s="245">
        <v>1486</v>
      </c>
      <c r="I11" s="147">
        <v>0</v>
      </c>
      <c r="J11" s="245">
        <v>0</v>
      </c>
      <c r="K11" s="147">
        <v>13900.070000000002</v>
      </c>
      <c r="L11" s="246">
        <v>4484</v>
      </c>
      <c r="M11" s="98"/>
      <c r="N11" s="98"/>
      <c r="O11" s="98"/>
      <c r="P11" s="98"/>
      <c r="Q11" s="130"/>
      <c r="R11" s="98"/>
      <c r="S11" s="216"/>
      <c r="T11" s="38"/>
      <c r="U11" s="38"/>
      <c r="V11" s="38"/>
    </row>
    <row r="12" spans="1:22" ht="16.5" customHeight="1">
      <c r="A12" s="140"/>
      <c r="B12" s="136" t="s">
        <v>106</v>
      </c>
      <c r="C12" s="149">
        <v>5191.46</v>
      </c>
      <c r="D12" s="239">
        <v>2072</v>
      </c>
      <c r="E12" s="149">
        <v>2417.4300000000003</v>
      </c>
      <c r="F12" s="239">
        <v>916</v>
      </c>
      <c r="G12" s="146">
        <v>4187.6900000000005</v>
      </c>
      <c r="H12" s="160">
        <v>1477</v>
      </c>
      <c r="I12" s="146">
        <v>0</v>
      </c>
      <c r="J12" s="160">
        <v>0</v>
      </c>
      <c r="K12" s="146">
        <v>11796.580000000002</v>
      </c>
      <c r="L12" s="247">
        <v>4465</v>
      </c>
      <c r="M12" s="98"/>
      <c r="N12" s="98"/>
      <c r="O12" s="98"/>
      <c r="P12" s="98"/>
      <c r="Q12" s="130"/>
      <c r="R12" s="98"/>
      <c r="S12" s="216"/>
      <c r="T12" s="38"/>
      <c r="U12" s="38"/>
      <c r="V12" s="38"/>
    </row>
    <row r="13" spans="1:22" ht="16.5" customHeight="1">
      <c r="A13" s="141"/>
      <c r="B13" s="137" t="s">
        <v>107</v>
      </c>
      <c r="C13" s="149">
        <v>897.99</v>
      </c>
      <c r="D13" s="239">
        <v>6</v>
      </c>
      <c r="E13" s="149">
        <v>674</v>
      </c>
      <c r="F13" s="239">
        <v>4</v>
      </c>
      <c r="G13" s="146">
        <v>531.5</v>
      </c>
      <c r="H13" s="160">
        <v>9</v>
      </c>
      <c r="I13" s="146">
        <v>0</v>
      </c>
      <c r="J13" s="160">
        <v>0</v>
      </c>
      <c r="K13" s="146">
        <v>2103.49</v>
      </c>
      <c r="L13" s="247">
        <v>19</v>
      </c>
      <c r="M13" s="98"/>
      <c r="N13" s="98"/>
      <c r="O13" s="98"/>
      <c r="P13" s="98"/>
      <c r="Q13" s="130"/>
      <c r="R13" s="98"/>
      <c r="S13" s="216"/>
      <c r="T13" s="38"/>
      <c r="U13" s="38"/>
      <c r="V13" s="38"/>
    </row>
    <row r="14" spans="1:37" ht="25.5" customHeight="1">
      <c r="A14" s="140" t="s">
        <v>19</v>
      </c>
      <c r="B14" s="138" t="s">
        <v>108</v>
      </c>
      <c r="C14" s="145">
        <v>3077.97</v>
      </c>
      <c r="D14" s="238">
        <v>517</v>
      </c>
      <c r="E14" s="145">
        <v>495.58000000000004</v>
      </c>
      <c r="F14" s="238">
        <v>244</v>
      </c>
      <c r="G14" s="147">
        <v>966.8900000000001</v>
      </c>
      <c r="H14" s="245">
        <v>408</v>
      </c>
      <c r="I14" s="147">
        <v>0</v>
      </c>
      <c r="J14" s="245">
        <v>0</v>
      </c>
      <c r="K14" s="147">
        <v>4540.44</v>
      </c>
      <c r="L14" s="246">
        <v>1169</v>
      </c>
      <c r="M14" s="98"/>
      <c r="N14" s="98"/>
      <c r="O14" s="98"/>
      <c r="P14" s="98"/>
      <c r="Q14" s="130"/>
      <c r="R14" s="98"/>
      <c r="S14" s="216"/>
      <c r="T14" s="38"/>
      <c r="U14" s="38"/>
      <c r="V14" s="38"/>
      <c r="W14" s="98"/>
      <c r="X14" s="98"/>
      <c r="Y14" s="98"/>
      <c r="Z14" s="98"/>
      <c r="AA14" s="98"/>
      <c r="AB14" s="98"/>
      <c r="AC14" s="98"/>
      <c r="AD14" s="98"/>
      <c r="AE14" s="98"/>
      <c r="AF14" s="98"/>
      <c r="AG14" s="98"/>
      <c r="AH14" s="98"/>
      <c r="AI14" s="98"/>
      <c r="AJ14" s="98"/>
      <c r="AK14" s="98"/>
    </row>
    <row r="15" spans="1:22" ht="18.75" customHeight="1">
      <c r="A15" s="140"/>
      <c r="B15" s="136" t="s">
        <v>106</v>
      </c>
      <c r="C15" s="149">
        <v>941.4699999999999</v>
      </c>
      <c r="D15" s="239">
        <v>494</v>
      </c>
      <c r="E15" s="149">
        <v>428.87</v>
      </c>
      <c r="F15" s="239">
        <v>235</v>
      </c>
      <c r="G15" s="146">
        <v>942.24</v>
      </c>
      <c r="H15" s="160">
        <v>405</v>
      </c>
      <c r="I15" s="146">
        <v>0</v>
      </c>
      <c r="J15" s="160">
        <v>0</v>
      </c>
      <c r="K15" s="146">
        <v>2312.58</v>
      </c>
      <c r="L15" s="247">
        <v>1134</v>
      </c>
      <c r="M15" s="98"/>
      <c r="N15" s="98"/>
      <c r="O15" s="98"/>
      <c r="P15" s="98"/>
      <c r="Q15" s="130"/>
      <c r="R15" s="98"/>
      <c r="S15" s="216"/>
      <c r="T15" s="38"/>
      <c r="U15" s="38"/>
      <c r="V15" s="38"/>
    </row>
    <row r="16" spans="1:22" ht="18.75" customHeight="1">
      <c r="A16" s="141"/>
      <c r="B16" s="137" t="s">
        <v>107</v>
      </c>
      <c r="C16" s="149">
        <v>2136.5</v>
      </c>
      <c r="D16" s="239">
        <v>23</v>
      </c>
      <c r="E16" s="149">
        <v>66.71</v>
      </c>
      <c r="F16" s="239">
        <v>9</v>
      </c>
      <c r="G16" s="146">
        <v>24.650000000000002</v>
      </c>
      <c r="H16" s="160">
        <v>3</v>
      </c>
      <c r="I16" s="146">
        <v>0</v>
      </c>
      <c r="J16" s="160">
        <v>0</v>
      </c>
      <c r="K16" s="146">
        <v>2227.86</v>
      </c>
      <c r="L16" s="247">
        <v>35</v>
      </c>
      <c r="M16" s="98"/>
      <c r="N16" s="98"/>
      <c r="O16" s="98"/>
      <c r="P16" s="98"/>
      <c r="Q16" s="130"/>
      <c r="R16" s="98"/>
      <c r="S16" s="216"/>
      <c r="T16" s="38"/>
      <c r="U16" s="38"/>
      <c r="V16" s="38"/>
    </row>
    <row r="17" spans="1:22" ht="26.25" customHeight="1">
      <c r="A17" s="140" t="s">
        <v>20</v>
      </c>
      <c r="B17" s="138" t="s">
        <v>220</v>
      </c>
      <c r="C17" s="145">
        <v>625.4895710000001</v>
      </c>
      <c r="D17" s="238">
        <v>250</v>
      </c>
      <c r="E17" s="145">
        <v>677.8653535999999</v>
      </c>
      <c r="F17" s="238">
        <v>253</v>
      </c>
      <c r="G17" s="147">
        <v>704.7969979999999</v>
      </c>
      <c r="H17" s="245">
        <v>240</v>
      </c>
      <c r="I17" s="147">
        <v>0</v>
      </c>
      <c r="J17" s="245">
        <v>0</v>
      </c>
      <c r="K17" s="147">
        <v>2008.1519226</v>
      </c>
      <c r="L17" s="246">
        <v>743</v>
      </c>
      <c r="M17" s="98"/>
      <c r="N17" s="98"/>
      <c r="O17" s="98"/>
      <c r="P17" s="98"/>
      <c r="Q17" s="130"/>
      <c r="R17" s="98"/>
      <c r="S17" s="216"/>
      <c r="T17" s="38"/>
      <c r="U17" s="38"/>
      <c r="V17" s="38"/>
    </row>
    <row r="18" spans="1:22" ht="15" customHeight="1">
      <c r="A18" s="140"/>
      <c r="B18" s="136" t="s">
        <v>106</v>
      </c>
      <c r="C18" s="149">
        <v>625.4895710000001</v>
      </c>
      <c r="D18" s="239">
        <v>250</v>
      </c>
      <c r="E18" s="149">
        <v>591.9653536</v>
      </c>
      <c r="F18" s="239">
        <v>252</v>
      </c>
      <c r="G18" s="146">
        <v>704.7969979999999</v>
      </c>
      <c r="H18" s="160">
        <v>240</v>
      </c>
      <c r="I18" s="146">
        <v>0</v>
      </c>
      <c r="J18" s="160">
        <v>0</v>
      </c>
      <c r="K18" s="146">
        <v>1922.2519226</v>
      </c>
      <c r="L18" s="247">
        <v>742</v>
      </c>
      <c r="M18" s="98"/>
      <c r="N18" s="98"/>
      <c r="O18" s="98"/>
      <c r="P18" s="98"/>
      <c r="Q18" s="130"/>
      <c r="R18" s="98"/>
      <c r="S18" s="216"/>
      <c r="T18" s="38"/>
      <c r="U18" s="38"/>
      <c r="V18" s="38"/>
    </row>
    <row r="19" spans="1:22" ht="16.5" customHeight="1">
      <c r="A19" s="141"/>
      <c r="B19" s="137" t="s">
        <v>107</v>
      </c>
      <c r="C19" s="149">
        <v>0</v>
      </c>
      <c r="D19" s="239">
        <v>0</v>
      </c>
      <c r="E19" s="149">
        <v>85.9</v>
      </c>
      <c r="F19" s="239">
        <v>1</v>
      </c>
      <c r="G19" s="146">
        <v>0</v>
      </c>
      <c r="H19" s="160">
        <v>0</v>
      </c>
      <c r="I19" s="146">
        <v>0</v>
      </c>
      <c r="J19" s="160">
        <v>0</v>
      </c>
      <c r="K19" s="146">
        <v>85.9</v>
      </c>
      <c r="L19" s="247">
        <v>1</v>
      </c>
      <c r="M19" s="98"/>
      <c r="N19" s="98"/>
      <c r="O19" s="98"/>
      <c r="P19" s="98"/>
      <c r="Q19" s="130"/>
      <c r="R19" s="98"/>
      <c r="S19" s="216"/>
      <c r="T19" s="38"/>
      <c r="U19" s="38"/>
      <c r="V19" s="38"/>
    </row>
    <row r="20" spans="1:22" ht="22.5" customHeight="1">
      <c r="A20" s="140" t="s">
        <v>21</v>
      </c>
      <c r="B20" s="136" t="s">
        <v>111</v>
      </c>
      <c r="C20" s="145">
        <v>65.69999999999999</v>
      </c>
      <c r="D20" s="238">
        <v>10</v>
      </c>
      <c r="E20" s="145">
        <v>71.9</v>
      </c>
      <c r="F20" s="238">
        <v>13</v>
      </c>
      <c r="G20" s="147">
        <v>51.59999999999999</v>
      </c>
      <c r="H20" s="245">
        <v>19</v>
      </c>
      <c r="I20" s="147">
        <v>0</v>
      </c>
      <c r="J20" s="245">
        <v>0</v>
      </c>
      <c r="K20" s="147">
        <v>189.2</v>
      </c>
      <c r="L20" s="246">
        <v>42</v>
      </c>
      <c r="M20" s="98"/>
      <c r="N20" s="98"/>
      <c r="O20" s="98"/>
      <c r="P20" s="98"/>
      <c r="Q20" s="130"/>
      <c r="R20" s="98"/>
      <c r="S20" s="216"/>
      <c r="T20" s="38"/>
      <c r="U20" s="38"/>
      <c r="V20" s="38"/>
    </row>
    <row r="21" spans="1:22" ht="18.75" customHeight="1">
      <c r="A21" s="140"/>
      <c r="B21" s="136" t="s">
        <v>106</v>
      </c>
      <c r="C21" s="145">
        <v>35.699999999999996</v>
      </c>
      <c r="D21" s="239">
        <v>9</v>
      </c>
      <c r="E21" s="149">
        <v>71.9</v>
      </c>
      <c r="F21" s="239">
        <v>13</v>
      </c>
      <c r="G21" s="146">
        <v>43.79999999999999</v>
      </c>
      <c r="H21" s="160">
        <v>17</v>
      </c>
      <c r="I21" s="146">
        <v>0</v>
      </c>
      <c r="J21" s="160">
        <v>0</v>
      </c>
      <c r="K21" s="146">
        <v>151.39999999999998</v>
      </c>
      <c r="L21" s="247">
        <v>39</v>
      </c>
      <c r="M21" s="98"/>
      <c r="N21" s="98"/>
      <c r="O21" s="98"/>
      <c r="P21" s="98"/>
      <c r="Q21" s="130"/>
      <c r="R21" s="98"/>
      <c r="S21" s="216"/>
      <c r="T21" s="38"/>
      <c r="U21" s="38"/>
      <c r="V21" s="38"/>
    </row>
    <row r="22" spans="1:22" ht="16.5" customHeight="1">
      <c r="A22" s="141"/>
      <c r="B22" s="137" t="s">
        <v>107</v>
      </c>
      <c r="C22" s="145">
        <v>30</v>
      </c>
      <c r="D22" s="239">
        <v>1</v>
      </c>
      <c r="E22" s="149">
        <v>0</v>
      </c>
      <c r="F22" s="239">
        <v>0</v>
      </c>
      <c r="G22" s="146">
        <v>7.8</v>
      </c>
      <c r="H22" s="160">
        <v>2</v>
      </c>
      <c r="I22" s="146">
        <v>0</v>
      </c>
      <c r="J22" s="160">
        <v>0</v>
      </c>
      <c r="K22" s="146">
        <v>37.8</v>
      </c>
      <c r="L22" s="247">
        <v>3</v>
      </c>
      <c r="M22" s="98"/>
      <c r="N22" s="98"/>
      <c r="O22" s="98"/>
      <c r="P22" s="98"/>
      <c r="Q22" s="130"/>
      <c r="R22" s="98"/>
      <c r="S22" s="216"/>
      <c r="T22" s="38"/>
      <c r="U22" s="38"/>
      <c r="V22" s="38"/>
    </row>
    <row r="23" spans="1:22" ht="23.25" customHeight="1">
      <c r="A23" s="140" t="s">
        <v>22</v>
      </c>
      <c r="B23" s="136" t="s">
        <v>221</v>
      </c>
      <c r="C23" s="145">
        <v>7478.925210000001</v>
      </c>
      <c r="D23" s="238">
        <v>3265</v>
      </c>
      <c r="E23" s="145">
        <v>4530.34</v>
      </c>
      <c r="F23" s="238">
        <v>1639</v>
      </c>
      <c r="G23" s="147">
        <v>4007.267599999999</v>
      </c>
      <c r="H23" s="245">
        <v>1496</v>
      </c>
      <c r="I23" s="147">
        <v>0</v>
      </c>
      <c r="J23" s="245">
        <v>0</v>
      </c>
      <c r="K23" s="147">
        <v>16016.53281</v>
      </c>
      <c r="L23" s="246">
        <v>6400</v>
      </c>
      <c r="M23" s="98"/>
      <c r="N23" s="98"/>
      <c r="O23" s="98"/>
      <c r="P23" s="98"/>
      <c r="Q23" s="130"/>
      <c r="R23" s="98"/>
      <c r="S23" s="216"/>
      <c r="T23" s="38"/>
      <c r="U23" s="38"/>
      <c r="V23" s="38"/>
    </row>
    <row r="24" spans="1:22" ht="14.25" customHeight="1">
      <c r="A24" s="140"/>
      <c r="B24" s="136" t="s">
        <v>106</v>
      </c>
      <c r="C24" s="149">
        <v>7424.735210000001</v>
      </c>
      <c r="D24" s="239">
        <v>3262</v>
      </c>
      <c r="E24" s="149">
        <v>3851.4900000000007</v>
      </c>
      <c r="F24" s="239">
        <v>1633</v>
      </c>
      <c r="G24" s="146">
        <v>4000.6175999999996</v>
      </c>
      <c r="H24" s="160">
        <v>1493</v>
      </c>
      <c r="I24" s="146">
        <v>0</v>
      </c>
      <c r="J24" s="160">
        <v>0</v>
      </c>
      <c r="K24" s="146">
        <v>15276.84281</v>
      </c>
      <c r="L24" s="247">
        <v>6388</v>
      </c>
      <c r="M24" s="98"/>
      <c r="N24" s="98"/>
      <c r="O24" s="98"/>
      <c r="P24" s="98"/>
      <c r="Q24" s="130"/>
      <c r="R24" s="98"/>
      <c r="S24" s="216"/>
      <c r="T24" s="38"/>
      <c r="U24" s="38"/>
      <c r="V24" s="38"/>
    </row>
    <row r="25" spans="1:22" ht="15.75" customHeight="1">
      <c r="A25" s="141"/>
      <c r="B25" s="137" t="s">
        <v>107</v>
      </c>
      <c r="C25" s="149">
        <v>54.19</v>
      </c>
      <c r="D25" s="239">
        <v>3</v>
      </c>
      <c r="E25" s="149">
        <v>678.85</v>
      </c>
      <c r="F25" s="239">
        <v>6</v>
      </c>
      <c r="G25" s="146">
        <v>6.65</v>
      </c>
      <c r="H25" s="160">
        <v>3</v>
      </c>
      <c r="I25" s="146">
        <v>0</v>
      </c>
      <c r="J25" s="160">
        <v>0</v>
      </c>
      <c r="K25" s="146">
        <v>739.6899999999999</v>
      </c>
      <c r="L25" s="247">
        <v>12</v>
      </c>
      <c r="M25" s="98"/>
      <c r="N25" s="98"/>
      <c r="O25" s="98"/>
      <c r="P25" s="98"/>
      <c r="Q25" s="130"/>
      <c r="R25" s="98"/>
      <c r="S25" s="216"/>
      <c r="T25" s="38"/>
      <c r="U25" s="38"/>
      <c r="V25" s="38"/>
    </row>
    <row r="26" spans="2:18" ht="11.25">
      <c r="B26" s="99"/>
      <c r="C26" s="98"/>
      <c r="D26" s="98"/>
      <c r="E26" s="98"/>
      <c r="F26" s="98"/>
      <c r="G26" s="98"/>
      <c r="H26" s="98"/>
      <c r="I26" s="98"/>
      <c r="J26" s="98"/>
      <c r="K26" s="98"/>
      <c r="L26" s="98"/>
      <c r="M26" s="98"/>
      <c r="N26" s="98"/>
      <c r="O26" s="98"/>
      <c r="P26" s="98"/>
      <c r="Q26" s="130"/>
      <c r="R26" s="99"/>
    </row>
    <row r="27" spans="2:18" ht="11.25">
      <c r="B27" s="99"/>
      <c r="C27" s="98"/>
      <c r="D27" s="98"/>
      <c r="E27" s="98"/>
      <c r="F27" s="98"/>
      <c r="G27" s="98"/>
      <c r="H27" s="98"/>
      <c r="I27" s="98"/>
      <c r="J27" s="98"/>
      <c r="K27" s="98"/>
      <c r="L27" s="98"/>
      <c r="M27" s="98"/>
      <c r="N27" s="98"/>
      <c r="O27" s="98"/>
      <c r="P27" s="99"/>
      <c r="Q27" s="98"/>
      <c r="R27" s="99"/>
    </row>
    <row r="29" spans="1:12" ht="15" customHeight="1">
      <c r="A29" s="217"/>
      <c r="B29" s="217"/>
      <c r="C29" s="217"/>
      <c r="D29" s="217"/>
      <c r="E29" s="217"/>
      <c r="F29" s="217"/>
      <c r="G29" s="217"/>
      <c r="H29" s="217"/>
      <c r="I29" s="217"/>
      <c r="J29" s="217"/>
      <c r="K29" s="217"/>
      <c r="L29" s="217"/>
    </row>
    <row r="30" spans="3:11" ht="11.25">
      <c r="C30" s="38"/>
      <c r="D30" s="38"/>
      <c r="E30" s="38"/>
      <c r="F30" s="38"/>
      <c r="G30" s="38"/>
      <c r="I30" s="38"/>
      <c r="J30" s="38"/>
      <c r="K30" s="38"/>
    </row>
    <row r="31" spans="3:11" ht="11.25">
      <c r="C31" s="38"/>
      <c r="D31" s="38"/>
      <c r="E31" s="38"/>
      <c r="F31" s="38"/>
      <c r="G31" s="38"/>
      <c r="H31" s="38"/>
      <c r="I31" s="38"/>
      <c r="J31" s="38"/>
      <c r="K31" s="38"/>
    </row>
    <row r="32" ht="11.25">
      <c r="C32" s="38"/>
    </row>
    <row r="33" ht="11.25">
      <c r="C33" s="38"/>
    </row>
    <row r="40" ht="11.25">
      <c r="E40" s="113"/>
    </row>
    <row r="41" ht="11.25">
      <c r="E41" s="113"/>
    </row>
    <row r="42" ht="11.25">
      <c r="E42" s="113"/>
    </row>
    <row r="43" ht="11.25">
      <c r="E43" s="113"/>
    </row>
    <row r="44" ht="11.25">
      <c r="E44" s="113"/>
    </row>
    <row r="45" ht="11.25">
      <c r="E45" s="113"/>
    </row>
    <row r="46" ht="11.25">
      <c r="E46" s="113"/>
    </row>
    <row r="47" ht="11.25">
      <c r="E47" s="113"/>
    </row>
    <row r="48" ht="11.25">
      <c r="E48" s="113"/>
    </row>
  </sheetData>
  <sheetProtection/>
  <mergeCells count="9">
    <mergeCell ref="A3:L3"/>
    <mergeCell ref="A4:L4"/>
    <mergeCell ref="A7:B8"/>
    <mergeCell ref="A10:L10"/>
    <mergeCell ref="C7:D7"/>
    <mergeCell ref="E7:F7"/>
    <mergeCell ref="G7:H7"/>
    <mergeCell ref="I7:J7"/>
    <mergeCell ref="K7:L7"/>
  </mergeCells>
  <conditionalFormatting sqref="B23:B25 B11:B20">
    <cfRule type="dataBar" priority="36" dxfId="0">
      <dataBar>
        <cfvo type="min"/>
        <cfvo type="max"/>
        <color rgb="FF63C384"/>
      </dataBar>
      <extLst>
        <ext xmlns:x14="http://schemas.microsoft.com/office/spreadsheetml/2009/9/main" uri="{B025F937-C7B1-47D3-B67F-A62EFF666E3E}">
          <x14:id>{3ffde59a-c360-47d9-9cda-7ddfcde8a05b}</x14:id>
        </ext>
      </extLst>
    </cfRule>
  </conditionalFormatting>
  <conditionalFormatting sqref="B21:B22">
    <cfRule type="dataBar" priority="35" dxfId="0">
      <dataBar>
        <cfvo type="min"/>
        <cfvo type="max"/>
        <color rgb="FF63C384"/>
      </dataBar>
      <extLst>
        <ext xmlns:x14="http://schemas.microsoft.com/office/spreadsheetml/2009/9/main" uri="{B025F937-C7B1-47D3-B67F-A62EFF666E3E}">
          <x14:id>{4c26b6c1-e2e0-4064-8542-874e7dbbe8ec}</x14:id>
        </ext>
      </extLst>
    </cfRule>
  </conditionalFormatting>
  <conditionalFormatting sqref="B11:B25">
    <cfRule type="dataBar" priority="34" dxfId="0">
      <dataBar>
        <cfvo type="min"/>
        <cfvo type="max"/>
        <color rgb="FF63C384"/>
      </dataBar>
      <extLst>
        <ext xmlns:x14="http://schemas.microsoft.com/office/spreadsheetml/2009/9/main" uri="{B025F937-C7B1-47D3-B67F-A62EFF666E3E}">
          <x14:id>{b329e5a0-4c98-4880-a4d8-878fc9176117}</x14:id>
        </ext>
      </extLst>
    </cfRule>
  </conditionalFormatting>
  <conditionalFormatting sqref="A11:A20">
    <cfRule type="dataBar" priority="33" dxfId="0">
      <dataBar>
        <cfvo type="min"/>
        <cfvo type="max"/>
        <color rgb="FF63C384"/>
      </dataBar>
      <extLst>
        <ext xmlns:x14="http://schemas.microsoft.com/office/spreadsheetml/2009/9/main" uri="{B025F937-C7B1-47D3-B67F-A62EFF666E3E}">
          <x14:id>{0410a451-9853-45fc-b318-93116a98e79d}</x14:id>
        </ext>
      </extLst>
    </cfRule>
  </conditionalFormatting>
  <conditionalFormatting sqref="A12:A13">
    <cfRule type="dataBar" priority="32" dxfId="0">
      <dataBar>
        <cfvo type="min"/>
        <cfvo type="max"/>
        <color rgb="FF63C384"/>
      </dataBar>
      <extLst>
        <ext xmlns:x14="http://schemas.microsoft.com/office/spreadsheetml/2009/9/main" uri="{B025F937-C7B1-47D3-B67F-A62EFF666E3E}">
          <x14:id>{df9a6f5a-5ef3-4002-b725-1e421484fbd0}</x14:id>
        </ext>
      </extLst>
    </cfRule>
  </conditionalFormatting>
  <conditionalFormatting sqref="A15:A16">
    <cfRule type="dataBar" priority="31" dxfId="0">
      <dataBar>
        <cfvo type="min"/>
        <cfvo type="max"/>
        <color rgb="FF63C384"/>
      </dataBar>
      <extLst>
        <ext xmlns:x14="http://schemas.microsoft.com/office/spreadsheetml/2009/9/main" uri="{B025F937-C7B1-47D3-B67F-A62EFF666E3E}">
          <x14:id>{a4e13413-4752-4d31-b67d-a4e06b2fd2b5}</x14:id>
        </ext>
      </extLst>
    </cfRule>
  </conditionalFormatting>
  <conditionalFormatting sqref="A18:A19">
    <cfRule type="dataBar" priority="30" dxfId="0">
      <dataBar>
        <cfvo type="min"/>
        <cfvo type="max"/>
        <color rgb="FF63C384"/>
      </dataBar>
      <extLst>
        <ext xmlns:x14="http://schemas.microsoft.com/office/spreadsheetml/2009/9/main" uri="{B025F937-C7B1-47D3-B67F-A62EFF666E3E}">
          <x14:id>{63a980f2-6c8d-4beb-aa47-7b0d21ece423}</x14:id>
        </ext>
      </extLst>
    </cfRule>
  </conditionalFormatting>
  <conditionalFormatting sqref="A11:A19">
    <cfRule type="dataBar" priority="29" dxfId="0">
      <dataBar>
        <cfvo type="min"/>
        <cfvo type="max"/>
        <color rgb="FF63C384"/>
      </dataBar>
      <extLst>
        <ext xmlns:x14="http://schemas.microsoft.com/office/spreadsheetml/2009/9/main" uri="{B025F937-C7B1-47D3-B67F-A62EFF666E3E}">
          <x14:id>{ec3be864-4b72-4256-9791-708f26e0d5e9}</x14:id>
        </ext>
      </extLst>
    </cfRule>
  </conditionalFormatting>
  <conditionalFormatting sqref="A21:A25">
    <cfRule type="dataBar" priority="28" dxfId="0">
      <dataBar>
        <cfvo type="min"/>
        <cfvo type="max"/>
        <color rgb="FF63C384"/>
      </dataBar>
      <extLst>
        <ext xmlns:x14="http://schemas.microsoft.com/office/spreadsheetml/2009/9/main" uri="{B025F937-C7B1-47D3-B67F-A62EFF666E3E}">
          <x14:id>{133284cd-4f95-469e-8e01-9ed0a7e5e532}</x14:id>
        </ext>
      </extLst>
    </cfRule>
  </conditionalFormatting>
  <conditionalFormatting sqref="A21:A22 A24:A25">
    <cfRule type="dataBar" priority="27" dxfId="0">
      <dataBar>
        <cfvo type="min"/>
        <cfvo type="max"/>
        <color rgb="FF63C384"/>
      </dataBar>
      <extLst>
        <ext xmlns:x14="http://schemas.microsoft.com/office/spreadsheetml/2009/9/main" uri="{B025F937-C7B1-47D3-B67F-A62EFF666E3E}">
          <x14:id>{b3ef1f69-786f-4aa4-90c9-c5bee24c305e}</x14:id>
        </ext>
      </extLst>
    </cfRule>
  </conditionalFormatting>
  <conditionalFormatting sqref="B12:B13">
    <cfRule type="dataBar" priority="26" dxfId="0">
      <dataBar>
        <cfvo type="min"/>
        <cfvo type="max"/>
        <color rgb="FF63C384"/>
      </dataBar>
      <extLst>
        <ext xmlns:x14="http://schemas.microsoft.com/office/spreadsheetml/2009/9/main" uri="{B025F937-C7B1-47D3-B67F-A62EFF666E3E}">
          <x14:id>{3c9d2503-1796-41c3-8322-e0505a021209}</x14:id>
        </ext>
      </extLst>
    </cfRule>
  </conditionalFormatting>
  <conditionalFormatting sqref="B15:B16">
    <cfRule type="dataBar" priority="25" dxfId="0">
      <dataBar>
        <cfvo type="min"/>
        <cfvo type="max"/>
        <color rgb="FF63C384"/>
      </dataBar>
      <extLst>
        <ext xmlns:x14="http://schemas.microsoft.com/office/spreadsheetml/2009/9/main" uri="{B025F937-C7B1-47D3-B67F-A62EFF666E3E}">
          <x14:id>{e3e91c03-44bd-4f4e-bba8-a3fd3c240228}</x14:id>
        </ext>
      </extLst>
    </cfRule>
  </conditionalFormatting>
  <conditionalFormatting sqref="B18:B19">
    <cfRule type="dataBar" priority="24" dxfId="0">
      <dataBar>
        <cfvo type="min"/>
        <cfvo type="max"/>
        <color rgb="FF63C384"/>
      </dataBar>
      <extLst>
        <ext xmlns:x14="http://schemas.microsoft.com/office/spreadsheetml/2009/9/main" uri="{B025F937-C7B1-47D3-B67F-A62EFF666E3E}">
          <x14:id>{0fa6c040-99be-4877-a5ad-b359f8009b33}</x14:id>
        </ext>
      </extLst>
    </cfRule>
  </conditionalFormatting>
  <conditionalFormatting sqref="B24:B25">
    <cfRule type="dataBar" priority="23" dxfId="0">
      <dataBar>
        <cfvo type="min"/>
        <cfvo type="max"/>
        <color rgb="FF63C384"/>
      </dataBar>
      <extLst>
        <ext xmlns:x14="http://schemas.microsoft.com/office/spreadsheetml/2009/9/main" uri="{B025F937-C7B1-47D3-B67F-A62EFF666E3E}">
          <x14:id>{7dcd8594-ffc6-448c-960a-8f89dd185f57}</x14:id>
        </ext>
      </extLst>
    </cfRule>
  </conditionalFormatting>
  <conditionalFormatting sqref="B14">
    <cfRule type="dataBar" priority="22" dxfId="0">
      <dataBar>
        <cfvo type="min"/>
        <cfvo type="max"/>
        <color rgb="FF63C384"/>
      </dataBar>
      <extLst>
        <ext xmlns:x14="http://schemas.microsoft.com/office/spreadsheetml/2009/9/main" uri="{B025F937-C7B1-47D3-B67F-A62EFF666E3E}">
          <x14:id>{bc16f38f-b889-438b-929b-b4282d3c44e1}</x14:id>
        </ext>
      </extLst>
    </cfRule>
  </conditionalFormatting>
  <conditionalFormatting sqref="B15">
    <cfRule type="dataBar" priority="21" dxfId="0">
      <dataBar>
        <cfvo type="min"/>
        <cfvo type="max"/>
        <color rgb="FF63C384"/>
      </dataBar>
      <extLst>
        <ext xmlns:x14="http://schemas.microsoft.com/office/spreadsheetml/2009/9/main" uri="{B025F937-C7B1-47D3-B67F-A62EFF666E3E}">
          <x14:id>{7fcfa39c-3cbd-4c47-b658-edd434d134f3}</x14:id>
        </ext>
      </extLst>
    </cfRule>
  </conditionalFormatting>
  <conditionalFormatting sqref="B18">
    <cfRule type="dataBar" priority="20" dxfId="0">
      <dataBar>
        <cfvo type="min"/>
        <cfvo type="max"/>
        <color rgb="FF63C384"/>
      </dataBar>
      <extLst>
        <ext xmlns:x14="http://schemas.microsoft.com/office/spreadsheetml/2009/9/main" uri="{B025F937-C7B1-47D3-B67F-A62EFF666E3E}">
          <x14:id>{a9ad2398-b11f-4398-9f10-0cc0ef0fcba1}</x14:id>
        </ext>
      </extLst>
    </cfRule>
  </conditionalFormatting>
  <conditionalFormatting sqref="B21">
    <cfRule type="dataBar" priority="19" dxfId="0">
      <dataBar>
        <cfvo type="min"/>
        <cfvo type="max"/>
        <color rgb="FF63C384"/>
      </dataBar>
      <extLst>
        <ext xmlns:x14="http://schemas.microsoft.com/office/spreadsheetml/2009/9/main" uri="{B025F937-C7B1-47D3-B67F-A62EFF666E3E}">
          <x14:id>{4343f3d6-1580-480f-a356-0bee26d34513}</x14:id>
        </ext>
      </extLst>
    </cfRule>
  </conditionalFormatting>
  <conditionalFormatting sqref="B24">
    <cfRule type="dataBar" priority="18" dxfId="0">
      <dataBar>
        <cfvo type="min"/>
        <cfvo type="max"/>
        <color rgb="FF63C384"/>
      </dataBar>
      <extLst>
        <ext xmlns:x14="http://schemas.microsoft.com/office/spreadsheetml/2009/9/main" uri="{B025F937-C7B1-47D3-B67F-A62EFF666E3E}">
          <x14:id>{6c7a087c-a892-4ef6-85fb-37ac1fa31b58}</x14:id>
        </ext>
      </extLst>
    </cfRule>
  </conditionalFormatting>
  <conditionalFormatting sqref="B16">
    <cfRule type="dataBar" priority="17" dxfId="0">
      <dataBar>
        <cfvo type="min"/>
        <cfvo type="max"/>
        <color rgb="FF63C384"/>
      </dataBar>
      <extLst>
        <ext xmlns:x14="http://schemas.microsoft.com/office/spreadsheetml/2009/9/main" uri="{B025F937-C7B1-47D3-B67F-A62EFF666E3E}">
          <x14:id>{8637d5c9-7e18-4ab3-a05d-fba4a34df59d}</x14:id>
        </ext>
      </extLst>
    </cfRule>
  </conditionalFormatting>
  <conditionalFormatting sqref="B21:B22">
    <cfRule type="dataBar" priority="45" dxfId="0">
      <dataBar>
        <cfvo type="min"/>
        <cfvo type="max"/>
        <color rgb="FF63C384"/>
      </dataBar>
      <extLst>
        <ext xmlns:x14="http://schemas.microsoft.com/office/spreadsheetml/2009/9/main" uri="{B025F937-C7B1-47D3-B67F-A62EFF666E3E}">
          <x14:id>{f59ee150-0b93-4f7d-b08a-0c0930f2af70}</x14:id>
        </ext>
      </extLst>
    </cfRule>
  </conditionalFormatting>
  <conditionalFormatting sqref="B23:B25 B11:B20">
    <cfRule type="dataBar" priority="46" dxfId="0">
      <dataBar>
        <cfvo type="min"/>
        <cfvo type="max"/>
        <color rgb="FF63C384"/>
      </dataBar>
      <extLst>
        <ext xmlns:x14="http://schemas.microsoft.com/office/spreadsheetml/2009/9/main" uri="{B025F937-C7B1-47D3-B67F-A62EFF666E3E}">
          <x14:id>{18d0ef55-5d81-49c0-a0f5-0ce04060d08b}</x14:id>
        </ext>
      </extLst>
    </cfRule>
  </conditionalFormatting>
  <conditionalFormatting sqref="B11:B20 B23:B25">
    <cfRule type="dataBar" priority="51" dxfId="0">
      <dataBar>
        <cfvo type="min"/>
        <cfvo type="max"/>
        <color rgb="FF63C384"/>
      </dataBar>
      <extLst>
        <ext xmlns:x14="http://schemas.microsoft.com/office/spreadsheetml/2009/9/main" uri="{B025F937-C7B1-47D3-B67F-A62EFF666E3E}">
          <x14:id>{dcc3f6a5-36e0-4ea0-ab5c-d8a45d165013}</x14:id>
        </ext>
      </extLst>
    </cfRule>
  </conditionalFormatting>
  <conditionalFormatting sqref="B11:B20 B23:B25">
    <cfRule type="dataBar" priority="56" dxfId="0">
      <dataBar>
        <cfvo type="min"/>
        <cfvo type="max"/>
        <color rgb="FF63C384"/>
      </dataBar>
      <extLst>
        <ext xmlns:x14="http://schemas.microsoft.com/office/spreadsheetml/2009/9/main" uri="{B025F937-C7B1-47D3-B67F-A62EFF666E3E}">
          <x14:id>{cbc4d14d-f821-4ad0-b3c0-0172358b6321}</x14:id>
        </ext>
      </extLst>
    </cfRule>
  </conditionalFormatting>
  <conditionalFormatting sqref="B21:B22">
    <cfRule type="dataBar" priority="60" dxfId="0">
      <dataBar>
        <cfvo type="min"/>
        <cfvo type="max"/>
        <color rgb="FF63C384"/>
      </dataBar>
      <extLst>
        <ext xmlns:x14="http://schemas.microsoft.com/office/spreadsheetml/2009/9/main" uri="{B025F937-C7B1-47D3-B67F-A62EFF666E3E}">
          <x14:id>{ab2a9af6-65d2-437f-a717-e67423c27aa8}</x14:id>
        </ext>
      </extLst>
    </cfRule>
  </conditionalFormatting>
  <printOptions/>
  <pageMargins left="0.7" right="0.7" top="0.75" bottom="0.75" header="0.3" footer="0.3"/>
  <pageSetup horizontalDpi="600" verticalDpi="600" orientation="landscape" scale="73" r:id="rId2"/>
  <headerFooter>
    <oddHeader>&amp;L&amp;"Times New Roman,Bold"&amp;9Buletini Statistikor janar-shtator 2019&amp;"Times New Roman,Regular"
&amp;"Times New Roman,Italic"Statistics January-September 2019</oddHeader>
    <oddFooter xml:space="preserve">&amp;L&amp;"Times New Roman,Bold"&amp;9AMF - Drejtoria e Analizës Statistikore dhe Raportimit
&amp;"Times New Roman,Italic"FSA -  Directorate of Statistical Analysis and Reporting </oddFooter>
  </headerFooter>
  <rowBreaks count="1" manualBreakCount="1">
    <brk id="45"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3ffde59a-c360-47d9-9cda-7ddfcde8a05b}">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4c26b6c1-e2e0-4064-8542-874e7dbbe8e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329e5a0-4c98-4880-a4d8-878fc9176117}">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0410a451-9853-45fc-b318-93116a98e79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f9a6f5a-5ef3-4002-b725-1e421484fbd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4e13413-4752-4d31-b67d-a4e06b2fd2b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3a980f2-6c8d-4beb-aa47-7b0d21ece42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ec3be864-4b72-4256-9791-708f26e0d5e9}">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33284cd-4f95-469e-8e01-9ed0a7e5e53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b3ef1f69-786f-4aa4-90c9-c5bee24c305e}">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c9d2503-1796-41c3-8322-e0505a02120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3e91c03-44bd-4f4e-bba8-a3fd3c24022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fa6c040-99be-4877-a5ad-b359f8009b3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dcd8594-ffc6-448c-960a-8f89dd185f5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c16f38f-b889-438b-929b-b4282d3c44e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fcfa39c-3cbd-4c47-b658-edd434d134f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9ad2398-b11f-4398-9f10-0cc0ef0fcba1}">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4343f3d6-1580-480f-a356-0bee26d3451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c7a087c-a892-4ef6-85fb-37ac1fa31b58}">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637d5c9-7e18-4ab3-a05d-fba4a34df59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59ee150-0b93-4f7d-b08a-0c0930f2af7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8d0ef55-5d81-49c0-a0f5-0ce04060d08b}">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dcc3f6a5-36e0-4ea0-ab5c-d8a45d165013}">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cbc4d14d-f821-4ad0-b3c0-0172358b6321}">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ab2a9af6-65d2-437f-a717-e67423c27aa8}">
            <x14:dataBar minLength="0" maxLength="100" gradient="0">
              <x14:cfvo type="min"/>
              <x14:cfvo type="max"/>
              <x14:negativeFillColor rgb="FFFF0000"/>
              <x14:axisColor rgb="FF000000"/>
            </x14:dataBar>
            <x14:dxf/>
          </x14:cfRule>
          <xm:sqref>B21:B22</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F41"/>
  <sheetViews>
    <sheetView workbookViewId="0" topLeftCell="A1">
      <selection activeCell="K18" sqref="K18"/>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71" t="s">
        <v>37</v>
      </c>
      <c r="B1" s="172"/>
      <c r="C1" s="171"/>
      <c r="F1" s="42"/>
    </row>
    <row r="2" spans="1:3" ht="7.5" customHeight="1">
      <c r="A2" s="172"/>
      <c r="B2" s="377"/>
      <c r="C2" s="377"/>
    </row>
    <row r="3" spans="1:3" ht="15" customHeight="1">
      <c r="A3" s="378" t="s">
        <v>24</v>
      </c>
      <c r="B3" s="378"/>
      <c r="C3" s="378"/>
    </row>
    <row r="4" spans="1:3" ht="29.25" customHeight="1">
      <c r="A4" s="376" t="s">
        <v>76</v>
      </c>
      <c r="B4" s="376"/>
      <c r="C4" s="376"/>
    </row>
    <row r="5" spans="1:3" ht="12.75" customHeight="1">
      <c r="A5" s="174" t="s">
        <v>23</v>
      </c>
      <c r="B5" s="175"/>
      <c r="C5" s="176"/>
    </row>
    <row r="6" spans="1:3" ht="15.75" customHeight="1">
      <c r="A6" s="175" t="s">
        <v>77</v>
      </c>
      <c r="B6" s="380"/>
      <c r="C6" s="380"/>
    </row>
    <row r="7" spans="1:3" ht="14.25" customHeight="1">
      <c r="A7" s="175" t="s">
        <v>78</v>
      </c>
      <c r="B7" s="175"/>
      <c r="C7" s="175"/>
    </row>
    <row r="8" spans="1:3" ht="15" customHeight="1">
      <c r="A8" s="175" t="s">
        <v>147</v>
      </c>
      <c r="B8" s="175"/>
      <c r="C8" s="175"/>
    </row>
    <row r="9" spans="1:3" ht="15" customHeight="1">
      <c r="A9" s="175" t="s">
        <v>39</v>
      </c>
      <c r="B9" s="175"/>
      <c r="C9" s="175"/>
    </row>
    <row r="10" spans="1:3" ht="9.75" customHeight="1" hidden="1">
      <c r="A10" s="379"/>
      <c r="B10" s="379"/>
      <c r="C10" s="379"/>
    </row>
    <row r="11" spans="1:3" ht="15" customHeight="1">
      <c r="A11" s="175" t="s">
        <v>79</v>
      </c>
      <c r="B11" s="175"/>
      <c r="C11" s="175"/>
    </row>
    <row r="12" spans="1:3" ht="15" customHeight="1">
      <c r="A12" s="174" t="s">
        <v>23</v>
      </c>
      <c r="B12" s="177" t="s">
        <v>23</v>
      </c>
      <c r="C12" s="177"/>
    </row>
    <row r="13" spans="1:3" ht="15" customHeight="1">
      <c r="A13" s="178" t="s">
        <v>27</v>
      </c>
      <c r="B13" s="179" t="s">
        <v>64</v>
      </c>
      <c r="C13" s="177"/>
    </row>
    <row r="14" spans="1:3" ht="15" customHeight="1">
      <c r="A14" s="178" t="s">
        <v>80</v>
      </c>
      <c r="B14" s="179" t="s">
        <v>65</v>
      </c>
      <c r="C14" s="177"/>
    </row>
    <row r="15" spans="1:3" ht="15" customHeight="1">
      <c r="A15" s="178" t="s">
        <v>28</v>
      </c>
      <c r="B15" s="179" t="s">
        <v>66</v>
      </c>
      <c r="C15" s="177"/>
    </row>
    <row r="16" spans="1:3" ht="15" customHeight="1">
      <c r="A16" s="178" t="s">
        <v>29</v>
      </c>
      <c r="B16" s="179" t="s">
        <v>99</v>
      </c>
      <c r="C16" s="177"/>
    </row>
    <row r="17" spans="1:3" ht="15" customHeight="1">
      <c r="A17" s="178"/>
      <c r="B17" s="179" t="s">
        <v>104</v>
      </c>
      <c r="C17" s="177"/>
    </row>
    <row r="18" spans="1:3" ht="15.75">
      <c r="A18" s="178"/>
      <c r="B18" s="179" t="s">
        <v>100</v>
      </c>
      <c r="C18" s="177"/>
    </row>
    <row r="19" spans="1:3" ht="15.75">
      <c r="A19" s="180" t="s">
        <v>23</v>
      </c>
      <c r="B19" s="177"/>
      <c r="C19" s="177"/>
    </row>
    <row r="20" spans="1:3" ht="15" customHeight="1">
      <c r="A20" s="207" t="s">
        <v>204</v>
      </c>
      <c r="B20" s="206" t="s">
        <v>271</v>
      </c>
      <c r="C20" s="177"/>
    </row>
    <row r="21" spans="1:3" ht="15">
      <c r="A21" s="373" t="s">
        <v>35</v>
      </c>
      <c r="B21" s="373"/>
      <c r="C21" s="373"/>
    </row>
    <row r="22" spans="1:3" ht="15">
      <c r="A22" s="181"/>
      <c r="B22" s="374"/>
      <c r="C22" s="374"/>
    </row>
    <row r="23" spans="1:3" ht="15">
      <c r="A23" s="375" t="s">
        <v>36</v>
      </c>
      <c r="B23" s="375"/>
      <c r="C23" s="375"/>
    </row>
    <row r="24" spans="1:3" ht="15">
      <c r="A24" s="182"/>
      <c r="B24" s="182"/>
      <c r="C24" s="182"/>
    </row>
    <row r="25" spans="1:3" ht="32.25" customHeight="1">
      <c r="A25" s="376" t="s">
        <v>34</v>
      </c>
      <c r="B25" s="376"/>
      <c r="C25" s="376"/>
    </row>
    <row r="26" spans="1:3" ht="17.25" customHeight="1">
      <c r="A26" s="174" t="s">
        <v>23</v>
      </c>
      <c r="B26" s="174"/>
      <c r="C26" s="173"/>
    </row>
    <row r="27" spans="1:3" ht="12.75" customHeight="1">
      <c r="A27" s="183" t="s">
        <v>83</v>
      </c>
      <c r="B27" s="179"/>
      <c r="C27" s="174"/>
    </row>
    <row r="28" spans="1:3" ht="12.75" customHeight="1">
      <c r="A28" s="183" t="s">
        <v>85</v>
      </c>
      <c r="B28" s="179"/>
      <c r="C28" s="60"/>
    </row>
    <row r="29" spans="1:3" ht="12" customHeight="1">
      <c r="A29" s="183" t="s">
        <v>148</v>
      </c>
      <c r="B29" s="175"/>
      <c r="C29" s="175"/>
    </row>
    <row r="30" spans="1:3" ht="12.75" customHeight="1">
      <c r="A30" s="183" t="s">
        <v>51</v>
      </c>
      <c r="B30" s="175"/>
      <c r="C30" s="175"/>
    </row>
    <row r="31" spans="1:3" ht="12.75" customHeight="1">
      <c r="A31" s="183" t="s">
        <v>38</v>
      </c>
      <c r="B31" s="179"/>
      <c r="C31" s="179"/>
    </row>
    <row r="32" spans="1:3" ht="15">
      <c r="A32" s="177"/>
      <c r="B32" s="177"/>
      <c r="C32" s="177"/>
    </row>
    <row r="33" spans="1:3" ht="15.75">
      <c r="A33" s="174" t="s">
        <v>23</v>
      </c>
      <c r="B33" s="174" t="s">
        <v>23</v>
      </c>
      <c r="C33" s="177"/>
    </row>
    <row r="34" spans="1:3" ht="12.75" customHeight="1">
      <c r="A34" s="179" t="s">
        <v>101</v>
      </c>
      <c r="B34" s="179" t="s">
        <v>84</v>
      </c>
      <c r="C34" s="177"/>
    </row>
    <row r="35" spans="1:3" ht="12" customHeight="1">
      <c r="A35" s="179" t="s">
        <v>102</v>
      </c>
      <c r="B35" s="179" t="s">
        <v>65</v>
      </c>
      <c r="C35" s="177"/>
    </row>
    <row r="36" spans="1:2" ht="15.75">
      <c r="A36" s="60" t="s">
        <v>75</v>
      </c>
      <c r="B36" s="175" t="s">
        <v>72</v>
      </c>
    </row>
    <row r="37" spans="1:2" ht="15.75">
      <c r="A37" s="60" t="s">
        <v>74</v>
      </c>
      <c r="B37" s="179" t="s">
        <v>99</v>
      </c>
    </row>
    <row r="38" spans="1:2" ht="15.75">
      <c r="A38" s="60"/>
      <c r="B38" s="179" t="s">
        <v>104</v>
      </c>
    </row>
    <row r="39" ht="15">
      <c r="B39" s="177" t="s">
        <v>100</v>
      </c>
    </row>
    <row r="40" ht="15.75">
      <c r="A40" s="180" t="s">
        <v>23</v>
      </c>
    </row>
    <row r="41" spans="1:2" ht="15.75">
      <c r="A41" s="183" t="s">
        <v>205</v>
      </c>
      <c r="B41" s="183" t="s">
        <v>272</v>
      </c>
    </row>
    <row r="51" ht="18" customHeight="1"/>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worksheet>
</file>

<file path=xl/worksheets/sheet2.xml><?xml version="1.0" encoding="utf-8"?>
<worksheet xmlns="http://schemas.openxmlformats.org/spreadsheetml/2006/main" xmlns:r="http://schemas.openxmlformats.org/officeDocument/2006/relationships">
  <dimension ref="A2:M188"/>
  <sheetViews>
    <sheetView workbookViewId="0" topLeftCell="A1">
      <selection activeCell="A19" sqref="A19:B19"/>
    </sheetView>
  </sheetViews>
  <sheetFormatPr defaultColWidth="9.140625" defaultRowHeight="15"/>
  <cols>
    <col min="1" max="1" width="10.57421875" style="3" customWidth="1"/>
    <col min="2" max="2" width="81.8515625" style="3" customWidth="1"/>
    <col min="3" max="3" width="20.57421875" style="3" customWidth="1"/>
    <col min="4" max="4" width="13.00390625" style="3" customWidth="1"/>
    <col min="5" max="5" width="2.00390625" style="3" customWidth="1"/>
    <col min="6" max="6" width="12.57421875" style="3" customWidth="1"/>
    <col min="7" max="7" width="4.57421875" style="3" customWidth="1"/>
    <col min="8" max="8" width="71.8515625" style="3" customWidth="1"/>
    <col min="9" max="12" width="9.140625" style="3" customWidth="1"/>
    <col min="13" max="13" width="20.8515625" style="3" customWidth="1"/>
    <col min="14" max="16384" width="9.140625" style="3" customWidth="1"/>
  </cols>
  <sheetData>
    <row r="2" spans="1:12" ht="16.5" customHeight="1">
      <c r="A2" s="291" t="s">
        <v>2</v>
      </c>
      <c r="B2" s="291"/>
      <c r="F2" s="290"/>
      <c r="G2" s="290"/>
      <c r="H2" s="290"/>
      <c r="I2" s="290"/>
      <c r="J2" s="290"/>
      <c r="K2" s="290"/>
      <c r="L2" s="290"/>
    </row>
    <row r="3" spans="1:12" ht="16.5" customHeight="1">
      <c r="A3" s="75"/>
      <c r="B3" s="75"/>
      <c r="F3" s="259"/>
      <c r="G3" s="259"/>
      <c r="H3" s="259"/>
      <c r="I3" s="259"/>
      <c r="J3" s="259"/>
      <c r="K3" s="259"/>
      <c r="L3" s="259"/>
    </row>
    <row r="4" spans="1:12" ht="45.75" customHeight="1">
      <c r="A4" s="285" t="s">
        <v>3</v>
      </c>
      <c r="B4" s="285"/>
      <c r="F4" s="285"/>
      <c r="G4" s="285"/>
      <c r="H4" s="285"/>
      <c r="I4" s="76"/>
      <c r="J4" s="76"/>
      <c r="K4" s="76"/>
      <c r="L4" s="73"/>
    </row>
    <row r="5" spans="1:12" ht="27.75" customHeight="1">
      <c r="A5" s="292" t="s">
        <v>212</v>
      </c>
      <c r="B5" s="292"/>
      <c r="F5" s="284"/>
      <c r="G5" s="284"/>
      <c r="H5" s="284"/>
      <c r="I5" s="77"/>
      <c r="J5" s="77"/>
      <c r="K5" s="77"/>
      <c r="L5" s="77"/>
    </row>
    <row r="6" spans="1:13" ht="20.25" customHeight="1">
      <c r="A6" s="283" t="s">
        <v>215</v>
      </c>
      <c r="B6" s="283"/>
      <c r="C6" s="68"/>
      <c r="F6" s="288"/>
      <c r="G6" s="288"/>
      <c r="H6" s="288"/>
      <c r="I6" s="288"/>
      <c r="J6" s="288"/>
      <c r="K6" s="288"/>
      <c r="L6" s="288"/>
      <c r="M6" s="68"/>
    </row>
    <row r="7" spans="1:12" ht="117" customHeight="1">
      <c r="A7" s="285" t="s">
        <v>213</v>
      </c>
      <c r="B7" s="285"/>
      <c r="F7" s="286"/>
      <c r="G7" s="286"/>
      <c r="H7" s="286"/>
      <c r="I7" s="78"/>
      <c r="J7" s="78"/>
      <c r="K7" s="78"/>
      <c r="L7" s="78"/>
    </row>
    <row r="8" spans="1:12" ht="14.25" customHeight="1">
      <c r="A8" s="283" t="s">
        <v>5</v>
      </c>
      <c r="B8" s="283"/>
      <c r="F8" s="283"/>
      <c r="G8" s="283"/>
      <c r="H8" s="283"/>
      <c r="I8" s="102"/>
      <c r="J8" s="102"/>
      <c r="K8" s="102"/>
      <c r="L8" s="102"/>
    </row>
    <row r="9" spans="1:12" ht="17.25" customHeight="1">
      <c r="A9" s="284" t="s">
        <v>6</v>
      </c>
      <c r="B9" s="284"/>
      <c r="F9" s="284"/>
      <c r="G9" s="284"/>
      <c r="H9" s="284"/>
      <c r="I9" s="62"/>
      <c r="J9" s="62"/>
      <c r="K9" s="62"/>
      <c r="L9" s="62"/>
    </row>
    <row r="10" spans="1:12" ht="8.25" customHeight="1">
      <c r="A10" s="79"/>
      <c r="B10" s="79"/>
      <c r="F10" s="61"/>
      <c r="G10" s="61"/>
      <c r="H10" s="101"/>
      <c r="K10" s="60"/>
      <c r="L10" s="60"/>
    </row>
    <row r="11" spans="1:12" ht="16.5" customHeight="1">
      <c r="A11" s="283" t="s">
        <v>7</v>
      </c>
      <c r="B11" s="283"/>
      <c r="F11" s="283"/>
      <c r="G11" s="283"/>
      <c r="H11" s="283"/>
      <c r="I11" s="102"/>
      <c r="J11" s="102"/>
      <c r="K11" s="102"/>
      <c r="L11" s="102"/>
    </row>
    <row r="12" spans="1:12" ht="12.75" customHeight="1">
      <c r="A12" s="284" t="s">
        <v>8</v>
      </c>
      <c r="B12" s="284"/>
      <c r="F12" s="284"/>
      <c r="G12" s="284"/>
      <c r="H12" s="284"/>
      <c r="I12" s="62"/>
      <c r="J12" s="62"/>
      <c r="K12" s="62"/>
      <c r="L12" s="62"/>
    </row>
    <row r="13" spans="1:12" ht="1.5" customHeight="1">
      <c r="A13" s="41"/>
      <c r="B13" s="41"/>
      <c r="F13" s="62"/>
      <c r="G13" s="62"/>
      <c r="H13" s="62"/>
      <c r="I13" s="62"/>
      <c r="J13" s="62"/>
      <c r="K13" s="62"/>
      <c r="L13" s="62"/>
    </row>
    <row r="14" spans="1:12" ht="16.5" customHeight="1">
      <c r="A14" s="74" t="s">
        <v>9</v>
      </c>
      <c r="B14" s="80" t="s">
        <v>10</v>
      </c>
      <c r="F14" s="74"/>
      <c r="G14" s="80"/>
      <c r="H14" s="63"/>
      <c r="K14" s="64"/>
      <c r="L14" s="66"/>
    </row>
    <row r="15" spans="1:12" ht="15.75" customHeight="1">
      <c r="A15" s="41"/>
      <c r="B15" s="41"/>
      <c r="I15" s="61"/>
      <c r="J15" s="61"/>
      <c r="K15" s="61"/>
      <c r="L15" s="61"/>
    </row>
    <row r="16" spans="1:12" ht="16.5" customHeight="1">
      <c r="A16" s="74" t="s">
        <v>11</v>
      </c>
      <c r="B16" s="204" t="s">
        <v>183</v>
      </c>
      <c r="F16" s="61"/>
      <c r="G16" s="61"/>
      <c r="H16" s="205"/>
      <c r="K16" s="64"/>
      <c r="L16" s="65"/>
    </row>
    <row r="17" spans="1:12" ht="16.5">
      <c r="A17" s="41"/>
      <c r="B17" s="117" t="s">
        <v>94</v>
      </c>
      <c r="F17" s="74"/>
      <c r="G17" s="41"/>
      <c r="H17" s="184"/>
      <c r="K17" s="65"/>
      <c r="L17" s="65"/>
    </row>
    <row r="18" spans="1:12" ht="18.75" customHeight="1">
      <c r="A18" s="65"/>
      <c r="B18" s="117" t="s">
        <v>95</v>
      </c>
      <c r="F18" s="65"/>
      <c r="G18" s="65"/>
      <c r="H18" s="184"/>
      <c r="K18" s="65"/>
      <c r="L18" s="65"/>
    </row>
    <row r="19" spans="1:12" ht="18.75">
      <c r="A19" s="287"/>
      <c r="B19" s="287"/>
      <c r="F19" s="287"/>
      <c r="G19" s="287"/>
      <c r="K19" s="287"/>
      <c r="L19" s="287"/>
    </row>
    <row r="20" spans="1:12" ht="22.5" customHeight="1">
      <c r="A20" s="287" t="s">
        <v>45</v>
      </c>
      <c r="B20" s="287"/>
      <c r="C20" s="287"/>
      <c r="D20" s="287"/>
      <c r="E20" s="287"/>
      <c r="F20" s="287"/>
      <c r="G20" s="287"/>
      <c r="K20" s="289"/>
      <c r="L20" s="289"/>
    </row>
    <row r="21" spans="1:12" ht="105" customHeight="1">
      <c r="A21" s="285" t="s">
        <v>243</v>
      </c>
      <c r="B21" s="285"/>
      <c r="C21" s="77"/>
      <c r="D21" s="72"/>
      <c r="E21" s="72"/>
      <c r="F21" s="72"/>
      <c r="G21" s="72"/>
      <c r="K21" s="283"/>
      <c r="L21" s="283"/>
    </row>
    <row r="22" spans="1:7" ht="15.75" customHeight="1">
      <c r="A22" s="260" t="s">
        <v>4</v>
      </c>
      <c r="B22" s="260"/>
      <c r="C22" s="260"/>
      <c r="D22" s="260"/>
      <c r="E22" s="260"/>
      <c r="F22" s="260"/>
      <c r="G22" s="260"/>
    </row>
    <row r="23" spans="1:2" ht="134.25" customHeight="1">
      <c r="A23" s="286" t="s">
        <v>214</v>
      </c>
      <c r="B23" s="286"/>
    </row>
    <row r="24" spans="1:2" ht="15" customHeight="1">
      <c r="A24" s="283" t="s">
        <v>35</v>
      </c>
      <c r="B24" s="283"/>
    </row>
    <row r="25" spans="1:3" ht="15.75" customHeight="1">
      <c r="A25" s="284" t="s">
        <v>46</v>
      </c>
      <c r="B25" s="284"/>
      <c r="C25" s="284"/>
    </row>
    <row r="26" spans="1:2" ht="12" customHeight="1">
      <c r="A26" s="62"/>
      <c r="B26" s="63"/>
    </row>
    <row r="27" spans="1:3" ht="16.5" customHeight="1">
      <c r="A27" s="283" t="s">
        <v>47</v>
      </c>
      <c r="B27" s="283"/>
      <c r="C27" s="283"/>
    </row>
    <row r="28" spans="1:3" ht="15">
      <c r="A28" s="284" t="s">
        <v>48</v>
      </c>
      <c r="B28" s="284"/>
      <c r="C28" s="284"/>
    </row>
    <row r="29" spans="1:3" ht="15">
      <c r="A29" s="62"/>
      <c r="B29" s="62"/>
      <c r="C29" s="62"/>
    </row>
    <row r="30" spans="1:3" ht="15">
      <c r="A30" s="74" t="s">
        <v>9</v>
      </c>
      <c r="B30" s="261" t="s">
        <v>10</v>
      </c>
      <c r="C30" s="63"/>
    </row>
    <row r="32" spans="1:3" ht="16.5">
      <c r="A32" s="61" t="s">
        <v>73</v>
      </c>
      <c r="B32" s="205" t="s">
        <v>184</v>
      </c>
      <c r="C32" s="205"/>
    </row>
    <row r="33" spans="1:3" ht="16.5">
      <c r="A33" s="41"/>
      <c r="B33" s="184" t="s">
        <v>133</v>
      </c>
      <c r="C33" s="184"/>
    </row>
    <row r="34" spans="1:3" ht="16.5">
      <c r="A34" s="65"/>
      <c r="B34" s="184" t="s">
        <v>134</v>
      </c>
      <c r="C34" s="184"/>
    </row>
    <row r="35" spans="1:6" ht="15.75">
      <c r="A35" s="64"/>
      <c r="B35" s="65"/>
      <c r="C35" s="64"/>
      <c r="D35" s="65"/>
      <c r="E35" s="64"/>
      <c r="F35" s="65"/>
    </row>
    <row r="36" spans="1:6" ht="15.75">
      <c r="A36" s="65"/>
      <c r="B36" s="65"/>
      <c r="C36" s="65"/>
      <c r="D36" s="65"/>
      <c r="E36" s="65"/>
      <c r="F36" s="65"/>
    </row>
    <row r="37" spans="1:6" ht="15.75">
      <c r="A37" s="65"/>
      <c r="B37" s="65"/>
      <c r="C37" s="65"/>
      <c r="D37" s="65"/>
      <c r="E37" s="65"/>
      <c r="F37" s="65"/>
    </row>
    <row r="38" spans="1:6" ht="15.75">
      <c r="A38" s="64"/>
      <c r="B38" s="65"/>
      <c r="C38" s="64"/>
      <c r="D38" s="65"/>
      <c r="E38" s="64"/>
      <c r="F38" s="65"/>
    </row>
    <row r="39" spans="1:6" ht="15.75">
      <c r="A39" s="65"/>
      <c r="B39" s="65"/>
      <c r="C39" s="65"/>
      <c r="D39" s="65"/>
      <c r="E39" s="65"/>
      <c r="F39" s="65"/>
    </row>
    <row r="40" spans="1:6" ht="15.75">
      <c r="A40" s="65"/>
      <c r="B40" s="65"/>
      <c r="C40" s="65"/>
      <c r="D40" s="65"/>
      <c r="E40" s="65"/>
      <c r="F40" s="65"/>
    </row>
    <row r="41" spans="1:6" ht="15.75">
      <c r="A41" s="64"/>
      <c r="B41" s="65"/>
      <c r="C41" s="64"/>
      <c r="D41" s="65"/>
      <c r="E41" s="64"/>
      <c r="F41" s="65"/>
    </row>
    <row r="42" spans="1:6" ht="15.75">
      <c r="A42" s="65"/>
      <c r="B42" s="65"/>
      <c r="C42" s="65"/>
      <c r="D42" s="65"/>
      <c r="E42" s="65"/>
      <c r="F42" s="65"/>
    </row>
    <row r="43" spans="1:6" ht="15.75">
      <c r="A43" s="65"/>
      <c r="B43" s="65"/>
      <c r="C43" s="65"/>
      <c r="D43" s="65"/>
      <c r="E43" s="65"/>
      <c r="F43" s="65"/>
    </row>
    <row r="44" spans="1:6" ht="15.75">
      <c r="A44" s="64"/>
      <c r="B44" s="65"/>
      <c r="C44" s="64"/>
      <c r="D44" s="65"/>
      <c r="E44" s="64"/>
      <c r="F44" s="65"/>
    </row>
    <row r="45" spans="1:6" ht="15.75">
      <c r="A45" s="65"/>
      <c r="B45" s="65"/>
      <c r="C45" s="65"/>
      <c r="D45" s="65"/>
      <c r="E45" s="65"/>
      <c r="F45" s="65"/>
    </row>
    <row r="46" spans="1:6" ht="15.75">
      <c r="A46" s="65"/>
      <c r="B46" s="65"/>
      <c r="C46" s="65"/>
      <c r="D46" s="65"/>
      <c r="E46" s="65"/>
      <c r="F46" s="65"/>
    </row>
    <row r="47" spans="1:6" ht="15.75">
      <c r="A47" s="64"/>
      <c r="B47" s="65"/>
      <c r="C47" s="64"/>
      <c r="D47" s="65"/>
      <c r="E47" s="64"/>
      <c r="F47" s="65"/>
    </row>
    <row r="48" spans="1:6" ht="15.75">
      <c r="A48" s="65"/>
      <c r="B48" s="65"/>
      <c r="C48" s="65"/>
      <c r="D48" s="65"/>
      <c r="E48" s="65"/>
      <c r="F48" s="65"/>
    </row>
    <row r="49" spans="1:6" ht="15.75">
      <c r="A49" s="65"/>
      <c r="B49" s="65"/>
      <c r="C49" s="65"/>
      <c r="D49" s="65"/>
      <c r="E49" s="65"/>
      <c r="F49" s="65"/>
    </row>
    <row r="50" spans="1:6" ht="15.75">
      <c r="A50" s="64"/>
      <c r="B50" s="65"/>
      <c r="C50" s="64"/>
      <c r="D50" s="65"/>
      <c r="E50" s="64"/>
      <c r="F50" s="65"/>
    </row>
    <row r="51" spans="1:6" ht="15.75">
      <c r="A51" s="65"/>
      <c r="B51" s="65"/>
      <c r="C51" s="65"/>
      <c r="D51" s="65"/>
      <c r="E51" s="65"/>
      <c r="F51" s="65"/>
    </row>
    <row r="52" spans="1:6" ht="15.75">
      <c r="A52" s="65"/>
      <c r="B52" s="65"/>
      <c r="C52" s="65"/>
      <c r="D52" s="65"/>
      <c r="E52" s="65"/>
      <c r="F52" s="65"/>
    </row>
    <row r="53" spans="1:6" ht="15.75">
      <c r="A53" s="64"/>
      <c r="B53" s="65"/>
      <c r="C53" s="64"/>
      <c r="D53" s="65"/>
      <c r="E53" s="64"/>
      <c r="F53" s="65"/>
    </row>
    <row r="54" spans="1:6" ht="15.75">
      <c r="A54" s="65"/>
      <c r="B54" s="65"/>
      <c r="C54" s="65"/>
      <c r="D54" s="65"/>
      <c r="E54" s="65"/>
      <c r="F54" s="65"/>
    </row>
    <row r="55" spans="1:6" ht="15.75">
      <c r="A55" s="65"/>
      <c r="B55" s="65"/>
      <c r="C55" s="65"/>
      <c r="D55" s="65"/>
      <c r="E55" s="65"/>
      <c r="F55" s="65"/>
    </row>
    <row r="56" spans="1:6" ht="15.75">
      <c r="A56" s="64"/>
      <c r="B56" s="65"/>
      <c r="C56" s="64"/>
      <c r="D56" s="65"/>
      <c r="E56" s="64"/>
      <c r="F56" s="65"/>
    </row>
    <row r="57" spans="1:6" ht="15.75">
      <c r="A57" s="65"/>
      <c r="B57" s="65"/>
      <c r="C57" s="65"/>
      <c r="D57" s="65"/>
      <c r="E57" s="65"/>
      <c r="F57" s="65"/>
    </row>
    <row r="58" spans="1:6" ht="15.75">
      <c r="A58" s="65"/>
      <c r="B58" s="65"/>
      <c r="C58" s="65"/>
      <c r="D58" s="65"/>
      <c r="E58" s="65"/>
      <c r="F58" s="65"/>
    </row>
    <row r="59" spans="1:6" ht="15.75">
      <c r="A59" s="64"/>
      <c r="B59" s="65"/>
      <c r="C59" s="64"/>
      <c r="D59" s="65"/>
      <c r="E59" s="64"/>
      <c r="F59" s="65"/>
    </row>
    <row r="60" spans="1:6" ht="15.75">
      <c r="A60" s="65"/>
      <c r="B60" s="65"/>
      <c r="C60" s="65"/>
      <c r="D60" s="65"/>
      <c r="E60" s="65"/>
      <c r="F60" s="65"/>
    </row>
    <row r="61" spans="1:6" ht="15.75">
      <c r="A61" s="65"/>
      <c r="B61" s="65"/>
      <c r="C61" s="65"/>
      <c r="D61" s="65"/>
      <c r="E61" s="65"/>
      <c r="F61" s="65"/>
    </row>
    <row r="62" spans="1:6" ht="15.75">
      <c r="A62" s="64"/>
      <c r="B62" s="65"/>
      <c r="C62" s="64"/>
      <c r="D62" s="65"/>
      <c r="E62" s="64"/>
      <c r="F62" s="65"/>
    </row>
    <row r="63" spans="1:6" ht="15.75">
      <c r="A63" s="65"/>
      <c r="B63" s="65"/>
      <c r="C63" s="65"/>
      <c r="D63" s="65"/>
      <c r="E63" s="65"/>
      <c r="F63" s="65"/>
    </row>
    <row r="64" spans="1:6" ht="15.75">
      <c r="A64" s="65"/>
      <c r="B64" s="65"/>
      <c r="C64" s="65"/>
      <c r="D64" s="65"/>
      <c r="E64" s="65"/>
      <c r="F64" s="65"/>
    </row>
    <row r="65" spans="1:6" ht="15.75">
      <c r="A65" s="64"/>
      <c r="B65" s="65"/>
      <c r="C65" s="64"/>
      <c r="D65" s="65"/>
      <c r="E65" s="64"/>
      <c r="F65" s="65"/>
    </row>
    <row r="66" spans="1:6" ht="15.75">
      <c r="A66" s="65"/>
      <c r="B66" s="65"/>
      <c r="C66" s="65"/>
      <c r="D66" s="65"/>
      <c r="E66" s="65"/>
      <c r="F66" s="65"/>
    </row>
    <row r="67" spans="1:6" ht="15.75">
      <c r="A67" s="65"/>
      <c r="B67" s="65"/>
      <c r="C67" s="65"/>
      <c r="D67" s="65"/>
      <c r="E67" s="65"/>
      <c r="F67" s="65"/>
    </row>
    <row r="68" spans="1:6" ht="15.75">
      <c r="A68" s="64"/>
      <c r="B68" s="65"/>
      <c r="C68" s="64"/>
      <c r="D68" s="65"/>
      <c r="E68" s="64"/>
      <c r="F68" s="65"/>
    </row>
    <row r="69" spans="1:6" ht="15.75">
      <c r="A69" s="65"/>
      <c r="B69" s="65"/>
      <c r="C69" s="65"/>
      <c r="D69" s="65"/>
      <c r="E69" s="65"/>
      <c r="F69" s="65"/>
    </row>
    <row r="70" spans="1:6" ht="15.75">
      <c r="A70" s="65"/>
      <c r="B70" s="65"/>
      <c r="C70" s="65"/>
      <c r="D70" s="65"/>
      <c r="E70" s="65"/>
      <c r="F70" s="65"/>
    </row>
    <row r="71" spans="1:6" ht="15.75">
      <c r="A71" s="64"/>
      <c r="B71" s="65"/>
      <c r="C71" s="64"/>
      <c r="D71" s="65"/>
      <c r="E71" s="64"/>
      <c r="F71" s="65"/>
    </row>
    <row r="72" spans="1:6" ht="15.75">
      <c r="A72" s="65"/>
      <c r="B72" s="65"/>
      <c r="C72" s="65"/>
      <c r="D72" s="65"/>
      <c r="E72" s="65"/>
      <c r="F72" s="65"/>
    </row>
    <row r="73" spans="1:6" ht="15.75">
      <c r="A73" s="65"/>
      <c r="B73" s="65"/>
      <c r="C73" s="65"/>
      <c r="D73" s="65"/>
      <c r="E73" s="65"/>
      <c r="F73" s="65"/>
    </row>
    <row r="74" spans="1:6" ht="15.75">
      <c r="A74" s="64"/>
      <c r="B74" s="65"/>
      <c r="C74" s="64"/>
      <c r="D74" s="65"/>
      <c r="E74" s="64"/>
      <c r="F74" s="65"/>
    </row>
    <row r="75" spans="1:6" ht="15.75">
      <c r="A75" s="65"/>
      <c r="B75" s="65"/>
      <c r="C75" s="65"/>
      <c r="D75" s="65"/>
      <c r="E75" s="65"/>
      <c r="F75" s="65"/>
    </row>
    <row r="76" spans="1:6" ht="15.75">
      <c r="A76" s="65"/>
      <c r="B76" s="65"/>
      <c r="C76" s="65"/>
      <c r="D76" s="65"/>
      <c r="E76" s="65"/>
      <c r="F76" s="65"/>
    </row>
    <row r="77" spans="1:6" ht="15.75">
      <c r="A77" s="64"/>
      <c r="B77" s="65"/>
      <c r="C77" s="64"/>
      <c r="D77" s="65"/>
      <c r="E77" s="64"/>
      <c r="F77" s="65"/>
    </row>
    <row r="78" spans="1:6" ht="15.75">
      <c r="A78" s="65"/>
      <c r="B78" s="65"/>
      <c r="C78" s="65"/>
      <c r="D78" s="65"/>
      <c r="E78" s="65"/>
      <c r="F78" s="65"/>
    </row>
    <row r="79" spans="1:6" ht="15.75">
      <c r="A79" s="65"/>
      <c r="B79" s="65"/>
      <c r="C79" s="65"/>
      <c r="D79" s="65"/>
      <c r="E79" s="65"/>
      <c r="F79" s="65"/>
    </row>
    <row r="80" spans="1:6" ht="15.75">
      <c r="A80" s="64"/>
      <c r="B80" s="65"/>
      <c r="C80" s="64"/>
      <c r="D80" s="65"/>
      <c r="E80" s="64"/>
      <c r="F80" s="65"/>
    </row>
    <row r="81" spans="1:6" ht="15.75">
      <c r="A81" s="65"/>
      <c r="B81" s="65"/>
      <c r="C81" s="65"/>
      <c r="D81" s="65"/>
      <c r="E81" s="65"/>
      <c r="F81" s="65"/>
    </row>
    <row r="82" spans="1:6" ht="15.75">
      <c r="A82" s="65"/>
      <c r="B82" s="65"/>
      <c r="C82" s="65"/>
      <c r="D82" s="65"/>
      <c r="E82" s="65"/>
      <c r="F82" s="65"/>
    </row>
    <row r="83" spans="1:6" ht="15.75">
      <c r="A83" s="64"/>
      <c r="B83" s="65"/>
      <c r="C83" s="64"/>
      <c r="D83" s="65"/>
      <c r="E83" s="64"/>
      <c r="F83" s="65"/>
    </row>
    <row r="84" spans="1:6" ht="15.75">
      <c r="A84" s="65"/>
      <c r="B84" s="65"/>
      <c r="C84" s="65"/>
      <c r="D84" s="65"/>
      <c r="E84" s="65"/>
      <c r="F84" s="65"/>
    </row>
    <row r="85" spans="1:6" ht="15.75">
      <c r="A85" s="65"/>
      <c r="B85" s="65"/>
      <c r="C85" s="65"/>
      <c r="D85" s="65"/>
      <c r="E85" s="65"/>
      <c r="F85" s="65"/>
    </row>
    <row r="86" spans="1:6" ht="15.75">
      <c r="A86" s="64"/>
      <c r="B86" s="65"/>
      <c r="C86" s="64"/>
      <c r="D86" s="65"/>
      <c r="E86" s="64"/>
      <c r="F86" s="65"/>
    </row>
    <row r="87" spans="1:6" ht="15.75">
      <c r="A87" s="65"/>
      <c r="B87" s="65"/>
      <c r="C87" s="65"/>
      <c r="D87" s="65"/>
      <c r="E87" s="65"/>
      <c r="F87" s="65"/>
    </row>
    <row r="88" spans="1:6" ht="15.75">
      <c r="A88" s="65"/>
      <c r="B88" s="65"/>
      <c r="C88" s="65"/>
      <c r="D88" s="65"/>
      <c r="E88" s="65"/>
      <c r="F88" s="65"/>
    </row>
    <row r="89" spans="1:6" ht="15.75">
      <c r="A89" s="64"/>
      <c r="B89" s="65"/>
      <c r="C89" s="64"/>
      <c r="D89" s="65"/>
      <c r="E89" s="64"/>
      <c r="F89" s="65"/>
    </row>
    <row r="90" spans="1:6" ht="15.75">
      <c r="A90" s="65"/>
      <c r="B90" s="65"/>
      <c r="C90" s="65"/>
      <c r="D90" s="65"/>
      <c r="E90" s="65"/>
      <c r="F90" s="65"/>
    </row>
    <row r="91" spans="1:6" ht="15.75">
      <c r="A91" s="65"/>
      <c r="B91" s="65"/>
      <c r="C91" s="65"/>
      <c r="D91" s="65"/>
      <c r="E91" s="65"/>
      <c r="F91" s="65"/>
    </row>
    <row r="92" spans="1:6" ht="15.75">
      <c r="A92" s="64"/>
      <c r="B92" s="65"/>
      <c r="C92" s="64"/>
      <c r="D92" s="65"/>
      <c r="E92" s="64"/>
      <c r="F92" s="65"/>
    </row>
    <row r="93" spans="1:6" ht="15.75">
      <c r="A93" s="65"/>
      <c r="B93" s="65"/>
      <c r="C93" s="65"/>
      <c r="D93" s="65"/>
      <c r="E93" s="65"/>
      <c r="F93" s="65"/>
    </row>
    <row r="94" spans="1:6" ht="15.75">
      <c r="A94" s="65"/>
      <c r="B94" s="65"/>
      <c r="C94" s="65"/>
      <c r="D94" s="65"/>
      <c r="E94" s="65"/>
      <c r="F94" s="65"/>
    </row>
    <row r="95" spans="1:6" ht="15.75">
      <c r="A95" s="64"/>
      <c r="B95" s="65"/>
      <c r="C95" s="64"/>
      <c r="D95" s="65"/>
      <c r="E95" s="64"/>
      <c r="F95" s="65"/>
    </row>
    <row r="96" spans="1:6" ht="15.75">
      <c r="A96" s="65"/>
      <c r="B96" s="65"/>
      <c r="C96" s="65"/>
      <c r="D96" s="65"/>
      <c r="E96" s="65"/>
      <c r="F96" s="65"/>
    </row>
    <row r="97" spans="1:6" ht="15.75">
      <c r="A97" s="65"/>
      <c r="B97" s="65"/>
      <c r="C97" s="65"/>
      <c r="D97" s="65"/>
      <c r="E97" s="65"/>
      <c r="F97" s="65"/>
    </row>
    <row r="98" spans="1:6" ht="15.75">
      <c r="A98" s="64"/>
      <c r="B98" s="65"/>
      <c r="C98" s="64"/>
      <c r="D98" s="65"/>
      <c r="E98" s="64"/>
      <c r="F98" s="65"/>
    </row>
    <row r="99" spans="1:6" ht="15.75">
      <c r="A99" s="65"/>
      <c r="B99" s="65"/>
      <c r="C99" s="65"/>
      <c r="D99" s="65"/>
      <c r="E99" s="65"/>
      <c r="F99" s="65"/>
    </row>
    <row r="100" spans="1:6" ht="15.75">
      <c r="A100" s="65"/>
      <c r="B100" s="65"/>
      <c r="C100" s="65"/>
      <c r="D100" s="65"/>
      <c r="E100" s="65"/>
      <c r="F100" s="65"/>
    </row>
    <row r="101" spans="1:6" ht="15.75">
      <c r="A101" s="64"/>
      <c r="B101" s="65"/>
      <c r="C101" s="64"/>
      <c r="D101" s="65"/>
      <c r="E101" s="64"/>
      <c r="F101" s="65"/>
    </row>
    <row r="102" spans="1:6" ht="15.75">
      <c r="A102" s="65"/>
      <c r="B102" s="65"/>
      <c r="C102" s="65"/>
      <c r="D102" s="65"/>
      <c r="E102" s="65"/>
      <c r="F102" s="65"/>
    </row>
    <row r="103" spans="1:6" ht="15.75">
      <c r="A103" s="65"/>
      <c r="B103" s="65"/>
      <c r="C103" s="65"/>
      <c r="D103" s="65"/>
      <c r="E103" s="65"/>
      <c r="F103" s="65"/>
    </row>
    <row r="104" spans="1:6" ht="15.75">
      <c r="A104" s="64"/>
      <c r="B104" s="65"/>
      <c r="C104" s="64"/>
      <c r="D104" s="65"/>
      <c r="E104" s="64"/>
      <c r="F104" s="65"/>
    </row>
    <row r="105" spans="1:6" ht="15.75">
      <c r="A105" s="65"/>
      <c r="B105" s="65"/>
      <c r="C105" s="65"/>
      <c r="D105" s="65"/>
      <c r="E105" s="65"/>
      <c r="F105" s="65"/>
    </row>
    <row r="106" spans="1:6" ht="15.75">
      <c r="A106" s="65"/>
      <c r="B106" s="65"/>
      <c r="C106" s="65"/>
      <c r="D106" s="65"/>
      <c r="E106" s="65"/>
      <c r="F106" s="65"/>
    </row>
    <row r="107" spans="1:6" ht="15.75">
      <c r="A107" s="64"/>
      <c r="B107" s="65"/>
      <c r="C107" s="64"/>
      <c r="D107" s="65"/>
      <c r="E107" s="64"/>
      <c r="F107" s="65"/>
    </row>
    <row r="108" spans="1:6" ht="15.75">
      <c r="A108" s="65"/>
      <c r="B108" s="65"/>
      <c r="C108" s="65"/>
      <c r="D108" s="65"/>
      <c r="E108" s="65"/>
      <c r="F108" s="65"/>
    </row>
    <row r="109" spans="1:6" ht="15.75">
      <c r="A109" s="65"/>
      <c r="B109" s="65"/>
      <c r="C109" s="65"/>
      <c r="D109" s="65"/>
      <c r="E109" s="65"/>
      <c r="F109" s="65"/>
    </row>
    <row r="110" spans="1:6" ht="15.75">
      <c r="A110" s="64"/>
      <c r="B110" s="65"/>
      <c r="C110" s="64"/>
      <c r="D110" s="65"/>
      <c r="E110" s="64"/>
      <c r="F110" s="65"/>
    </row>
    <row r="111" spans="1:6" ht="15.75">
      <c r="A111" s="65"/>
      <c r="B111" s="65"/>
      <c r="C111" s="65"/>
      <c r="D111" s="65"/>
      <c r="E111" s="65"/>
      <c r="F111" s="65"/>
    </row>
    <row r="112" spans="1:6" ht="15.75">
      <c r="A112" s="65"/>
      <c r="B112" s="65"/>
      <c r="C112" s="65"/>
      <c r="D112" s="65"/>
      <c r="E112" s="65"/>
      <c r="F112" s="65"/>
    </row>
    <row r="113" spans="1:6" ht="15.75">
      <c r="A113" s="64"/>
      <c r="B113" s="65"/>
      <c r="C113" s="64"/>
      <c r="D113" s="65"/>
      <c r="E113" s="64"/>
      <c r="F113" s="65"/>
    </row>
    <row r="114" spans="1:6" ht="15.75">
      <c r="A114" s="65"/>
      <c r="B114" s="65"/>
      <c r="C114" s="65"/>
      <c r="D114" s="65"/>
      <c r="E114" s="65"/>
      <c r="F114" s="65"/>
    </row>
    <row r="115" spans="1:6" ht="15.75">
      <c r="A115" s="65"/>
      <c r="B115" s="65"/>
      <c r="C115" s="65"/>
      <c r="D115" s="65"/>
      <c r="E115" s="65"/>
      <c r="F115" s="65"/>
    </row>
    <row r="116" spans="1:6" ht="15.75">
      <c r="A116" s="64"/>
      <c r="B116" s="65"/>
      <c r="C116" s="64"/>
      <c r="D116" s="65"/>
      <c r="E116" s="64"/>
      <c r="F116" s="65"/>
    </row>
    <row r="117" spans="1:6" ht="15.75">
      <c r="A117" s="65"/>
      <c r="B117" s="65"/>
      <c r="C117" s="65"/>
      <c r="D117" s="65"/>
      <c r="E117" s="65"/>
      <c r="F117" s="65"/>
    </row>
    <row r="118" spans="1:6" ht="15.75">
      <c r="A118" s="65"/>
      <c r="B118" s="65"/>
      <c r="C118" s="65"/>
      <c r="D118" s="65"/>
      <c r="E118" s="65"/>
      <c r="F118" s="65"/>
    </row>
    <row r="119" spans="1:6" ht="15.75">
      <c r="A119" s="64"/>
      <c r="B119" s="65"/>
      <c r="C119" s="64"/>
      <c r="D119" s="65"/>
      <c r="E119" s="64"/>
      <c r="F119" s="65"/>
    </row>
    <row r="120" spans="1:6" ht="15.75">
      <c r="A120" s="65"/>
      <c r="B120" s="65"/>
      <c r="C120" s="65"/>
      <c r="D120" s="65"/>
      <c r="E120" s="65"/>
      <c r="F120" s="65"/>
    </row>
    <row r="121" spans="1:6" ht="15.75">
      <c r="A121" s="65"/>
      <c r="B121" s="65"/>
      <c r="C121" s="65"/>
      <c r="D121" s="65"/>
      <c r="E121" s="65"/>
      <c r="F121" s="65"/>
    </row>
    <row r="122" spans="1:6" ht="15.75">
      <c r="A122" s="64"/>
      <c r="B122" s="65"/>
      <c r="C122" s="64"/>
      <c r="D122" s="65"/>
      <c r="E122" s="64"/>
      <c r="F122" s="65"/>
    </row>
    <row r="123" spans="1:6" ht="15.75">
      <c r="A123" s="65"/>
      <c r="B123" s="65"/>
      <c r="C123" s="65"/>
      <c r="D123" s="65"/>
      <c r="E123" s="65"/>
      <c r="F123" s="65"/>
    </row>
    <row r="124" spans="1:6" ht="15.75">
      <c r="A124" s="65"/>
      <c r="B124" s="65"/>
      <c r="C124" s="65"/>
      <c r="D124" s="65"/>
      <c r="E124" s="65"/>
      <c r="F124" s="65"/>
    </row>
    <row r="125" spans="1:6" ht="15.75">
      <c r="A125" s="64"/>
      <c r="B125" s="65"/>
      <c r="C125" s="64"/>
      <c r="D125" s="65"/>
      <c r="E125" s="64"/>
      <c r="F125" s="65"/>
    </row>
    <row r="126" spans="1:6" ht="15.75">
      <c r="A126" s="65"/>
      <c r="B126" s="65"/>
      <c r="C126" s="65"/>
      <c r="D126" s="65"/>
      <c r="E126" s="65"/>
      <c r="F126" s="65"/>
    </row>
    <row r="127" spans="1:6" ht="15.75">
      <c r="A127" s="65"/>
      <c r="B127" s="65"/>
      <c r="C127" s="65"/>
      <c r="D127" s="65"/>
      <c r="E127" s="65"/>
      <c r="F127" s="65"/>
    </row>
    <row r="128" spans="1:6" ht="15.75">
      <c r="A128" s="64"/>
      <c r="B128" s="65"/>
      <c r="C128" s="64"/>
      <c r="D128" s="65"/>
      <c r="E128" s="64"/>
      <c r="F128" s="65"/>
    </row>
    <row r="129" spans="1:6" ht="15.75">
      <c r="A129" s="65"/>
      <c r="B129" s="65"/>
      <c r="C129" s="65"/>
      <c r="D129" s="65"/>
      <c r="E129" s="65"/>
      <c r="F129" s="65"/>
    </row>
    <row r="130" spans="1:6" ht="15.75">
      <c r="A130" s="65"/>
      <c r="B130" s="65"/>
      <c r="C130" s="65"/>
      <c r="D130" s="65"/>
      <c r="E130" s="65"/>
      <c r="F130" s="65"/>
    </row>
    <row r="131" spans="1:6" ht="15.75">
      <c r="A131" s="64"/>
      <c r="B131" s="65"/>
      <c r="C131" s="64"/>
      <c r="D131" s="65"/>
      <c r="E131" s="64"/>
      <c r="F131" s="65"/>
    </row>
    <row r="132" spans="1:6" ht="15.75">
      <c r="A132" s="65"/>
      <c r="B132" s="65"/>
      <c r="C132" s="65"/>
      <c r="D132" s="65"/>
      <c r="E132" s="65"/>
      <c r="F132" s="65"/>
    </row>
    <row r="133" spans="1:6" ht="15.75">
      <c r="A133" s="65"/>
      <c r="B133" s="65"/>
      <c r="C133" s="65"/>
      <c r="D133" s="65"/>
      <c r="E133" s="65"/>
      <c r="F133" s="65"/>
    </row>
    <row r="134" spans="1:6" ht="15.75">
      <c r="A134" s="64"/>
      <c r="B134" s="65"/>
      <c r="C134" s="64"/>
      <c r="D134" s="65"/>
      <c r="E134" s="64"/>
      <c r="F134" s="65"/>
    </row>
    <row r="135" spans="1:6" ht="15.75">
      <c r="A135" s="65"/>
      <c r="B135" s="65"/>
      <c r="C135" s="65"/>
      <c r="D135" s="65"/>
      <c r="E135" s="65"/>
      <c r="F135" s="65"/>
    </row>
    <row r="136" spans="1:6" ht="15.75">
      <c r="A136" s="65"/>
      <c r="B136" s="65"/>
      <c r="C136" s="65"/>
      <c r="D136" s="65"/>
      <c r="E136" s="65"/>
      <c r="F136" s="65"/>
    </row>
    <row r="137" spans="1:6" ht="15.75">
      <c r="A137" s="64"/>
      <c r="B137" s="65"/>
      <c r="C137" s="64"/>
      <c r="D137" s="65"/>
      <c r="E137" s="64"/>
      <c r="F137" s="65"/>
    </row>
    <row r="138" spans="1:6" ht="15.75">
      <c r="A138" s="65"/>
      <c r="B138" s="65"/>
      <c r="C138" s="65"/>
      <c r="D138" s="65"/>
      <c r="E138" s="65"/>
      <c r="F138" s="65"/>
    </row>
    <row r="139" spans="1:6" ht="15.75">
      <c r="A139" s="65"/>
      <c r="B139" s="65"/>
      <c r="C139" s="65"/>
      <c r="D139" s="65"/>
      <c r="E139" s="65"/>
      <c r="F139" s="65"/>
    </row>
    <row r="140" spans="1:6" ht="15.75">
      <c r="A140" s="64"/>
      <c r="B140" s="65"/>
      <c r="C140" s="64"/>
      <c r="D140" s="65"/>
      <c r="E140" s="64"/>
      <c r="F140" s="65"/>
    </row>
    <row r="141" spans="1:6" ht="15.75">
      <c r="A141" s="65"/>
      <c r="B141" s="65"/>
      <c r="C141" s="65"/>
      <c r="D141" s="65"/>
      <c r="E141" s="65"/>
      <c r="F141" s="65"/>
    </row>
    <row r="142" spans="1:6" ht="15.75">
      <c r="A142" s="65"/>
      <c r="B142" s="65"/>
      <c r="C142" s="65"/>
      <c r="D142" s="65"/>
      <c r="E142" s="65"/>
      <c r="F142" s="65"/>
    </row>
    <row r="143" spans="1:6" ht="15.75">
      <c r="A143" s="64"/>
      <c r="B143" s="65"/>
      <c r="C143" s="64"/>
      <c r="D143" s="65"/>
      <c r="E143" s="64"/>
      <c r="F143" s="65"/>
    </row>
    <row r="144" spans="1:6" ht="15.75">
      <c r="A144" s="65"/>
      <c r="B144" s="65"/>
      <c r="C144" s="65"/>
      <c r="D144" s="65"/>
      <c r="E144" s="65"/>
      <c r="F144" s="65"/>
    </row>
    <row r="145" spans="1:6" ht="15.75">
      <c r="A145" s="65"/>
      <c r="B145" s="65"/>
      <c r="C145" s="65"/>
      <c r="D145" s="65"/>
      <c r="E145" s="65"/>
      <c r="F145" s="65"/>
    </row>
    <row r="146" spans="1:6" ht="15.75">
      <c r="A146" s="64"/>
      <c r="B146" s="65"/>
      <c r="C146" s="64"/>
      <c r="D146" s="65"/>
      <c r="E146" s="64"/>
      <c r="F146" s="65"/>
    </row>
    <row r="147" spans="1:6" ht="15.75">
      <c r="A147" s="65"/>
      <c r="B147" s="65"/>
      <c r="C147" s="65"/>
      <c r="D147" s="65"/>
      <c r="E147" s="65"/>
      <c r="F147" s="65"/>
    </row>
    <row r="148" spans="1:6" ht="15.75">
      <c r="A148" s="65"/>
      <c r="B148" s="65"/>
      <c r="C148" s="65"/>
      <c r="D148" s="65"/>
      <c r="E148" s="65"/>
      <c r="F148" s="65"/>
    </row>
    <row r="149" spans="1:6" ht="15.75">
      <c r="A149" s="64"/>
      <c r="B149" s="65"/>
      <c r="C149" s="64"/>
      <c r="D149" s="65"/>
      <c r="E149" s="64"/>
      <c r="F149" s="65"/>
    </row>
    <row r="150" spans="1:6" ht="15.75">
      <c r="A150" s="65"/>
      <c r="B150" s="65"/>
      <c r="C150" s="65"/>
      <c r="D150" s="65"/>
      <c r="E150" s="65"/>
      <c r="F150" s="65"/>
    </row>
    <row r="151" spans="1:6" ht="15.75">
      <c r="A151" s="65"/>
      <c r="B151" s="65"/>
      <c r="C151" s="65"/>
      <c r="D151" s="65"/>
      <c r="E151" s="65"/>
      <c r="F151" s="65"/>
    </row>
    <row r="152" spans="1:6" ht="15.75">
      <c r="A152" s="64"/>
      <c r="B152" s="65"/>
      <c r="C152" s="64"/>
      <c r="D152" s="65"/>
      <c r="E152" s="64"/>
      <c r="F152" s="65"/>
    </row>
    <row r="153" spans="1:6" ht="15.75">
      <c r="A153" s="65"/>
      <c r="B153" s="65"/>
      <c r="C153" s="65"/>
      <c r="D153" s="65"/>
      <c r="E153" s="65"/>
      <c r="F153" s="65"/>
    </row>
    <row r="154" spans="1:6" ht="15.75">
      <c r="A154" s="65"/>
      <c r="B154" s="65"/>
      <c r="C154" s="65"/>
      <c r="D154" s="65"/>
      <c r="E154" s="65"/>
      <c r="F154" s="65"/>
    </row>
    <row r="155" spans="1:6" ht="15.75">
      <c r="A155" s="64"/>
      <c r="B155" s="65"/>
      <c r="C155" s="64"/>
      <c r="D155" s="65"/>
      <c r="E155" s="64"/>
      <c r="F155" s="65"/>
    </row>
    <row r="156" spans="1:6" ht="15.75">
      <c r="A156" s="65"/>
      <c r="B156" s="65"/>
      <c r="C156" s="65"/>
      <c r="D156" s="65"/>
      <c r="E156" s="65"/>
      <c r="F156" s="65"/>
    </row>
    <row r="157" spans="1:6" ht="15.75">
      <c r="A157" s="65"/>
      <c r="B157" s="65"/>
      <c r="C157" s="65"/>
      <c r="D157" s="65"/>
      <c r="E157" s="65"/>
      <c r="F157" s="65"/>
    </row>
    <row r="158" spans="1:6" ht="15.75">
      <c r="A158" s="64"/>
      <c r="B158" s="65"/>
      <c r="C158" s="64"/>
      <c r="D158" s="65"/>
      <c r="E158" s="64"/>
      <c r="F158" s="65"/>
    </row>
    <row r="159" spans="1:6" ht="15.75">
      <c r="A159" s="65"/>
      <c r="B159" s="65"/>
      <c r="C159" s="65"/>
      <c r="D159" s="65"/>
      <c r="E159" s="65"/>
      <c r="F159" s="65"/>
    </row>
    <row r="160" spans="1:6" ht="15.75">
      <c r="A160" s="65"/>
      <c r="B160" s="65"/>
      <c r="C160" s="65"/>
      <c r="D160" s="65"/>
      <c r="E160" s="65"/>
      <c r="F160" s="65"/>
    </row>
    <row r="161" spans="1:6" ht="15.75">
      <c r="A161" s="64"/>
      <c r="B161" s="65"/>
      <c r="C161" s="64"/>
      <c r="D161" s="65"/>
      <c r="E161" s="64"/>
      <c r="F161" s="65"/>
    </row>
    <row r="162" spans="1:6" ht="15.75">
      <c r="A162" s="65"/>
      <c r="B162" s="65"/>
      <c r="C162" s="65"/>
      <c r="D162" s="65"/>
      <c r="E162" s="65"/>
      <c r="F162" s="65"/>
    </row>
    <row r="163" spans="1:6" ht="15.75">
      <c r="A163" s="65"/>
      <c r="B163" s="65"/>
      <c r="C163" s="65"/>
      <c r="D163" s="65"/>
      <c r="E163" s="65"/>
      <c r="F163" s="65"/>
    </row>
    <row r="164" spans="1:6" ht="15.75">
      <c r="A164" s="64"/>
      <c r="B164" s="65"/>
      <c r="C164" s="64"/>
      <c r="D164" s="65"/>
      <c r="E164" s="64"/>
      <c r="F164" s="65"/>
    </row>
    <row r="165" spans="1:6" ht="15.75">
      <c r="A165" s="65"/>
      <c r="B165" s="65"/>
      <c r="C165" s="65"/>
      <c r="D165" s="65"/>
      <c r="E165" s="65"/>
      <c r="F165" s="65"/>
    </row>
    <row r="166" spans="1:6" ht="15.75">
      <c r="A166" s="65"/>
      <c r="B166" s="65"/>
      <c r="C166" s="65"/>
      <c r="D166" s="65"/>
      <c r="E166" s="65"/>
      <c r="F166" s="65"/>
    </row>
    <row r="167" spans="1:6" ht="15.75">
      <c r="A167" s="64"/>
      <c r="B167" s="65"/>
      <c r="C167" s="64"/>
      <c r="D167" s="65"/>
      <c r="E167" s="64"/>
      <c r="F167" s="65"/>
    </row>
    <row r="168" spans="1:6" ht="15.75">
      <c r="A168" s="65"/>
      <c r="B168" s="65"/>
      <c r="C168" s="65"/>
      <c r="D168" s="65"/>
      <c r="E168" s="65"/>
      <c r="F168" s="65"/>
    </row>
    <row r="169" spans="1:6" ht="15.75">
      <c r="A169" s="65"/>
      <c r="B169" s="65"/>
      <c r="C169" s="65"/>
      <c r="D169" s="65"/>
      <c r="E169" s="65"/>
      <c r="F169" s="65"/>
    </row>
    <row r="170" spans="1:6" ht="15.75">
      <c r="A170" s="64"/>
      <c r="B170" s="65"/>
      <c r="C170" s="64"/>
      <c r="D170" s="65"/>
      <c r="E170" s="64"/>
      <c r="F170" s="65"/>
    </row>
    <row r="171" spans="1:6" ht="15.75">
      <c r="A171" s="65"/>
      <c r="B171" s="65"/>
      <c r="C171" s="65"/>
      <c r="D171" s="65"/>
      <c r="E171" s="65"/>
      <c r="F171" s="65"/>
    </row>
    <row r="172" spans="1:6" ht="15.75">
      <c r="A172" s="65"/>
      <c r="B172" s="65"/>
      <c r="C172" s="65"/>
      <c r="D172" s="65"/>
      <c r="E172" s="65"/>
      <c r="F172" s="65"/>
    </row>
    <row r="173" spans="1:6" ht="15.75">
      <c r="A173" s="64"/>
      <c r="B173" s="65"/>
      <c r="C173" s="64"/>
      <c r="D173" s="65"/>
      <c r="E173" s="64"/>
      <c r="F173" s="65"/>
    </row>
    <row r="174" spans="1:6" ht="15.75">
      <c r="A174" s="65"/>
      <c r="B174" s="65"/>
      <c r="C174" s="65"/>
      <c r="D174" s="65"/>
      <c r="E174" s="65"/>
      <c r="F174" s="65"/>
    </row>
    <row r="175" spans="1:6" ht="15.75">
      <c r="A175" s="65"/>
      <c r="B175" s="65"/>
      <c r="C175" s="65"/>
      <c r="D175" s="65"/>
      <c r="E175" s="65"/>
      <c r="F175" s="65"/>
    </row>
    <row r="176" spans="1:6" ht="15.75">
      <c r="A176" s="64"/>
      <c r="B176" s="65"/>
      <c r="C176" s="64"/>
      <c r="D176" s="65"/>
      <c r="E176" s="64"/>
      <c r="F176" s="65"/>
    </row>
    <row r="177" spans="1:6" ht="15.75">
      <c r="A177" s="65"/>
      <c r="B177" s="65"/>
      <c r="C177" s="65"/>
      <c r="D177" s="65"/>
      <c r="E177" s="65"/>
      <c r="F177" s="65"/>
    </row>
    <row r="178" spans="1:6" ht="15.75">
      <c r="A178" s="65"/>
      <c r="B178" s="65"/>
      <c r="C178" s="65"/>
      <c r="D178" s="65"/>
      <c r="E178" s="65"/>
      <c r="F178" s="65"/>
    </row>
    <row r="179" spans="1:6" ht="15.75">
      <c r="A179" s="64"/>
      <c r="B179" s="65"/>
      <c r="C179" s="64"/>
      <c r="D179" s="65"/>
      <c r="E179" s="64"/>
      <c r="F179" s="65"/>
    </row>
    <row r="180" spans="1:6" ht="15.75">
      <c r="A180" s="65"/>
      <c r="B180" s="65"/>
      <c r="C180" s="65"/>
      <c r="D180" s="65"/>
      <c r="E180" s="65"/>
      <c r="F180" s="65"/>
    </row>
    <row r="181" spans="1:6" ht="15.75">
      <c r="A181" s="65"/>
      <c r="B181" s="65"/>
      <c r="C181" s="65"/>
      <c r="D181" s="65"/>
      <c r="E181" s="65"/>
      <c r="F181" s="65"/>
    </row>
    <row r="182" spans="1:6" ht="15.75">
      <c r="A182" s="64"/>
      <c r="B182" s="65"/>
      <c r="C182" s="64"/>
      <c r="D182" s="65"/>
      <c r="E182" s="64"/>
      <c r="F182" s="65"/>
    </row>
    <row r="183" spans="1:6" ht="15.75">
      <c r="A183" s="65"/>
      <c r="B183" s="65"/>
      <c r="C183" s="65"/>
      <c r="D183" s="65"/>
      <c r="E183" s="65"/>
      <c r="F183" s="65"/>
    </row>
    <row r="184" spans="1:6" ht="15.75">
      <c r="A184" s="65"/>
      <c r="B184" s="65"/>
      <c r="C184" s="65"/>
      <c r="D184" s="65"/>
      <c r="E184" s="65"/>
      <c r="F184" s="65"/>
    </row>
    <row r="185" spans="1:6" ht="15.75">
      <c r="A185" s="64"/>
      <c r="B185" s="65"/>
      <c r="C185" s="64"/>
      <c r="D185" s="65"/>
      <c r="E185" s="64"/>
      <c r="F185" s="65"/>
    </row>
    <row r="186" spans="1:6" ht="15.75">
      <c r="A186" s="65"/>
      <c r="B186" s="65"/>
      <c r="C186" s="65"/>
      <c r="D186" s="65"/>
      <c r="E186" s="65"/>
      <c r="F186" s="65"/>
    </row>
    <row r="187" spans="1:6" ht="15.75">
      <c r="A187" s="65"/>
      <c r="B187" s="65"/>
      <c r="C187" s="65"/>
      <c r="D187" s="65"/>
      <c r="E187" s="65"/>
      <c r="F187" s="65"/>
    </row>
    <row r="188" spans="1:6" ht="15.75">
      <c r="A188" s="64"/>
      <c r="B188" s="65"/>
      <c r="C188" s="64"/>
      <c r="D188" s="65"/>
      <c r="E188" s="64"/>
      <c r="F188" s="65"/>
    </row>
  </sheetData>
  <sheetProtection/>
  <mergeCells count="30">
    <mergeCell ref="F2:L2"/>
    <mergeCell ref="A19:B19"/>
    <mergeCell ref="A2:B2"/>
    <mergeCell ref="A8:B8"/>
    <mergeCell ref="A9:B9"/>
    <mergeCell ref="A27:C27"/>
    <mergeCell ref="F4:H4"/>
    <mergeCell ref="F5:H5"/>
    <mergeCell ref="A4:B4"/>
    <mergeCell ref="A5:B5"/>
    <mergeCell ref="K21:L21"/>
    <mergeCell ref="A20:G20"/>
    <mergeCell ref="A28:C28"/>
    <mergeCell ref="F6:L6"/>
    <mergeCell ref="F11:H11"/>
    <mergeCell ref="F12:H12"/>
    <mergeCell ref="K19:L19"/>
    <mergeCell ref="A24:B24"/>
    <mergeCell ref="K20:L20"/>
    <mergeCell ref="F8:H8"/>
    <mergeCell ref="A6:B6"/>
    <mergeCell ref="F9:H9"/>
    <mergeCell ref="A12:B12"/>
    <mergeCell ref="A11:B11"/>
    <mergeCell ref="A7:B7"/>
    <mergeCell ref="A25:C25"/>
    <mergeCell ref="A21:B21"/>
    <mergeCell ref="A23:B23"/>
    <mergeCell ref="F19:G19"/>
    <mergeCell ref="F7:H7"/>
  </mergeCells>
  <hyperlinks>
    <hyperlink ref="B14" r:id="rId1" display="amf@amf.gov.al"/>
    <hyperlink ref="B30" r:id="rId2" display="amf@amf.gov.al"/>
  </hyperlinks>
  <printOptions/>
  <pageMargins left="0.75" right="0.75" top="1" bottom="1" header="0.5" footer="0.5"/>
  <pageSetup horizontalDpi="600" verticalDpi="600" orientation="portrait" scale="74" r:id="rId3"/>
  <headerFooter alignWithMargins="0">
    <oddHeader>&amp;L&amp;"Times New Roman,Bold"&amp;10Buletini Statistikor janar-shtator 2019&amp;"Times New Roman,Regular"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4"/>
  <sheetViews>
    <sheetView tabSelected="1" workbookViewId="0" topLeftCell="A1">
      <selection activeCell="J18" sqref="J18"/>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2" customFormat="1" ht="35.25" customHeight="1">
      <c r="A1" s="185" t="s">
        <v>12</v>
      </c>
      <c r="F1" s="185" t="s">
        <v>69</v>
      </c>
      <c r="K1" s="185"/>
    </row>
    <row r="2" spans="1:11" s="42" customFormat="1" ht="17.25" customHeight="1">
      <c r="A2" s="185"/>
      <c r="F2" s="185"/>
      <c r="K2" s="185"/>
    </row>
    <row r="3" spans="1:19" ht="21" customHeight="1">
      <c r="A3" s="186" t="s">
        <v>261</v>
      </c>
      <c r="B3" s="186"/>
      <c r="C3" s="45" t="s">
        <v>25</v>
      </c>
      <c r="D3" s="43"/>
      <c r="E3" s="43"/>
      <c r="F3" s="187" t="s">
        <v>263</v>
      </c>
      <c r="G3" s="187"/>
      <c r="H3" s="187"/>
      <c r="I3" s="187"/>
      <c r="J3" s="187"/>
      <c r="K3" s="187"/>
      <c r="L3" s="187"/>
      <c r="M3" s="187"/>
      <c r="N3" s="187"/>
      <c r="O3" s="47"/>
      <c r="P3" s="45" t="s">
        <v>143</v>
      </c>
      <c r="Q3" s="43"/>
      <c r="R3" s="43"/>
      <c r="S3" s="47"/>
    </row>
    <row r="4" spans="1:19" ht="21" customHeight="1">
      <c r="A4" s="186" t="s">
        <v>262</v>
      </c>
      <c r="B4" s="186"/>
      <c r="C4" s="45" t="s">
        <v>13</v>
      </c>
      <c r="D4" s="43"/>
      <c r="E4" s="43"/>
      <c r="F4" s="187" t="s">
        <v>264</v>
      </c>
      <c r="G4" s="187"/>
      <c r="H4" s="187"/>
      <c r="I4" s="187"/>
      <c r="J4" s="187"/>
      <c r="K4" s="187"/>
      <c r="L4" s="187"/>
      <c r="M4" s="187"/>
      <c r="N4" s="187"/>
      <c r="O4" s="47"/>
      <c r="P4" s="45" t="s">
        <v>135</v>
      </c>
      <c r="Q4" s="43"/>
      <c r="R4" s="43"/>
      <c r="S4" s="47"/>
    </row>
    <row r="5" spans="1:20" ht="21" customHeight="1">
      <c r="A5" s="186" t="s">
        <v>207</v>
      </c>
      <c r="B5" s="186"/>
      <c r="C5" s="45" t="s">
        <v>14</v>
      </c>
      <c r="D5" s="43"/>
      <c r="E5" s="43"/>
      <c r="F5" s="187" t="s">
        <v>81</v>
      </c>
      <c r="G5" s="187"/>
      <c r="H5" s="187"/>
      <c r="I5" s="187"/>
      <c r="J5" s="187"/>
      <c r="K5" s="187"/>
      <c r="L5" s="187"/>
      <c r="M5" s="187"/>
      <c r="N5" s="187"/>
      <c r="O5" s="44"/>
      <c r="P5" s="45" t="s">
        <v>136</v>
      </c>
      <c r="Q5" s="43"/>
      <c r="R5" s="43"/>
      <c r="S5" s="44"/>
      <c r="T5" s="44"/>
    </row>
    <row r="6" spans="1:20" ht="21" customHeight="1">
      <c r="A6" s="186" t="s">
        <v>149</v>
      </c>
      <c r="B6" s="186"/>
      <c r="C6" s="45" t="s">
        <v>15</v>
      </c>
      <c r="D6" s="43"/>
      <c r="E6" s="43"/>
      <c r="F6" s="187" t="s">
        <v>150</v>
      </c>
      <c r="G6" s="187"/>
      <c r="H6" s="187"/>
      <c r="I6" s="187"/>
      <c r="J6" s="187"/>
      <c r="K6" s="187"/>
      <c r="L6" s="187"/>
      <c r="M6" s="187"/>
      <c r="N6" s="187"/>
      <c r="O6" s="44"/>
      <c r="P6" s="45" t="s">
        <v>137</v>
      </c>
      <c r="Q6" s="43"/>
      <c r="R6" s="43"/>
      <c r="S6" s="44"/>
      <c r="T6" s="44"/>
    </row>
    <row r="7" spans="1:19" ht="21" customHeight="1">
      <c r="A7" s="186" t="s">
        <v>224</v>
      </c>
      <c r="B7" s="186"/>
      <c r="C7" s="45" t="s">
        <v>16</v>
      </c>
      <c r="D7" s="43"/>
      <c r="E7" s="43"/>
      <c r="F7" s="187" t="s">
        <v>225</v>
      </c>
      <c r="G7" s="187"/>
      <c r="H7" s="187"/>
      <c r="I7" s="187"/>
      <c r="J7" s="187"/>
      <c r="K7" s="187"/>
      <c r="L7" s="187"/>
      <c r="M7" s="187"/>
      <c r="N7" s="187"/>
      <c r="O7" s="44"/>
      <c r="P7" s="45" t="s">
        <v>138</v>
      </c>
      <c r="Q7" s="43"/>
      <c r="R7" s="43"/>
      <c r="S7" s="44"/>
    </row>
    <row r="8" spans="1:19" ht="21" customHeight="1">
      <c r="A8" s="186" t="s">
        <v>217</v>
      </c>
      <c r="B8" s="186"/>
      <c r="C8" s="45" t="s">
        <v>17</v>
      </c>
      <c r="D8" s="43"/>
      <c r="E8" s="43"/>
      <c r="F8" s="187" t="s">
        <v>232</v>
      </c>
      <c r="G8" s="187"/>
      <c r="H8" s="187"/>
      <c r="I8" s="187"/>
      <c r="J8" s="187"/>
      <c r="K8" s="187"/>
      <c r="L8" s="187"/>
      <c r="M8" s="187"/>
      <c r="N8" s="187"/>
      <c r="O8" s="44"/>
      <c r="P8" s="45" t="s">
        <v>139</v>
      </c>
      <c r="Q8" s="43"/>
      <c r="R8" s="43"/>
      <c r="S8" s="44"/>
    </row>
    <row r="9" spans="1:19" ht="21" customHeight="1">
      <c r="A9" s="186" t="s">
        <v>222</v>
      </c>
      <c r="B9" s="186"/>
      <c r="C9" s="45" t="s">
        <v>26</v>
      </c>
      <c r="D9" s="43"/>
      <c r="E9" s="43"/>
      <c r="F9" s="187" t="s">
        <v>233</v>
      </c>
      <c r="G9" s="187"/>
      <c r="H9" s="187"/>
      <c r="I9" s="187"/>
      <c r="J9" s="187"/>
      <c r="K9" s="187"/>
      <c r="L9" s="187"/>
      <c r="M9" s="187"/>
      <c r="N9" s="187"/>
      <c r="O9" s="44"/>
      <c r="P9" s="45" t="s">
        <v>140</v>
      </c>
      <c r="Q9" s="43"/>
      <c r="R9" s="43"/>
      <c r="S9" s="44"/>
    </row>
    <row r="10" spans="1:19" ht="21" customHeight="1">
      <c r="A10" s="186" t="s">
        <v>128</v>
      </c>
      <c r="B10" s="186"/>
      <c r="C10" s="45" t="s">
        <v>98</v>
      </c>
      <c r="D10" s="43"/>
      <c r="E10" s="43"/>
      <c r="F10" s="187" t="s">
        <v>129</v>
      </c>
      <c r="G10" s="187"/>
      <c r="H10" s="187"/>
      <c r="I10" s="187"/>
      <c r="J10" s="187"/>
      <c r="K10" s="187"/>
      <c r="L10" s="187"/>
      <c r="M10" s="187"/>
      <c r="N10" s="187"/>
      <c r="O10" s="44"/>
      <c r="P10" s="45" t="s">
        <v>141</v>
      </c>
      <c r="Q10" s="43"/>
      <c r="R10" s="43"/>
      <c r="S10" s="44"/>
    </row>
    <row r="11" spans="1:19" ht="21" customHeight="1">
      <c r="A11" s="186" t="s">
        <v>130</v>
      </c>
      <c r="B11" s="186"/>
      <c r="C11" s="45" t="s">
        <v>124</v>
      </c>
      <c r="D11" s="43"/>
      <c r="E11" s="43"/>
      <c r="F11" s="187" t="s">
        <v>131</v>
      </c>
      <c r="G11" s="187"/>
      <c r="H11" s="187"/>
      <c r="I11" s="187"/>
      <c r="J11" s="187"/>
      <c r="K11" s="187"/>
      <c r="L11" s="187"/>
      <c r="M11" s="187"/>
      <c r="N11" s="187"/>
      <c r="O11" s="44"/>
      <c r="P11" s="45" t="s">
        <v>142</v>
      </c>
      <c r="Q11" s="43"/>
      <c r="R11" s="43"/>
      <c r="S11" s="44"/>
    </row>
    <row r="12" spans="1:19" ht="21" customHeight="1">
      <c r="A12" s="186" t="s">
        <v>165</v>
      </c>
      <c r="B12" s="186"/>
      <c r="C12" s="45" t="s">
        <v>185</v>
      </c>
      <c r="D12" s="43"/>
      <c r="E12" s="43"/>
      <c r="F12" s="187" t="s">
        <v>173</v>
      </c>
      <c r="G12" s="187"/>
      <c r="H12" s="187"/>
      <c r="I12" s="187"/>
      <c r="J12" s="187"/>
      <c r="K12" s="187"/>
      <c r="L12" s="187"/>
      <c r="M12" s="187"/>
      <c r="N12" s="187"/>
      <c r="O12" s="44"/>
      <c r="P12" s="45" t="s">
        <v>201</v>
      </c>
      <c r="Q12" s="43"/>
      <c r="R12" s="43"/>
      <c r="S12" s="44"/>
    </row>
    <row r="13" spans="1:19" ht="21" customHeight="1">
      <c r="A13" s="186" t="s">
        <v>175</v>
      </c>
      <c r="B13" s="188"/>
      <c r="C13" s="45" t="s">
        <v>200</v>
      </c>
      <c r="D13" s="43"/>
      <c r="E13" s="43"/>
      <c r="F13" s="187" t="s">
        <v>174</v>
      </c>
      <c r="G13" s="189"/>
      <c r="H13" s="190"/>
      <c r="I13" s="187"/>
      <c r="J13" s="187"/>
      <c r="K13" s="187"/>
      <c r="L13" s="189"/>
      <c r="M13" s="189"/>
      <c r="N13" s="189"/>
      <c r="O13" s="45"/>
      <c r="P13" s="45" t="s">
        <v>202</v>
      </c>
      <c r="Q13" s="43"/>
      <c r="R13" s="46"/>
      <c r="S13" s="47"/>
    </row>
    <row r="14" spans="1:16" ht="15.75">
      <c r="A14" s="186" t="s">
        <v>70</v>
      </c>
      <c r="C14" s="45" t="s">
        <v>234</v>
      </c>
      <c r="F14" s="187" t="s">
        <v>32</v>
      </c>
      <c r="P14" s="45" t="s">
        <v>236</v>
      </c>
    </row>
    <row r="15" spans="1:19" ht="18.75" customHeight="1">
      <c r="A15" s="186" t="s">
        <v>238</v>
      </c>
      <c r="B15" s="44"/>
      <c r="C15" s="45" t="s">
        <v>235</v>
      </c>
      <c r="D15" s="43"/>
      <c r="E15" s="43"/>
      <c r="F15" s="187" t="s">
        <v>49</v>
      </c>
      <c r="G15" s="44"/>
      <c r="H15" s="45"/>
      <c r="I15" s="43"/>
      <c r="J15" s="43"/>
      <c r="K15" s="44"/>
      <c r="L15" s="44"/>
      <c r="M15" s="44"/>
      <c r="N15" s="44"/>
      <c r="O15" s="45"/>
      <c r="P15" s="45" t="s">
        <v>237</v>
      </c>
      <c r="Q15" s="43"/>
      <c r="R15" s="44"/>
      <c r="S15" s="44"/>
    </row>
    <row r="16" spans="1:19" ht="15.75">
      <c r="A16" s="44"/>
      <c r="B16" s="44"/>
      <c r="C16" s="45"/>
      <c r="D16" s="43"/>
      <c r="E16" s="43"/>
      <c r="F16" s="44"/>
      <c r="G16" s="44"/>
      <c r="H16" s="45"/>
      <c r="I16" s="43"/>
      <c r="J16" s="43"/>
      <c r="K16" s="44"/>
      <c r="L16" s="44"/>
      <c r="M16" s="44"/>
      <c r="N16" s="44"/>
      <c r="O16" s="45"/>
      <c r="P16" s="43"/>
      <c r="Q16" s="43"/>
      <c r="R16" s="44"/>
      <c r="S16" s="44"/>
    </row>
    <row r="17" spans="1:19" ht="15.75">
      <c r="A17" s="48"/>
      <c r="B17" s="48"/>
      <c r="C17" s="45"/>
      <c r="D17" s="43"/>
      <c r="E17" s="43"/>
      <c r="F17" s="48"/>
      <c r="G17" s="48"/>
      <c r="H17" s="45"/>
      <c r="I17" s="43"/>
      <c r="J17" s="43"/>
      <c r="K17" s="48"/>
      <c r="L17" s="48"/>
      <c r="M17" s="48"/>
      <c r="N17" s="48"/>
      <c r="O17" s="45"/>
      <c r="P17" s="43"/>
      <c r="Q17" s="43"/>
      <c r="R17" s="48"/>
      <c r="S17" s="48"/>
    </row>
    <row r="18" spans="1:19" ht="15.75">
      <c r="A18" s="48"/>
      <c r="B18" s="48"/>
      <c r="C18" s="45"/>
      <c r="D18" s="43"/>
      <c r="E18" s="43"/>
      <c r="F18" s="48"/>
      <c r="G18" s="48"/>
      <c r="H18" s="45"/>
      <c r="I18" s="43"/>
      <c r="J18" s="43"/>
      <c r="K18" s="48"/>
      <c r="L18" s="48"/>
      <c r="M18" s="48"/>
      <c r="N18" s="48"/>
      <c r="O18" s="45"/>
      <c r="P18" s="43"/>
      <c r="Q18" s="43"/>
      <c r="R18" s="48"/>
      <c r="S18" s="48"/>
    </row>
    <row r="19" spans="1:19" ht="15.75">
      <c r="A19" s="48"/>
      <c r="B19" s="48"/>
      <c r="C19" s="45"/>
      <c r="D19" s="43"/>
      <c r="E19" s="43"/>
      <c r="F19" s="48"/>
      <c r="G19" s="48"/>
      <c r="H19" s="45"/>
      <c r="I19" s="43"/>
      <c r="J19" s="43"/>
      <c r="K19" s="48"/>
      <c r="L19" s="48"/>
      <c r="M19" s="48"/>
      <c r="N19" s="48"/>
      <c r="O19" s="45"/>
      <c r="P19" s="43"/>
      <c r="Q19" s="43"/>
      <c r="R19" s="48"/>
      <c r="S19" s="48"/>
    </row>
    <row r="20" spans="1:19" ht="15.75">
      <c r="A20" s="49"/>
      <c r="B20" s="49"/>
      <c r="C20" s="45"/>
      <c r="D20" s="43"/>
      <c r="E20" s="43"/>
      <c r="F20" s="49"/>
      <c r="G20" s="49"/>
      <c r="H20" s="45"/>
      <c r="I20" s="43"/>
      <c r="J20" s="43"/>
      <c r="K20" s="49"/>
      <c r="L20" s="49"/>
      <c r="M20" s="49"/>
      <c r="N20" s="49"/>
      <c r="O20" s="45"/>
      <c r="P20" s="43"/>
      <c r="Q20" s="43"/>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19" ht="15">
      <c r="A26" s="49"/>
      <c r="B26" s="49"/>
      <c r="C26" s="49"/>
      <c r="D26" s="49"/>
      <c r="F26" s="49"/>
      <c r="G26" s="49"/>
      <c r="H26" s="49"/>
      <c r="I26" s="49"/>
      <c r="K26" s="49"/>
      <c r="L26" s="49"/>
      <c r="M26" s="49"/>
      <c r="N26" s="49"/>
      <c r="O26" s="49"/>
      <c r="P26" s="49"/>
      <c r="R26" s="49"/>
      <c r="S26" s="49"/>
    </row>
    <row r="27" spans="1:19" ht="15">
      <c r="A27" s="49"/>
      <c r="B27" s="49"/>
      <c r="C27" s="49"/>
      <c r="D27" s="49"/>
      <c r="F27" s="49"/>
      <c r="G27" s="49"/>
      <c r="H27" s="49"/>
      <c r="I27" s="49"/>
      <c r="K27" s="49"/>
      <c r="L27" s="49"/>
      <c r="M27" s="49"/>
      <c r="N27" s="49"/>
      <c r="O27" s="49"/>
      <c r="P27" s="49"/>
      <c r="R27" s="49"/>
      <c r="S27" s="49"/>
    </row>
    <row r="28" spans="1:22" ht="15">
      <c r="A28" s="49"/>
      <c r="B28" s="49"/>
      <c r="C28" s="49"/>
      <c r="D28" s="49"/>
      <c r="F28" s="49"/>
      <c r="G28" s="49"/>
      <c r="H28" s="49"/>
      <c r="I28" s="49"/>
      <c r="J28" s="49"/>
      <c r="L28" s="49"/>
      <c r="M28" s="49"/>
      <c r="N28" s="49"/>
      <c r="O28" s="49"/>
      <c r="P28" s="49"/>
      <c r="Q28" s="49"/>
      <c r="S28" s="49"/>
      <c r="T28" s="49"/>
      <c r="U28" s="49"/>
      <c r="V28" s="49"/>
    </row>
    <row r="29" spans="1:19" ht="15">
      <c r="A29" s="49"/>
      <c r="B29" s="49"/>
      <c r="C29" s="49"/>
      <c r="D29" s="49"/>
      <c r="F29" s="49"/>
      <c r="G29" s="49"/>
      <c r="H29" s="49"/>
      <c r="I29" s="49"/>
      <c r="K29" s="49"/>
      <c r="L29" s="49"/>
      <c r="M29" s="49"/>
      <c r="N29" s="49"/>
      <c r="O29" s="49"/>
      <c r="P29" s="49"/>
      <c r="R29" s="49"/>
      <c r="S29" s="49"/>
    </row>
    <row r="30" spans="1:19" ht="15">
      <c r="A30" s="49"/>
      <c r="B30" s="49"/>
      <c r="C30" s="49"/>
      <c r="D30" s="49"/>
      <c r="F30" s="49"/>
      <c r="G30" s="49"/>
      <c r="H30" s="49"/>
      <c r="I30" s="49"/>
      <c r="K30" s="49"/>
      <c r="L30" s="49"/>
      <c r="M30" s="49"/>
      <c r="N30" s="49"/>
      <c r="O30" s="49"/>
      <c r="P30" s="49"/>
      <c r="R30" s="49"/>
      <c r="S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row r="43" spans="1:4" ht="15">
      <c r="A43" s="49"/>
      <c r="B43" s="49"/>
      <c r="C43" s="49"/>
      <c r="D43" s="49"/>
    </row>
    <row r="44" spans="1:4" ht="15">
      <c r="A44" s="49"/>
      <c r="B44" s="49"/>
      <c r="C44" s="49"/>
      <c r="D44" s="49"/>
    </row>
  </sheetData>
  <sheetProtection/>
  <hyperlinks>
    <hyperlink ref="C3" location="'Faqe 3'!A1" display="Faqe 3"/>
    <hyperlink ref="P3" location="'Faqe 3'!A1" display="Page 3 "/>
    <hyperlink ref="C4:C15" location="'Faqe 3'!A1" display="Faqe 3"/>
    <hyperlink ref="P4:P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P4" location="'Faqe 4'!A1" display="Page 4"/>
    <hyperlink ref="P5" location="'Faqe 5'!A1" display="Page 5"/>
    <hyperlink ref="P6" location="'Faqe 6'!A1" display="Page 6"/>
    <hyperlink ref="P7" location="'Faqe 7'!A1" display="Page 7"/>
    <hyperlink ref="P8" location="'Faqe 8'!A1" display="Page 8"/>
    <hyperlink ref="P9" location="'Faqe 9'!A1" display="Page 9"/>
    <hyperlink ref="P10" location="'Faqe 10'!A1" display="Page 10"/>
    <hyperlink ref="P11" location="'Faqe 11'!A1" display="Page 11"/>
    <hyperlink ref="P12" location="'Faqe 12'!A1" display="Page 12"/>
    <hyperlink ref="P13" location="'Faqe 13'!A1" display="Page 13"/>
    <hyperlink ref="P14" location="'Faqe 14'!A1" display="Page 14"/>
    <hyperlink ref="P15" location="'Faqe 15'!A1" display="Page 15"/>
  </hyperlinks>
  <printOptions/>
  <pageMargins left="0.75" right="0.75" top="1" bottom="1" header="0.5" footer="0.5"/>
  <pageSetup horizontalDpi="600" verticalDpi="600" orientation="portrait" scale="73" r:id="rId1"/>
  <headerFooter alignWithMargins="0">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2:N43"/>
  <sheetViews>
    <sheetView workbookViewId="0" topLeftCell="A1">
      <selection activeCell="H19" sqref="H19"/>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3" customFormat="1" ht="15"/>
    <row r="2" spans="2:7" ht="21">
      <c r="B2" s="300" t="s">
        <v>126</v>
      </c>
      <c r="C2" s="300"/>
      <c r="D2" s="300"/>
      <c r="E2" s="300"/>
      <c r="G2" s="42"/>
    </row>
    <row r="3" spans="2:12" ht="15.75">
      <c r="B3" s="297" t="s">
        <v>127</v>
      </c>
      <c r="C3" s="297"/>
      <c r="D3" s="297"/>
      <c r="E3" s="297"/>
      <c r="F3" s="56"/>
      <c r="G3" s="56"/>
      <c r="H3" s="56"/>
      <c r="I3" s="56"/>
      <c r="J3" s="56"/>
      <c r="K3" s="56"/>
      <c r="L3" s="56"/>
    </row>
    <row r="4" spans="2:12" ht="15.75">
      <c r="B4" s="55"/>
      <c r="C4" s="55"/>
      <c r="D4" s="55"/>
      <c r="E4" s="55"/>
      <c r="F4" s="56"/>
      <c r="G4" s="56"/>
      <c r="H4" s="56"/>
      <c r="I4" s="56"/>
      <c r="J4" s="56"/>
      <c r="K4" s="56"/>
      <c r="L4" s="56"/>
    </row>
    <row r="5" spans="1:5" ht="15">
      <c r="A5" s="295" t="s">
        <v>33</v>
      </c>
      <c r="B5" s="296"/>
      <c r="C5" s="298" t="s">
        <v>63</v>
      </c>
      <c r="D5" s="299"/>
      <c r="E5" s="305" t="s">
        <v>158</v>
      </c>
    </row>
    <row r="6" spans="1:5" ht="15">
      <c r="A6" s="295"/>
      <c r="B6" s="296"/>
      <c r="C6" s="301" t="s">
        <v>155</v>
      </c>
      <c r="D6" s="302"/>
      <c r="E6" s="306"/>
    </row>
    <row r="7" spans="1:5" ht="3.75" customHeight="1">
      <c r="A7" s="295"/>
      <c r="B7" s="296"/>
      <c r="C7" s="303"/>
      <c r="D7" s="304"/>
      <c r="E7" s="40"/>
    </row>
    <row r="8" spans="1:8" ht="15">
      <c r="A8" s="71" t="s">
        <v>265</v>
      </c>
      <c r="B8" s="71"/>
      <c r="C8" s="158">
        <v>2018</v>
      </c>
      <c r="D8" s="158">
        <v>2019</v>
      </c>
      <c r="E8" s="158" t="s">
        <v>244</v>
      </c>
      <c r="F8" s="2"/>
      <c r="G8" s="2"/>
      <c r="H8" s="2"/>
    </row>
    <row r="9" spans="1:14" ht="15.75" thickBot="1">
      <c r="A9" s="293" t="s">
        <v>71</v>
      </c>
      <c r="B9" s="293"/>
      <c r="C9" s="293"/>
      <c r="D9" s="294"/>
      <c r="E9" s="293"/>
      <c r="H9" s="97"/>
      <c r="I9" s="81"/>
      <c r="J9" s="81"/>
      <c r="K9" s="81"/>
      <c r="L9" s="81"/>
      <c r="M9" s="81"/>
      <c r="N9" s="81"/>
    </row>
    <row r="10" spans="1:14" ht="24.75" customHeight="1" thickTop="1">
      <c r="A10" s="139" t="s">
        <v>18</v>
      </c>
      <c r="B10" s="135" t="s">
        <v>114</v>
      </c>
      <c r="C10" s="155">
        <v>22224.28</v>
      </c>
      <c r="D10" s="156">
        <v>13900.070000000003</v>
      </c>
      <c r="E10" s="192">
        <v>-37.4554766228647</v>
      </c>
      <c r="F10" s="124"/>
      <c r="G10" s="124"/>
      <c r="H10" s="118"/>
      <c r="I10" s="103"/>
      <c r="J10" s="97"/>
      <c r="K10" s="103"/>
      <c r="L10" s="97"/>
      <c r="M10" s="97"/>
      <c r="N10" s="97">
        <f>M10+M13+M16+M19+M22</f>
        <v>0</v>
      </c>
    </row>
    <row r="11" spans="1:14" ht="15.75" customHeight="1">
      <c r="A11" s="140"/>
      <c r="B11" s="136" t="s">
        <v>115</v>
      </c>
      <c r="C11" s="157">
        <v>21710.39</v>
      </c>
      <c r="D11" s="152">
        <v>11796.58</v>
      </c>
      <c r="E11" s="193">
        <v>-45.663896410888974</v>
      </c>
      <c r="F11" s="211"/>
      <c r="G11" s="127"/>
      <c r="H11" s="118"/>
      <c r="I11" s="119"/>
      <c r="J11" s="112"/>
      <c r="K11" s="103"/>
      <c r="L11" s="97"/>
      <c r="M11" s="97"/>
      <c r="N11" s="81"/>
    </row>
    <row r="12" spans="1:14" ht="15.75" customHeight="1">
      <c r="A12" s="141"/>
      <c r="B12" s="137" t="s">
        <v>116</v>
      </c>
      <c r="C12" s="157">
        <v>513.89</v>
      </c>
      <c r="D12" s="152">
        <v>2103.49</v>
      </c>
      <c r="E12" s="193">
        <v>309.32689875265135</v>
      </c>
      <c r="F12" s="131"/>
      <c r="G12" s="2"/>
      <c r="H12" s="118"/>
      <c r="I12" s="119"/>
      <c r="J12" s="112"/>
      <c r="K12" s="103"/>
      <c r="L12" s="97"/>
      <c r="M12" s="97"/>
      <c r="N12" s="81"/>
    </row>
    <row r="13" spans="1:14" ht="23.25" customHeight="1">
      <c r="A13" s="140" t="s">
        <v>19</v>
      </c>
      <c r="B13" s="136" t="s">
        <v>117</v>
      </c>
      <c r="C13" s="150">
        <v>3912.2527</v>
      </c>
      <c r="D13" s="150">
        <v>4540.4400000000005</v>
      </c>
      <c r="E13" s="194">
        <v>16.056920351796304</v>
      </c>
      <c r="F13" s="209"/>
      <c r="G13" s="133"/>
      <c r="H13" s="128"/>
      <c r="I13" s="119"/>
      <c r="J13" s="163"/>
      <c r="K13" s="103"/>
      <c r="L13" s="97"/>
      <c r="M13" s="97"/>
      <c r="N13" s="81"/>
    </row>
    <row r="14" spans="1:14" ht="15.75" customHeight="1">
      <c r="A14" s="140"/>
      <c r="B14" s="136" t="s">
        <v>115</v>
      </c>
      <c r="C14" s="157">
        <v>3156.8527</v>
      </c>
      <c r="D14" s="152">
        <v>2312.58</v>
      </c>
      <c r="E14" s="193">
        <v>-26.744127149169806</v>
      </c>
      <c r="F14" s="126"/>
      <c r="G14" s="2"/>
      <c r="H14" s="118"/>
      <c r="I14" s="121"/>
      <c r="J14" s="97"/>
      <c r="K14" s="103"/>
      <c r="L14" s="97"/>
      <c r="M14" s="97"/>
      <c r="N14" s="81"/>
    </row>
    <row r="15" spans="1:14" ht="15.75" customHeight="1">
      <c r="A15" s="141"/>
      <c r="B15" s="137" t="s">
        <v>116</v>
      </c>
      <c r="C15" s="157">
        <v>755.4</v>
      </c>
      <c r="D15" s="152">
        <v>2227.8599999999997</v>
      </c>
      <c r="E15" s="195">
        <v>194.92454328832403</v>
      </c>
      <c r="F15" s="131"/>
      <c r="G15" s="108"/>
      <c r="H15" s="164"/>
      <c r="I15" s="121"/>
      <c r="J15" s="97"/>
      <c r="K15" s="103"/>
      <c r="L15" s="97"/>
      <c r="M15" s="97"/>
      <c r="N15" s="81"/>
    </row>
    <row r="16" spans="1:14" ht="24" customHeight="1">
      <c r="A16" s="140" t="s">
        <v>20</v>
      </c>
      <c r="B16" s="191" t="s">
        <v>206</v>
      </c>
      <c r="C16" s="150">
        <v>1813.3314812100002</v>
      </c>
      <c r="D16" s="150">
        <v>2008.1519226</v>
      </c>
      <c r="E16" s="194">
        <v>10.743785314971756</v>
      </c>
      <c r="F16" s="209"/>
      <c r="G16" s="108"/>
      <c r="H16" s="128"/>
      <c r="I16" s="121"/>
      <c r="J16" s="97"/>
      <c r="K16" s="103"/>
      <c r="L16" s="97"/>
      <c r="M16" s="97"/>
      <c r="N16" s="81"/>
    </row>
    <row r="17" spans="1:14" ht="15.75" customHeight="1">
      <c r="A17" s="140"/>
      <c r="B17" s="136" t="s">
        <v>115</v>
      </c>
      <c r="C17" s="157">
        <v>1802.3314812100002</v>
      </c>
      <c r="D17" s="152">
        <v>1922.2519226000002</v>
      </c>
      <c r="E17" s="193">
        <v>6.653628516186768</v>
      </c>
      <c r="F17" s="131"/>
      <c r="G17" s="2"/>
      <c r="H17" s="164"/>
      <c r="I17" s="119"/>
      <c r="J17" s="97"/>
      <c r="K17" s="103"/>
      <c r="L17" s="97"/>
      <c r="M17" s="97"/>
      <c r="N17" s="81"/>
    </row>
    <row r="18" spans="1:14" ht="15.75" customHeight="1">
      <c r="A18" s="141"/>
      <c r="B18" s="137" t="s">
        <v>116</v>
      </c>
      <c r="C18" s="157">
        <v>11</v>
      </c>
      <c r="D18" s="152">
        <v>85.9</v>
      </c>
      <c r="E18" s="195">
        <v>680.909090909091</v>
      </c>
      <c r="F18" s="131"/>
      <c r="G18" s="2"/>
      <c r="H18" s="118"/>
      <c r="I18" s="119"/>
      <c r="J18" s="97"/>
      <c r="K18" s="103"/>
      <c r="L18" s="97"/>
      <c r="M18" s="97"/>
      <c r="N18" s="81"/>
    </row>
    <row r="19" spans="1:14" ht="24" customHeight="1">
      <c r="A19" s="140" t="s">
        <v>21</v>
      </c>
      <c r="B19" s="136" t="s">
        <v>118</v>
      </c>
      <c r="C19" s="150">
        <v>373.520391</v>
      </c>
      <c r="D19" s="150">
        <v>189.2</v>
      </c>
      <c r="E19" s="196">
        <v>-49.34680821749301</v>
      </c>
      <c r="F19" s="126"/>
      <c r="G19" s="2"/>
      <c r="H19" s="128"/>
      <c r="I19" s="119"/>
      <c r="J19" s="97"/>
      <c r="K19" s="103"/>
      <c r="L19" s="97"/>
      <c r="M19" s="97"/>
      <c r="N19" s="81"/>
    </row>
    <row r="20" spans="1:14" ht="15.75" customHeight="1">
      <c r="A20" s="140"/>
      <c r="B20" s="136" t="s">
        <v>119</v>
      </c>
      <c r="C20" s="157">
        <v>211.52039100000002</v>
      </c>
      <c r="D20" s="152">
        <v>151.4</v>
      </c>
      <c r="E20" s="193">
        <v>-28.422976487406366</v>
      </c>
      <c r="F20" s="131"/>
      <c r="G20" s="2"/>
      <c r="H20" s="118"/>
      <c r="I20" s="119"/>
      <c r="J20" s="97"/>
      <c r="K20" s="103"/>
      <c r="L20" s="97"/>
      <c r="M20" s="97"/>
      <c r="N20" s="81"/>
    </row>
    <row r="21" spans="1:14" ht="15.75" customHeight="1">
      <c r="A21" s="141"/>
      <c r="B21" s="137" t="s">
        <v>116</v>
      </c>
      <c r="C21" s="157">
        <v>162</v>
      </c>
      <c r="D21" s="152">
        <v>37.8</v>
      </c>
      <c r="E21" s="193">
        <v>-76.66666666666667</v>
      </c>
      <c r="F21" s="131"/>
      <c r="G21" s="2"/>
      <c r="H21" s="118"/>
      <c r="I21" s="119"/>
      <c r="J21" s="97"/>
      <c r="K21" s="103"/>
      <c r="L21" s="97"/>
      <c r="M21" s="97"/>
      <c r="N21" s="81"/>
    </row>
    <row r="22" spans="1:14" ht="24.75" customHeight="1">
      <c r="A22" s="140" t="s">
        <v>22</v>
      </c>
      <c r="B22" s="136" t="s">
        <v>208</v>
      </c>
      <c r="C22" s="150">
        <v>13718.724692979997</v>
      </c>
      <c r="D22" s="150">
        <v>16016.53281</v>
      </c>
      <c r="E22" s="196">
        <v>16.749429472812547</v>
      </c>
      <c r="F22" s="126"/>
      <c r="G22" s="2"/>
      <c r="H22" s="118"/>
      <c r="I22" s="119"/>
      <c r="J22" s="97"/>
      <c r="K22" s="103"/>
      <c r="L22" s="97"/>
      <c r="M22" s="97"/>
      <c r="N22" s="81"/>
    </row>
    <row r="23" spans="1:14" ht="18" customHeight="1">
      <c r="A23" s="140"/>
      <c r="B23" s="136" t="s">
        <v>115</v>
      </c>
      <c r="C23" s="157">
        <v>13166.334692979999</v>
      </c>
      <c r="D23" s="152">
        <v>15276.842810000002</v>
      </c>
      <c r="E23" s="195">
        <v>16.029579729165473</v>
      </c>
      <c r="F23" s="131"/>
      <c r="G23" s="2"/>
      <c r="H23" s="118"/>
      <c r="I23" s="119"/>
      <c r="J23" s="97"/>
      <c r="K23" s="103"/>
      <c r="L23" s="97"/>
      <c r="M23" s="97"/>
      <c r="N23" s="81"/>
    </row>
    <row r="24" spans="1:14" ht="16.5" customHeight="1">
      <c r="A24" s="141"/>
      <c r="B24" s="137" t="s">
        <v>116</v>
      </c>
      <c r="C24" s="157">
        <v>552.39</v>
      </c>
      <c r="D24" s="152">
        <v>739.6899999999999</v>
      </c>
      <c r="E24" s="193">
        <v>33.90720324408479</v>
      </c>
      <c r="F24" s="131"/>
      <c r="G24" s="2"/>
      <c r="H24" s="118"/>
      <c r="I24" s="119"/>
      <c r="J24" s="97"/>
      <c r="K24" s="103"/>
      <c r="L24" s="97"/>
      <c r="M24" s="97"/>
      <c r="N24" s="81"/>
    </row>
    <row r="25" spans="3:14" ht="15">
      <c r="C25" s="2"/>
      <c r="D25" s="2"/>
      <c r="F25" s="110"/>
      <c r="G25" s="124"/>
      <c r="H25" s="97"/>
      <c r="I25" s="97"/>
      <c r="J25" s="81"/>
      <c r="K25" s="81"/>
      <c r="L25" s="81"/>
      <c r="M25" s="81"/>
      <c r="N25" s="81"/>
    </row>
    <row r="26" spans="3:14" ht="15">
      <c r="C26" s="2"/>
      <c r="D26" s="108"/>
      <c r="F26" s="2"/>
      <c r="G26" s="132"/>
      <c r="H26" s="97"/>
      <c r="I26" s="97"/>
      <c r="J26" s="97"/>
      <c r="K26" s="81"/>
      <c r="L26" s="81"/>
      <c r="M26" s="81"/>
      <c r="N26" s="81"/>
    </row>
    <row r="27" spans="6:14" ht="15">
      <c r="F27" s="2"/>
      <c r="G27" s="2"/>
      <c r="H27" s="129"/>
      <c r="I27" s="129"/>
      <c r="J27" s="129"/>
      <c r="K27" s="97"/>
      <c r="L27" s="81"/>
      <c r="M27" s="81"/>
      <c r="N27" s="81"/>
    </row>
    <row r="28" spans="6:7" ht="15">
      <c r="F28" s="2"/>
      <c r="G28" s="2"/>
    </row>
    <row r="29" ht="15">
      <c r="G29" s="208"/>
    </row>
    <row r="40" spans="2:3" ht="15">
      <c r="B40" s="50"/>
      <c r="C40" s="51"/>
    </row>
    <row r="41" spans="2:3" ht="15">
      <c r="B41" s="50"/>
      <c r="C41" s="51"/>
    </row>
    <row r="42" spans="2:3" ht="15">
      <c r="B42" s="50"/>
      <c r="C42" s="51"/>
    </row>
    <row r="43" spans="2:3" ht="15">
      <c r="B43" s="50"/>
      <c r="C43" s="51"/>
    </row>
  </sheetData>
  <sheetProtection/>
  <mergeCells count="8">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{bfd4fff9-f6c2-4b33-8b5f-b9ef4beaa936}</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{22f7be0f-179e-4590-953f-ee0969afbda3}</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{652ffc54-c161-49cc-9b2d-bf80d0f4d0ce}</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{3343f26c-f76c-48db-aecb-bf6fe0f28fe3}</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{db31bf74-3ba5-44a8-98f1-116111b3921a}</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{b75bcb7b-c683-402c-a8ae-bb6dbcdcc3cb}</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{d0c30780-57b9-4d99-8ee5-e055c1ad687b}</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{7733a33d-da83-45ed-abd8-39444532cb52}</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{78e0ee3c-e375-4ce2-a540-6ba7eba0bbdf}</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{17f890bd-12a9-4f88-876e-cf61ef02ed62}</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{97b84eac-391f-4eb3-be20-36ec0d10a276}</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{0771aacb-4844-4adb-88b6-183ae5224fc9}</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{8a30129d-a951-4147-b925-3c9e9607d567}</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{cf7a79fe-910a-4607-97ff-4f74aafb1506}</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{af4ba6a8-48cb-4cfb-98f4-bfabf3e7c8d6}</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{cebba6d8-c9ff-4876-b97c-ef5e02bad9f1}</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{028628ff-37b1-4126-bca8-1b499e020d80}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{1251ada4-1412-471d-bffe-4f5e09dbed95}</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{c3d72903-c173-4551-9d53-40d0f3bfc71e}</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{3dc17af6-e18c-4cbc-b016-03f591b30051}</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{f4edd77e-b7fa-4e52-a497-2ba053dff5b0}</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{d8bc5542-0790-4d37-9eb7-ee206e561f39}</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{b614a07a-bfdb-43fd-99e7-7f03b09028d4}</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{fc8c471d-552d-4ace-b231-793230b85cbe}</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{b2c01f44-1f34-47f4-b1c1-b6c9fd31d8f9}</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{68b2b8d2-7b07-473e-8210-5d920214d268}</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{6e709bca-7e3d-42ad-9f0a-6b44bb0f7de7}</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{c3613f9b-81b3-409e-a735-26392193cdce}</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{1d49e144-a886-4d53-a586-74748b9a4cba}</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{70fbe1b5-f221-43dc-a615-a91f644e1c25}</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{e2ca0319-5137-4591-b1e8-4203b8b7b096}</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{1c486b6a-1c85-475c-8a28-52e649eceb9f}</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{2e59c324-e934-4652-a01f-1b3f92d2f9c7}</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{88b4f8ad-355a-4852-ba8c-90f81884a3af}</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{f9be45df-63a7-4473-9081-e57269d42d9d}</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{f7bd668c-a27a-4ec5-a3f3-be318e2fa83f}</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{c095fc62-9c8a-42b6-9cbe-172ef1862b1b}</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{d95c837e-f89a-4614-b189-d4fd2f91cd46}</x14:id>
        </ext>
      </extLst>
    </cfRule>
  </conditionalFormatting>
  <printOptions/>
  <pageMargins left="0.75" right="0.75" top="1" bottom="1" header="0.5" footer="0.5"/>
  <pageSetup horizontalDpi="600" verticalDpi="600" orientation="landscape" paperSize="9" scale="84" r:id="rId2"/>
  <headerFooter alignWithMargins="0">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bfd4fff9-f6c2-4b33-8b5f-b9ef4beaa936}">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22f7be0f-179e-4590-953f-ee0969afbda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52ffc54-c161-49cc-9b2d-bf80d0f4d0ce}">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3343f26c-f76c-48db-aecb-bf6fe0f28fe3}">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db31bf74-3ba5-44a8-98f1-116111b3921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75bcb7b-c683-402c-a8ae-bb6dbcdcc3c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0c30780-57b9-4d99-8ee5-e055c1ad687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733a33d-da83-45ed-abd8-39444532cb5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8e0ee3c-e375-4ce2-a540-6ba7eba0bbd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7f890bd-12a9-4f88-876e-cf61ef02ed6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7b84eac-391f-4eb3-be20-36ec0d10a27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771aacb-4844-4adb-88b6-183ae5224fc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a30129d-a951-4147-b925-3c9e9607d56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f7a79fe-910a-4607-97ff-4f74aafb150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f4ba6a8-48cb-4cfb-98f4-bfabf3e7c8d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cebba6d8-c9ff-4876-b97c-ef5e02bad9f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28628ff-37b1-4126-bca8-1b499e020d8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1251ada4-1412-471d-bffe-4f5e09dbed9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3d72903-c173-4551-9d53-40d0f3bfc71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dc17af6-e18c-4cbc-b016-03f591b3005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4edd77e-b7fa-4e52-a497-2ba053dff5b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8bc5542-0790-4d37-9eb7-ee206e561f3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614a07a-bfdb-43fd-99e7-7f03b09028d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c8c471d-552d-4ace-b231-793230b85cb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2c01f44-1f34-47f4-b1c1-b6c9fd31d8f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8b2b8d2-7b07-473e-8210-5d920214d26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e709bca-7e3d-42ad-9f0a-6b44bb0f7de7}">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c3613f9b-81b3-409e-a735-26392193cdc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d49e144-a886-4d53-a586-74748b9a4cb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0fbe1b5-f221-43dc-a615-a91f644e1c2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2ca0319-5137-4591-b1e8-4203b8b7b09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c486b6a-1c85-475c-8a28-52e649eceb9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e59c324-e934-4652-a01f-1b3f92d2f9c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8b4f8ad-355a-4852-ba8c-90f81884a3a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9be45df-63a7-4473-9081-e57269d42d9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7bd668c-a27a-4ec5-a3f3-be318e2fa83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095fc62-9c8a-42b6-9cbe-172ef1862b1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d95c837e-f89a-4614-b189-d4fd2f91cd46}">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F17" sqref="F17"/>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07"/>
      <c r="C2" s="307"/>
      <c r="D2" s="307"/>
      <c r="E2" s="307"/>
    </row>
    <row r="3" spans="2:5" ht="15.75">
      <c r="B3" s="300" t="s">
        <v>126</v>
      </c>
      <c r="C3" s="300"/>
      <c r="D3" s="300"/>
      <c r="E3" s="300"/>
    </row>
    <row r="4" spans="2:5" ht="15.75">
      <c r="B4" s="297" t="s">
        <v>127</v>
      </c>
      <c r="C4" s="297"/>
      <c r="D4" s="297"/>
      <c r="E4" s="297"/>
    </row>
    <row r="5" spans="2:5" ht="15.75">
      <c r="B5" s="39"/>
      <c r="C5" s="10"/>
      <c r="D5" s="10"/>
      <c r="E5" s="55"/>
    </row>
    <row r="6" spans="1:5" ht="15">
      <c r="A6" s="295" t="s">
        <v>33</v>
      </c>
      <c r="B6" s="296"/>
      <c r="C6" s="298"/>
      <c r="D6" s="299"/>
      <c r="E6" s="305" t="s">
        <v>160</v>
      </c>
    </row>
    <row r="7" spans="1:5" ht="15">
      <c r="A7" s="295"/>
      <c r="B7" s="296"/>
      <c r="C7" s="308" t="s">
        <v>159</v>
      </c>
      <c r="D7" s="309"/>
      <c r="E7" s="306"/>
    </row>
    <row r="8" spans="1:5" ht="15">
      <c r="A8" s="295"/>
      <c r="B8" s="296"/>
      <c r="C8" s="303"/>
      <c r="D8" s="304"/>
      <c r="E8" s="40"/>
    </row>
    <row r="9" spans="1:5" ht="15">
      <c r="A9" s="71" t="s">
        <v>266</v>
      </c>
      <c r="B9" s="71"/>
      <c r="C9" s="158">
        <v>2018</v>
      </c>
      <c r="D9" s="158">
        <v>2019</v>
      </c>
      <c r="E9" s="158" t="s">
        <v>244</v>
      </c>
    </row>
    <row r="10" spans="1:5" ht="15.75" thickBot="1">
      <c r="A10" s="293" t="s">
        <v>71</v>
      </c>
      <c r="B10" s="293"/>
      <c r="C10" s="293"/>
      <c r="D10" s="293"/>
      <c r="E10" s="293"/>
    </row>
    <row r="11" spans="1:8" ht="25.5" customHeight="1" thickTop="1">
      <c r="A11" s="139" t="s">
        <v>18</v>
      </c>
      <c r="B11" s="135" t="s">
        <v>114</v>
      </c>
      <c r="C11" s="159">
        <v>7586</v>
      </c>
      <c r="D11" s="151">
        <v>4484</v>
      </c>
      <c r="E11" s="161">
        <v>-40.89111521223306</v>
      </c>
      <c r="F11" s="2"/>
      <c r="G11" s="108"/>
      <c r="H11" s="2"/>
    </row>
    <row r="12" spans="1:8" ht="15" customHeight="1">
      <c r="A12" s="140"/>
      <c r="B12" s="136" t="s">
        <v>115</v>
      </c>
      <c r="C12" s="160">
        <v>7564</v>
      </c>
      <c r="D12" s="153">
        <v>4465</v>
      </c>
      <c r="E12" s="162">
        <v>-40.970386039132734</v>
      </c>
      <c r="F12" s="108"/>
      <c r="G12" s="109"/>
      <c r="H12" s="2"/>
    </row>
    <row r="13" spans="1:8" ht="15" customHeight="1">
      <c r="A13" s="141"/>
      <c r="B13" s="137" t="s">
        <v>120</v>
      </c>
      <c r="C13" s="160">
        <v>22</v>
      </c>
      <c r="D13" s="153">
        <v>19</v>
      </c>
      <c r="E13" s="162">
        <v>-13.636363636363635</v>
      </c>
      <c r="F13" s="133"/>
      <c r="G13" s="3"/>
      <c r="H13" s="2"/>
    </row>
    <row r="14" spans="1:9" ht="23.25" customHeight="1">
      <c r="A14" s="140" t="s">
        <v>19</v>
      </c>
      <c r="B14" s="136" t="s">
        <v>121</v>
      </c>
      <c r="C14" s="151">
        <v>1402</v>
      </c>
      <c r="D14" s="151">
        <v>1169</v>
      </c>
      <c r="E14" s="69">
        <v>-16.619115549215408</v>
      </c>
      <c r="F14" s="114"/>
      <c r="G14" s="114"/>
      <c r="H14" s="114"/>
      <c r="I14" s="108"/>
    </row>
    <row r="15" spans="1:9" ht="15" customHeight="1">
      <c r="A15" s="140"/>
      <c r="B15" s="136" t="s">
        <v>115</v>
      </c>
      <c r="C15" s="160">
        <v>1390</v>
      </c>
      <c r="D15" s="153">
        <v>1134</v>
      </c>
      <c r="E15" s="166">
        <v>-18.41726618705036</v>
      </c>
      <c r="F15" s="108"/>
      <c r="G15" s="133"/>
      <c r="H15" s="97"/>
      <c r="I15" s="108"/>
    </row>
    <row r="16" spans="1:8" ht="15" customHeight="1">
      <c r="A16" s="141"/>
      <c r="B16" s="137" t="s">
        <v>122</v>
      </c>
      <c r="C16" s="160">
        <v>12</v>
      </c>
      <c r="D16" s="153">
        <v>35</v>
      </c>
      <c r="E16" s="166">
        <v>191.66666666666669</v>
      </c>
      <c r="F16" s="114"/>
      <c r="G16" s="109"/>
      <c r="H16" s="2"/>
    </row>
    <row r="17" spans="1:8" ht="25.5" customHeight="1">
      <c r="A17" s="140" t="s">
        <v>20</v>
      </c>
      <c r="B17" s="191" t="s">
        <v>169</v>
      </c>
      <c r="C17" s="151">
        <v>719</v>
      </c>
      <c r="D17" s="151">
        <v>743</v>
      </c>
      <c r="E17" s="69">
        <v>3.3379694019471486</v>
      </c>
      <c r="F17" s="127"/>
      <c r="G17" s="108"/>
      <c r="H17" s="2"/>
    </row>
    <row r="18" spans="1:8" ht="15" customHeight="1">
      <c r="A18" s="140"/>
      <c r="B18" s="136" t="s">
        <v>115</v>
      </c>
      <c r="C18" s="160">
        <v>717</v>
      </c>
      <c r="D18" s="153">
        <v>742</v>
      </c>
      <c r="E18" s="162">
        <v>3.486750348675035</v>
      </c>
      <c r="F18" s="3"/>
      <c r="H18" s="2"/>
    </row>
    <row r="19" spans="1:8" ht="15" customHeight="1">
      <c r="A19" s="141"/>
      <c r="B19" s="137" t="s">
        <v>116</v>
      </c>
      <c r="C19" s="160">
        <v>2</v>
      </c>
      <c r="D19" s="153">
        <v>1</v>
      </c>
      <c r="E19" s="166">
        <v>-50</v>
      </c>
      <c r="F19" s="3"/>
      <c r="H19" s="2"/>
    </row>
    <row r="20" spans="1:8" ht="25.5" customHeight="1">
      <c r="A20" s="140" t="s">
        <v>21</v>
      </c>
      <c r="B20" s="136" t="s">
        <v>118</v>
      </c>
      <c r="C20" s="151">
        <v>46</v>
      </c>
      <c r="D20" s="151">
        <v>42</v>
      </c>
      <c r="E20" s="147">
        <v>-8.695652173913043</v>
      </c>
      <c r="F20" s="108"/>
      <c r="G20" s="108"/>
      <c r="H20" s="2"/>
    </row>
    <row r="21" spans="1:8" ht="15" customHeight="1">
      <c r="A21" s="140"/>
      <c r="B21" s="136" t="s">
        <v>115</v>
      </c>
      <c r="C21" s="160">
        <v>44</v>
      </c>
      <c r="D21" s="153">
        <v>39</v>
      </c>
      <c r="E21" s="162">
        <v>-11.363636363636363</v>
      </c>
      <c r="F21" s="3"/>
      <c r="H21" s="2"/>
    </row>
    <row r="22" spans="1:8" ht="15" customHeight="1">
      <c r="A22" s="141"/>
      <c r="B22" s="137" t="s">
        <v>122</v>
      </c>
      <c r="C22" s="160">
        <v>2</v>
      </c>
      <c r="D22" s="153">
        <v>3</v>
      </c>
      <c r="E22" s="162">
        <v>50</v>
      </c>
      <c r="F22" s="3"/>
      <c r="H22" s="2"/>
    </row>
    <row r="23" spans="1:8" ht="27.75" customHeight="1">
      <c r="A23" s="140" t="s">
        <v>22</v>
      </c>
      <c r="B23" s="136" t="s">
        <v>208</v>
      </c>
      <c r="C23" s="151">
        <v>5581</v>
      </c>
      <c r="D23" s="151">
        <v>6400</v>
      </c>
      <c r="E23" s="69">
        <v>14.674789464253719</v>
      </c>
      <c r="F23" s="3"/>
      <c r="H23" s="2"/>
    </row>
    <row r="24" spans="1:8" ht="15" customHeight="1">
      <c r="A24" s="140"/>
      <c r="B24" s="136" t="s">
        <v>115</v>
      </c>
      <c r="C24" s="160">
        <v>5566</v>
      </c>
      <c r="D24" s="153">
        <v>6388</v>
      </c>
      <c r="E24" s="166">
        <v>14.768235716852319</v>
      </c>
      <c r="F24" s="3"/>
      <c r="H24" s="2"/>
    </row>
    <row r="25" spans="1:8" ht="15" customHeight="1">
      <c r="A25" s="141"/>
      <c r="B25" s="137" t="s">
        <v>116</v>
      </c>
      <c r="C25" s="160">
        <v>15</v>
      </c>
      <c r="D25" s="153">
        <v>12</v>
      </c>
      <c r="E25" s="166">
        <v>-20</v>
      </c>
      <c r="F25" s="3"/>
      <c r="H25" s="2"/>
    </row>
    <row r="26" spans="3:6" ht="15">
      <c r="C26" s="108"/>
      <c r="D26" s="108"/>
      <c r="F26" s="108"/>
    </row>
    <row r="27" spans="3:6" ht="15">
      <c r="C27" s="108"/>
      <c r="D27" s="108"/>
      <c r="F27" s="108"/>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{fb14f8db-d754-41e1-8ad4-c4597d295b53}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{8db5b338-c0f6-48a5-8f26-e8e4e0348640}</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{c6767e4c-768f-4f9b-94e6-3d74616bbb2d}</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{a806065f-09c9-4f2a-92a2-56029208fb9d}</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{c2fd05b7-cb1a-4ebd-8f45-967e92ab3245}</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{0f9f2899-9127-46e4-9ff0-b0742756fa1a}</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{b6c29147-c1b6-4600-b8e1-81551b0112b8}</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{3729ad9d-1879-4f17-aa95-2bc7f570be40}</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{ee3d192b-455f-4672-896c-1832a579c950}</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{8b7a04fa-3171-4b63-8d8a-4c9512cd0d6e}</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{71831906-3262-403c-beab-6eecf61b9f08}</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{be85a10e-3fdc-4982-825a-aa1d0e6914a2}</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{133759c3-8206-414d-85ef-5a584ea424cd}</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{5df1e081-a42d-439b-bc0e-3e4b36677e77}</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{e6b9ef29-fe66-4689-b92a-6ddb71c84016}</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{2b402ec2-f6e1-44f5-826d-f6ff3786fcc3}</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{18fec7c9-d46b-4959-a774-8aa4e9678c50}</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{07374ca9-7d50-4a2e-9d9a-242d6514b98b}</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{a3a52002-7823-41bb-abc7-926b91bcb5fb}</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{ddcdd626-6800-4c1a-8df5-39c67403cffd}</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{0742d156-0564-4b81-8d4a-3c1fba051358}</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{ae800008-4985-4ef4-bed2-33a00d86c292}</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{940ca87f-2a7e-4b5a-9bfc-ce181d43e079}</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{33695cc1-d860-44c7-8160-389463712d9c}</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{12477aad-3ac6-46bd-b5c6-fdda3ab7c6d7}</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{c7e849a3-0cca-4bc8-8fe0-3c9a9cfa07fb}</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{d35f3b1d-9a97-4e33-9bf1-d1cac6cfabd8}</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{d4771a4d-1a43-40f1-bdb0-acfe9174b306}</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{25f787a5-946a-4f0d-916f-c427e4847fc3}</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{e99fdf5d-7a09-4769-9857-44d5991dd536}</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{b6af70aa-a863-4fb5-8135-7711a86748cf}</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{6eff55bb-d4d8-463f-a6dd-c582d5ba4e09}</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{836b4e83-86f0-4fa0-a831-f4f12280cdd6}</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{3a56446e-2bfc-464c-a4a5-68c972c3df9a}</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{eeb53045-49b7-4b13-86c0-0f26470b098f}</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{bd749bef-8b82-4d33-862b-0709862105cb}</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{df0cbc5b-6748-4bbc-9624-4a72882da18b}</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{588b3c62-fa8d-4c7b-b786-8c6d42adf8cd}</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{3ff440c5-3dd3-43f3-97ec-ae76f8399e24}</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{39cb9364-f04e-4224-b2fe-6819db6efc11}</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{29f21952-e9ef-41e0-a68e-c413fb573816}</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{fb2a5a6c-9ef0-42b0-a9eb-c9eedbafc43a}</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{c246450c-0b59-48b6-ab48-3a826d2cc584}</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{f7693b17-0a1f-4404-a1fd-510e436b7dcb}</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{bcb43eca-6030-40b9-b2cc-b93c3f958348}</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extLst>
    <ext xmlns:x14="http://schemas.microsoft.com/office/spreadsheetml/2009/9/main" uri="{78C0D931-6437-407d-A8EE-F0AAD7539E65}">
      <x14:conditionalFormattings>
        <x14:conditionalFormatting xmlns:xm="http://schemas.microsoft.com/office/excel/2006/main">
          <x14:cfRule type="dataBar" id="{fb14f8db-d754-41e1-8ad4-c4597d295b5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db5b338-c0f6-48a5-8f26-e8e4e034864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6767e4c-768f-4f9b-94e6-3d74616bbb2d}">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806065f-09c9-4f2a-92a2-56029208fb9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c2fd05b7-cb1a-4ebd-8f45-967e92ab324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f9f2899-9127-46e4-9ff0-b0742756fa1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6c29147-c1b6-4600-b8e1-81551b0112b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729ad9d-1879-4f17-aa95-2bc7f570be4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e3d192b-455f-4672-896c-1832a579c95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b7a04fa-3171-4b63-8d8a-4c9512cd0d6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1831906-3262-403c-beab-6eecf61b9f0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e85a10e-3fdc-4982-825a-aa1d0e6914a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33759c3-8206-414d-85ef-5a584ea424cd}">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df1e081-a42d-439b-bc0e-3e4b36677e7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e6b9ef29-fe66-4689-b92a-6ddb71c8401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b402ec2-f6e1-44f5-826d-f6ff3786fcc3}">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18fec7c9-d46b-4959-a774-8aa4e9678c5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7374ca9-7d50-4a2e-9d9a-242d6514b98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3a52002-7823-41bb-abc7-926b91bcb5f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dcdd626-6800-4c1a-8df5-39c67403cff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742d156-0564-4b81-8d4a-3c1fba051358}">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e800008-4985-4ef4-bed2-33a00d86c29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40ca87f-2a7e-4b5a-9bfc-ce181d43e07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3695cc1-d860-44c7-8160-389463712d9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2477aad-3ac6-46bd-b5c6-fdda3ab7c6d7}">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7e849a3-0cca-4bc8-8fe0-3c9a9cfa07f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35f3b1d-9a97-4e33-9bf1-d1cac6cfabd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4771a4d-1a43-40f1-bdb0-acfe9174b30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5f787a5-946a-4f0d-916f-c427e4847fc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99fdf5d-7a09-4769-9857-44d5991dd53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6af70aa-a863-4fb5-8135-7711a86748c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eff55bb-d4d8-463f-a6dd-c582d5ba4e0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36b4e83-86f0-4fa0-a831-f4f12280cdd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a56446e-2bfc-464c-a4a5-68c972c3df9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eb53045-49b7-4b13-86c0-0f26470b098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d749bef-8b82-4d33-862b-0709862105c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f0cbc5b-6748-4bbc-9624-4a72882da18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88b3c62-fa8d-4c7b-b786-8c6d42adf8c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ff440c5-3dd3-43f3-97ec-ae76f8399e2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9cb9364-f04e-4224-b2fe-6819db6efc1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9f21952-e9ef-41e0-a68e-c413fb57381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b2a5a6c-9ef0-42b0-a9eb-c9eedbafc43a}">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246450c-0b59-48b6-ab48-3a826d2cc58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7693b17-0a1f-4404-a1fd-510e436b7dc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cb43eca-6030-40b9-b2cc-b93c3f958348}">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A4" sqref="A4:M4"/>
    </sheetView>
  </sheetViews>
  <sheetFormatPr defaultColWidth="9.140625" defaultRowHeight="15"/>
  <cols>
    <col min="1" max="1" width="34.00390625" style="9" customWidth="1"/>
    <col min="2" max="2" width="8.421875" style="9" customWidth="1"/>
    <col min="3" max="3" width="8.8515625" style="9" customWidth="1"/>
    <col min="4" max="4" width="9.28125" style="9" customWidth="1"/>
    <col min="5" max="5" width="7.8515625" style="9" customWidth="1"/>
    <col min="6" max="6" width="8.8515625" style="9" customWidth="1"/>
    <col min="7" max="7" width="8.28125" style="9" customWidth="1"/>
    <col min="8" max="8" width="8.421875" style="9" customWidth="1"/>
    <col min="9" max="9" width="7.00390625" style="9" customWidth="1"/>
    <col min="10" max="10" width="9.57421875" style="9" customWidth="1"/>
    <col min="11" max="11" width="8.00390625" style="9" customWidth="1"/>
    <col min="12" max="12" width="8.421875" style="9" customWidth="1"/>
    <col min="13" max="13" width="8.7109375" style="9" customWidth="1"/>
    <col min="14" max="16384" width="9.140625" style="9" customWidth="1"/>
  </cols>
  <sheetData>
    <row r="3" spans="1:69" s="5" customFormat="1" ht="15.75" customHeight="1">
      <c r="A3" s="307" t="s">
        <v>210</v>
      </c>
      <c r="B3" s="307"/>
      <c r="C3" s="307"/>
      <c r="D3" s="307"/>
      <c r="E3" s="307"/>
      <c r="F3" s="307"/>
      <c r="G3" s="307"/>
      <c r="H3" s="307"/>
      <c r="I3" s="307"/>
      <c r="J3" s="307"/>
      <c r="K3" s="307"/>
      <c r="L3" s="307"/>
      <c r="M3" s="307"/>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0" t="s">
        <v>161</v>
      </c>
      <c r="B4" s="310"/>
      <c r="C4" s="310"/>
      <c r="D4" s="310"/>
      <c r="E4" s="310"/>
      <c r="F4" s="310"/>
      <c r="G4" s="310"/>
      <c r="H4" s="310"/>
      <c r="I4" s="310"/>
      <c r="J4" s="310"/>
      <c r="K4" s="310"/>
      <c r="L4" s="310"/>
      <c r="M4" s="31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151</v>
      </c>
      <c r="P5" s="307"/>
      <c r="Q5" s="307"/>
      <c r="R5" s="307"/>
      <c r="S5" s="307"/>
      <c r="T5" s="307"/>
      <c r="U5" s="307"/>
      <c r="V5" s="307"/>
      <c r="W5" s="307"/>
      <c r="X5" s="307"/>
      <c r="Y5" s="307"/>
      <c r="Z5" s="307"/>
      <c r="AA5" s="307"/>
      <c r="AB5" s="307"/>
    </row>
    <row r="6" spans="1:196" s="11" customFormat="1" ht="20.25" customHeight="1" thickBot="1" thickTop="1">
      <c r="A6" s="311" t="s">
        <v>82</v>
      </c>
      <c r="B6" s="316" t="s">
        <v>247</v>
      </c>
      <c r="C6" s="317"/>
      <c r="D6" s="317"/>
      <c r="E6" s="316" t="s">
        <v>267</v>
      </c>
      <c r="F6" s="317"/>
      <c r="G6" s="317"/>
      <c r="H6" s="317"/>
      <c r="I6" s="317"/>
      <c r="J6" s="317"/>
      <c r="K6" s="317"/>
      <c r="L6" s="317"/>
      <c r="M6" s="318"/>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12"/>
      <c r="B7" s="278" t="s">
        <v>251</v>
      </c>
      <c r="C7" s="278" t="s">
        <v>252</v>
      </c>
      <c r="D7" s="278" t="s">
        <v>253</v>
      </c>
      <c r="E7" s="278" t="s">
        <v>90</v>
      </c>
      <c r="F7" s="278" t="s">
        <v>91</v>
      </c>
      <c r="G7" s="278" t="s">
        <v>92</v>
      </c>
      <c r="H7" s="278" t="s">
        <v>254</v>
      </c>
      <c r="I7" s="278" t="s">
        <v>255</v>
      </c>
      <c r="J7" s="278" t="s">
        <v>256</v>
      </c>
      <c r="K7" s="278" t="s">
        <v>248</v>
      </c>
      <c r="L7" s="278" t="s">
        <v>249</v>
      </c>
      <c r="M7" s="278" t="s">
        <v>250</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67"/>
      <c r="B8" s="82"/>
      <c r="C8" s="82"/>
      <c r="D8" s="82"/>
      <c r="E8" s="82"/>
      <c r="F8" s="82"/>
      <c r="G8" s="82"/>
      <c r="H8" s="82"/>
      <c r="I8" s="82"/>
      <c r="J8" s="82"/>
      <c r="K8" s="82"/>
      <c r="L8" s="67"/>
      <c r="M8" s="82"/>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54" t="s">
        <v>177</v>
      </c>
      <c r="B9" s="249">
        <v>125</v>
      </c>
      <c r="C9" s="249">
        <v>158</v>
      </c>
      <c r="D9" s="249">
        <v>100</v>
      </c>
      <c r="E9" s="249">
        <v>270</v>
      </c>
      <c r="F9" s="249">
        <v>141</v>
      </c>
      <c r="G9" s="249">
        <v>106</v>
      </c>
      <c r="H9" s="249">
        <v>96</v>
      </c>
      <c r="I9" s="249">
        <v>99</v>
      </c>
      <c r="J9" s="249">
        <v>49</v>
      </c>
      <c r="K9" s="249">
        <v>124</v>
      </c>
      <c r="L9" s="249">
        <v>122</v>
      </c>
      <c r="M9" s="249">
        <v>162</v>
      </c>
      <c r="N9" s="100"/>
      <c r="O9" s="10"/>
      <c r="P9" s="10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256" t="s">
        <v>176</v>
      </c>
      <c r="B10" s="251" t="s">
        <v>170</v>
      </c>
      <c r="C10" s="254">
        <v>26.400000000000002</v>
      </c>
      <c r="D10" s="253">
        <v>-36.708860759493675</v>
      </c>
      <c r="E10" s="254">
        <v>170</v>
      </c>
      <c r="F10" s="252">
        <v>-47.77777777777778</v>
      </c>
      <c r="G10" s="255">
        <v>-24.822695035460992</v>
      </c>
      <c r="H10" s="252">
        <v>-9.433962264150944</v>
      </c>
      <c r="I10" s="254">
        <v>3.125</v>
      </c>
      <c r="J10" s="252">
        <v>-50.505050505050505</v>
      </c>
      <c r="K10" s="254">
        <v>153.0612244897959</v>
      </c>
      <c r="L10" s="252">
        <v>-1.6129032258064515</v>
      </c>
      <c r="M10" s="254">
        <v>32.78688524590164</v>
      </c>
      <c r="N10" s="10"/>
      <c r="P10" s="105"/>
      <c r="Q10" s="105"/>
      <c r="R10" s="105"/>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6" t="s">
        <v>132</v>
      </c>
      <c r="B11" s="250">
        <v>285.97</v>
      </c>
      <c r="C11" s="250">
        <v>507.98999999999995</v>
      </c>
      <c r="D11" s="250">
        <v>235.52</v>
      </c>
      <c r="E11" s="250">
        <v>1334.17</v>
      </c>
      <c r="F11" s="250">
        <v>939.69</v>
      </c>
      <c r="G11" s="250">
        <v>804.11</v>
      </c>
      <c r="H11" s="250">
        <v>202.01</v>
      </c>
      <c r="I11" s="250">
        <v>186.18</v>
      </c>
      <c r="J11" s="250">
        <v>107.39</v>
      </c>
      <c r="K11" s="250">
        <v>290.16</v>
      </c>
      <c r="L11" s="250">
        <v>351.23</v>
      </c>
      <c r="M11" s="250">
        <v>325.50000000000006</v>
      </c>
      <c r="N11" s="100"/>
      <c r="O11" s="100"/>
      <c r="P11" s="115"/>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256" t="s">
        <v>178</v>
      </c>
      <c r="B12" s="251" t="s">
        <v>170</v>
      </c>
      <c r="C12" s="254">
        <v>77.63751442458997</v>
      </c>
      <c r="D12" s="252">
        <v>-53.63688261579951</v>
      </c>
      <c r="E12" s="254">
        <v>618.222437553833</v>
      </c>
      <c r="F12" s="252">
        <v>-29.56744642736683</v>
      </c>
      <c r="G12" s="252">
        <v>-14.428162479115455</v>
      </c>
      <c r="H12" s="252">
        <v>-74.87781522428524</v>
      </c>
      <c r="I12" s="252">
        <v>-7.836245730409379</v>
      </c>
      <c r="J12" s="252">
        <v>-42.319260930282525</v>
      </c>
      <c r="K12" s="254">
        <v>170.19275537759572</v>
      </c>
      <c r="L12" s="254">
        <v>21.04700854700854</v>
      </c>
      <c r="M12" s="252">
        <v>-7.32568402471314</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05"/>
      <c r="P13" s="105"/>
      <c r="Q13" s="105"/>
      <c r="R13" s="106"/>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14" t="s">
        <v>152</v>
      </c>
      <c r="B15" s="314"/>
      <c r="C15" s="314"/>
      <c r="D15" s="314"/>
      <c r="E15" s="37"/>
      <c r="F15" s="37"/>
      <c r="G15" s="37" t="s">
        <v>179</v>
      </c>
      <c r="H15" s="37" t="s">
        <v>180</v>
      </c>
      <c r="I15" s="37"/>
      <c r="J15" s="37"/>
      <c r="K15" s="37"/>
      <c r="L15" s="37"/>
      <c r="M15" s="37"/>
    </row>
    <row r="16" spans="1:13" ht="15" customHeight="1">
      <c r="A16" s="313" t="s">
        <v>153</v>
      </c>
      <c r="B16" s="313"/>
      <c r="C16" s="313"/>
      <c r="D16" s="313"/>
      <c r="E16" s="200"/>
      <c r="G16" s="315" t="s">
        <v>181</v>
      </c>
      <c r="H16" s="315"/>
      <c r="I16" s="315"/>
      <c r="J16" s="315"/>
      <c r="K16" s="315"/>
      <c r="L16" s="315"/>
      <c r="M16" s="203"/>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14"/>
      <c r="C42" s="314"/>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14"/>
      <c r="C69" s="314"/>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B42:C42"/>
    <mergeCell ref="B69:C69"/>
    <mergeCell ref="P5:AB5"/>
    <mergeCell ref="A4:M4"/>
    <mergeCell ref="A6:A7"/>
    <mergeCell ref="A16:D16"/>
    <mergeCell ref="A15:D15"/>
    <mergeCell ref="G16:L16"/>
    <mergeCell ref="B6:D6"/>
    <mergeCell ref="E6:M6"/>
  </mergeCells>
  <conditionalFormatting sqref="A11">
    <cfRule type="dataBar" priority="11" dxfId="0">
      <dataBar>
        <cfvo type="min"/>
        <cfvo type="max"/>
        <color rgb="FF63C384"/>
      </dataBar>
      <extLst>
        <ext xmlns:x14="http://schemas.microsoft.com/office/spreadsheetml/2009/9/main" uri="{B025F937-C7B1-47D3-B67F-A62EFF666E3E}">
          <x14:id>{63a9650e-a65c-42b4-9eac-42b3e4382254}</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drawing r:id="rId1"/>
  <extLst>
    <ext xmlns:x14="http://schemas.microsoft.com/office/spreadsheetml/2009/9/main" uri="{78C0D931-6437-407d-A8EE-F0AAD7539E65}">
      <x14:conditionalFormattings>
        <x14:conditionalFormatting xmlns:xm="http://schemas.microsoft.com/office/excel/2006/main">
          <x14:cfRule type="dataBar" id="{63a9650e-a65c-42b4-9eac-42b3e4382254}">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J2" sqref="J2"/>
    </sheetView>
  </sheetViews>
  <sheetFormatPr defaultColWidth="9.140625" defaultRowHeight="15"/>
  <cols>
    <col min="1" max="1" width="28.00390625" style="9" customWidth="1"/>
    <col min="2" max="2" width="9.00390625" style="9" customWidth="1"/>
    <col min="3" max="3" width="9.7109375" style="9" customWidth="1"/>
    <col min="4" max="4" width="10.57421875" style="9" customWidth="1"/>
    <col min="5" max="5" width="8.00390625" style="9" customWidth="1"/>
    <col min="6" max="6" width="10.140625" style="9" customWidth="1"/>
    <col min="7" max="7" width="9.8515625" style="9" customWidth="1"/>
    <col min="8" max="8" width="9.140625" style="9" customWidth="1"/>
    <col min="9" max="9" width="7.00390625" style="9" customWidth="1"/>
    <col min="10" max="10" width="11.140625" style="9" customWidth="1"/>
    <col min="11" max="11" width="9.140625" style="9" customWidth="1"/>
    <col min="12" max="12" width="9.28125" style="9" customWidth="1"/>
    <col min="13" max="13" width="10.57421875" style="9" customWidth="1"/>
    <col min="14" max="16384" width="9.140625" style="9" customWidth="1"/>
  </cols>
  <sheetData>
    <row r="3" spans="1:69" s="5" customFormat="1" ht="15.75" customHeight="1">
      <c r="A3" s="307" t="s">
        <v>144</v>
      </c>
      <c r="B3" s="307"/>
      <c r="C3" s="307"/>
      <c r="D3" s="307"/>
      <c r="E3" s="307"/>
      <c r="F3" s="307"/>
      <c r="G3" s="307"/>
      <c r="H3" s="307"/>
      <c r="I3" s="307"/>
      <c r="J3" s="307"/>
      <c r="K3" s="307"/>
      <c r="L3" s="307"/>
      <c r="M3" s="307"/>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2" t="s">
        <v>145</v>
      </c>
      <c r="B4" s="322"/>
      <c r="C4" s="322"/>
      <c r="D4" s="322"/>
      <c r="E4" s="322"/>
      <c r="F4" s="322"/>
      <c r="G4" s="322"/>
      <c r="H4" s="322"/>
      <c r="I4" s="322"/>
      <c r="J4" s="322"/>
      <c r="K4" s="322"/>
      <c r="L4" s="322"/>
      <c r="M4" s="322"/>
      <c r="N4" s="4"/>
      <c r="O4" s="10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36" t="s">
        <v>239</v>
      </c>
    </row>
    <row r="6" spans="1:196" s="11" customFormat="1" ht="21" customHeight="1" thickBot="1" thickTop="1">
      <c r="A6" s="319" t="s">
        <v>171</v>
      </c>
      <c r="B6" s="316" t="s">
        <v>247</v>
      </c>
      <c r="C6" s="317"/>
      <c r="D6" s="317"/>
      <c r="E6" s="316" t="s">
        <v>267</v>
      </c>
      <c r="F6" s="317"/>
      <c r="G6" s="317"/>
      <c r="H6" s="317"/>
      <c r="I6" s="317"/>
      <c r="J6" s="317"/>
      <c r="K6" s="317"/>
      <c r="L6" s="317"/>
      <c r="M6" s="318"/>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0"/>
      <c r="B7" s="278" t="s">
        <v>251</v>
      </c>
      <c r="C7" s="278" t="s">
        <v>252</v>
      </c>
      <c r="D7" s="278" t="s">
        <v>253</v>
      </c>
      <c r="E7" s="278" t="s">
        <v>90</v>
      </c>
      <c r="F7" s="278" t="s">
        <v>91</v>
      </c>
      <c r="G7" s="278" t="s">
        <v>92</v>
      </c>
      <c r="H7" s="278" t="s">
        <v>254</v>
      </c>
      <c r="I7" s="278" t="s">
        <v>255</v>
      </c>
      <c r="J7" s="278" t="s">
        <v>256</v>
      </c>
      <c r="K7" s="278" t="s">
        <v>248</v>
      </c>
      <c r="L7" s="278" t="s">
        <v>249</v>
      </c>
      <c r="M7" s="278" t="s">
        <v>250</v>
      </c>
      <c r="N7" s="106"/>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57"/>
      <c r="B8" s="58"/>
      <c r="C8" s="58"/>
      <c r="D8" s="58"/>
      <c r="E8" s="58"/>
      <c r="F8" s="58"/>
      <c r="G8" s="58"/>
      <c r="H8" s="58"/>
      <c r="I8" s="58"/>
      <c r="J8" s="58"/>
      <c r="K8" s="59"/>
      <c r="L8" s="59"/>
      <c r="M8" s="59"/>
      <c r="N8" s="116"/>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9.25" customHeight="1">
      <c r="A9" s="154" t="s">
        <v>157</v>
      </c>
      <c r="B9" s="263">
        <v>64</v>
      </c>
      <c r="C9" s="263">
        <v>140</v>
      </c>
      <c r="D9" s="263">
        <v>92</v>
      </c>
      <c r="E9" s="263">
        <v>112</v>
      </c>
      <c r="F9" s="263">
        <v>64</v>
      </c>
      <c r="G9" s="263">
        <v>74</v>
      </c>
      <c r="H9" s="263">
        <v>73</v>
      </c>
      <c r="I9" s="263">
        <v>95</v>
      </c>
      <c r="J9" s="263">
        <v>85</v>
      </c>
      <c r="K9" s="263">
        <v>77</v>
      </c>
      <c r="L9" s="263">
        <v>108</v>
      </c>
      <c r="M9" s="263">
        <v>55</v>
      </c>
      <c r="N9" s="167"/>
      <c r="O9" s="111"/>
      <c r="P9" s="111"/>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256" t="s">
        <v>112</v>
      </c>
      <c r="B10" s="279" t="s">
        <v>170</v>
      </c>
      <c r="C10" s="264">
        <v>118.75</v>
      </c>
      <c r="D10" s="274">
        <v>-34.285714285714285</v>
      </c>
      <c r="E10" s="264">
        <v>31.76470588235294</v>
      </c>
      <c r="F10" s="265">
        <v>-42.857142857142854</v>
      </c>
      <c r="G10" s="280">
        <v>15.625</v>
      </c>
      <c r="H10" s="265">
        <v>-1.3513513513513513</v>
      </c>
      <c r="I10" s="264">
        <v>30.136986301369863</v>
      </c>
      <c r="J10" s="265">
        <v>-10.526315789473683</v>
      </c>
      <c r="K10" s="265">
        <v>-9.411764705882353</v>
      </c>
      <c r="L10" s="264">
        <v>40.25974025974026</v>
      </c>
      <c r="M10" s="265">
        <v>-49.074074074074076</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36" t="s">
        <v>172</v>
      </c>
      <c r="B11" s="266">
        <v>197.86776</v>
      </c>
      <c r="C11" s="266">
        <v>319.320482</v>
      </c>
      <c r="D11" s="266">
        <v>242.79971200000003</v>
      </c>
      <c r="E11" s="266">
        <v>345.046131</v>
      </c>
      <c r="F11" s="266">
        <v>118.58976</v>
      </c>
      <c r="G11" s="266">
        <v>161.85368</v>
      </c>
      <c r="H11" s="266">
        <v>138.27291359999998</v>
      </c>
      <c r="I11" s="266">
        <v>239.21</v>
      </c>
      <c r="J11" s="266">
        <v>300.38244</v>
      </c>
      <c r="K11" s="266">
        <v>192.468458</v>
      </c>
      <c r="L11" s="266">
        <v>394.8985399999999</v>
      </c>
      <c r="M11" s="266">
        <v>117.42999999999999</v>
      </c>
      <c r="N11" s="100"/>
      <c r="O11" s="111"/>
      <c r="P11" s="111"/>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256" t="s">
        <v>113</v>
      </c>
      <c r="B12" s="279" t="s">
        <v>170</v>
      </c>
      <c r="C12" s="264">
        <v>61.380753489097984</v>
      </c>
      <c r="D12" s="265">
        <v>-23.96362723766651</v>
      </c>
      <c r="E12" s="265">
        <v>-56.02258617102844</v>
      </c>
      <c r="F12" s="265">
        <v>-65.63075213847274</v>
      </c>
      <c r="G12" s="264">
        <v>36.482003167895776</v>
      </c>
      <c r="H12" s="265">
        <v>-14.569187676177652</v>
      </c>
      <c r="I12" s="264">
        <v>72.99845195422283</v>
      </c>
      <c r="J12" s="264">
        <v>25.5726934492705</v>
      </c>
      <c r="K12" s="265">
        <v>-35.92552946836706</v>
      </c>
      <c r="L12" s="264">
        <v>105.17571767525664</v>
      </c>
      <c r="M12" s="264">
        <v>-70.26324787121268</v>
      </c>
      <c r="N12" s="262"/>
      <c r="Q12" s="24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273"/>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14" t="s">
        <v>163</v>
      </c>
      <c r="B15" s="314"/>
      <c r="C15" s="314"/>
      <c r="D15" s="314"/>
      <c r="E15" s="37"/>
      <c r="G15" s="314" t="s">
        <v>154</v>
      </c>
      <c r="H15" s="314"/>
      <c r="I15" s="314"/>
      <c r="J15" s="314"/>
      <c r="K15" s="314"/>
      <c r="L15" s="314"/>
      <c r="M15" s="314"/>
    </row>
    <row r="16" spans="1:17" ht="13.5" customHeight="1">
      <c r="A16" s="313" t="s">
        <v>162</v>
      </c>
      <c r="B16" s="313"/>
      <c r="C16" s="313"/>
      <c r="D16" s="313"/>
      <c r="E16" s="200"/>
      <c r="G16" s="313" t="s">
        <v>146</v>
      </c>
      <c r="H16" s="313"/>
      <c r="I16" s="313"/>
      <c r="J16" s="313"/>
      <c r="K16" s="313"/>
      <c r="L16" s="313"/>
      <c r="M16" s="313"/>
      <c r="N16" s="200"/>
      <c r="O16" s="200"/>
      <c r="P16" s="200"/>
      <c r="Q16" s="200"/>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21"/>
      <c r="H36" s="321"/>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14"/>
      <c r="C69" s="314"/>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A3:M3"/>
    <mergeCell ref="A6:A7"/>
    <mergeCell ref="B69:C69"/>
    <mergeCell ref="G36:H36"/>
    <mergeCell ref="A4:M4"/>
    <mergeCell ref="A15:D15"/>
    <mergeCell ref="A16:D16"/>
    <mergeCell ref="G16:M16"/>
    <mergeCell ref="B6:D6"/>
    <mergeCell ref="E6:M6"/>
  </mergeCells>
  <conditionalFormatting sqref="N8">
    <cfRule type="dataBar" priority="92" dxfId="0">
      <dataBar>
        <cfvo type="min"/>
        <cfvo type="max"/>
        <color theme="1" tint="0.34999001026153564"/>
      </dataBar>
      <extLst>
        <ext xmlns:x14="http://schemas.microsoft.com/office/spreadsheetml/2009/9/main" uri="{B025F937-C7B1-47D3-B67F-A62EFF666E3E}">
          <x14:id>{2f45e580-68af-4bb5-95fd-864eaaaa628f}</x14:id>
        </ext>
      </extLst>
    </cfRule>
    <cfRule type="dataBar" priority="93" dxfId="0">
      <dataBar>
        <cfvo type="min"/>
        <cfvo type="max"/>
        <color theme="1" tint="0.34999001026153564"/>
      </dataBar>
      <extLst>
        <ext xmlns:x14="http://schemas.microsoft.com/office/spreadsheetml/2009/9/main" uri="{B025F937-C7B1-47D3-B67F-A62EFF666E3E}">
          <x14:id>{56f67f3d-097d-47d8-9fc1-d65c7d717c5d}</x14:id>
        </ext>
      </extLst>
    </cfRule>
    <cfRule type="dataBar" priority="94" dxfId="0">
      <dataBar>
        <cfvo type="min"/>
        <cfvo type="max"/>
        <color theme="1" tint="0.34999001026153564"/>
      </dataBar>
      <extLst>
        <ext xmlns:x14="http://schemas.microsoft.com/office/spreadsheetml/2009/9/main" uri="{B025F937-C7B1-47D3-B67F-A62EFF666E3E}">
          <x14:id>{42e47a6b-1c72-4578-be5e-18df029895bd}</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{12c5f70c-9a3b-4704-8e33-bdb8832e874a}</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{72875e1a-cd5d-4499-a2be-6a42189a1c6b}</x14:id>
        </ext>
      </extLst>
    </cfRule>
    <cfRule type="dataBar" priority="89" dxfId="0">
      <dataBar>
        <cfvo type="min"/>
        <cfvo type="max"/>
        <color theme="1" tint="0.34999001026153564"/>
      </dataBar>
      <extLst>
        <ext xmlns:x14="http://schemas.microsoft.com/office/spreadsheetml/2009/9/main" uri="{B025F937-C7B1-47D3-B67F-A62EFF666E3E}">
          <x14:id>{0ad0aaa1-3037-4b46-abeb-ffff007c1562}</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{546df992-2e9d-430e-8ab7-e36f783d86c1}</x14:id>
        </ext>
      </extLst>
    </cfRule>
  </conditionalFormatting>
  <printOptions/>
  <pageMargins left="0.75" right="0.75" top="1" bottom="1" header="0.5" footer="0.5"/>
  <pageSetup horizontalDpi="600" verticalDpi="600" orientation="landscape" scale="84" r:id="rId2"/>
  <headerFooter alignWithMargins="0">
    <oddHeader>&amp;L&amp;"Times New Roman,Bold"&amp;10Buletini Statistikor janar-shtator 2019
&amp;"Times New Roman,Italic"Statistics January-September 2019</oddHeader>
    <oddFooter xml:space="preserve">&amp;L&amp;"Times New Roman,Bold"&amp;10AMF - Drejtoria e Analizës Statistikore dhe Raportimit
&amp;"Times New Roman,Italic"FSA -  Directorate of Statistical Analysis and Reporting&amp;"Times New Roman,Bold" </oddFooter>
  </headerFooter>
  <drawing r:id="rId1"/>
  <extLst>
    <ext xmlns:x14="http://schemas.microsoft.com/office/spreadsheetml/2009/9/main" uri="{78C0D931-6437-407d-A8EE-F0AAD7539E65}">
      <x14:conditionalFormattings>
        <x14:conditionalFormatting xmlns:xm="http://schemas.microsoft.com/office/excel/2006/main">
          <x14:cfRule type="dataBar" id="{2f45e580-68af-4bb5-95fd-864eaaaa628f}">
            <x14:dataBar minLength="0" maxLength="100" gradient="0">
              <x14:cfvo type="min"/>
              <x14:cfvo type="max"/>
              <x14:negativeFillColor rgb="FFFF0000"/>
              <x14:axisColor rgb="FF000000"/>
            </x14:dataBar>
            <x14:dxf/>
          </x14:cfRule>
          <x14:cfRule type="dataBar" id="{56f67f3d-097d-47d8-9fc1-d65c7d717c5d}">
            <x14:dataBar minLength="0" maxLength="100" gradient="0">
              <x14:cfvo type="min"/>
              <x14:cfvo type="max"/>
              <x14:negativeFillColor rgb="FFFF0000"/>
              <x14:axisColor rgb="FF000000"/>
            </x14:dataBar>
            <x14:dxf/>
          </x14:cfRule>
          <x14:cfRule type="dataBar" id="{42e47a6b-1c72-4578-be5e-18df029895b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2c5f70c-9a3b-4704-8e33-bdb8832e874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2875e1a-cd5d-4499-a2be-6a42189a1c6b}">
            <x14:dataBar minLength="0" maxLength="100" gradient="0">
              <x14:cfvo type="min"/>
              <x14:cfvo type="max"/>
              <x14:negativeFillColor rgb="FFFF0000"/>
              <x14:axisColor rgb="FF000000"/>
            </x14:dataBar>
            <x14:dxf/>
          </x14:cfRule>
          <x14:cfRule type="dataBar" id="{0ad0aaa1-3037-4b46-abeb-ffff007c156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546df992-2e9d-430e-8ab7-e36f783d86c1}">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3"/>
  <sheetViews>
    <sheetView workbookViewId="0" topLeftCell="A1">
      <selection activeCell="J2" sqref="J2"/>
    </sheetView>
  </sheetViews>
  <sheetFormatPr defaultColWidth="9.140625" defaultRowHeight="15"/>
  <cols>
    <col min="1" max="1" width="10.57421875" style="81" customWidth="1"/>
    <col min="2" max="2" width="10.140625" style="81" customWidth="1"/>
    <col min="3" max="3" width="13.00390625" style="81" customWidth="1"/>
    <col min="4" max="4" width="8.140625" style="81" customWidth="1"/>
    <col min="5" max="5" width="14.00390625" style="81" customWidth="1"/>
    <col min="6" max="6" width="11.421875" style="81" customWidth="1"/>
    <col min="7" max="7" width="10.57421875" style="81" customWidth="1"/>
    <col min="8" max="8" width="9.8515625" style="81" customWidth="1"/>
    <col min="9" max="9" width="12.140625" style="81" customWidth="1"/>
    <col min="10" max="10" width="13.421875" style="81" customWidth="1"/>
    <col min="11" max="11" width="19.7109375" style="81" customWidth="1"/>
    <col min="12" max="12" width="12.140625" style="81" customWidth="1"/>
    <col min="13" max="13" width="13.28125" style="81" customWidth="1"/>
    <col min="14" max="14" width="11.57421875" style="81" bestFit="1" customWidth="1"/>
    <col min="15" max="15" width="9.57421875" style="81" bestFit="1" customWidth="1"/>
    <col min="16" max="16384" width="9.140625" style="81" customWidth="1"/>
  </cols>
  <sheetData>
    <row r="1" spans="1:13" ht="15">
      <c r="A1" s="220"/>
      <c r="B1" s="220"/>
      <c r="C1" s="220"/>
      <c r="D1" s="220"/>
      <c r="E1" s="220"/>
      <c r="F1" s="220"/>
      <c r="G1" s="220"/>
      <c r="H1" s="220"/>
      <c r="I1" s="220"/>
      <c r="J1" s="220"/>
      <c r="K1" s="220"/>
      <c r="L1" s="220"/>
      <c r="M1" s="220"/>
    </row>
    <row r="2" spans="1:13" ht="15">
      <c r="A2" s="220"/>
      <c r="B2" s="220"/>
      <c r="C2" s="220"/>
      <c r="D2" s="220"/>
      <c r="E2" s="220"/>
      <c r="F2" s="220"/>
      <c r="G2" s="220"/>
      <c r="H2" s="220"/>
      <c r="I2" s="235"/>
      <c r="J2" s="220"/>
      <c r="K2" s="220"/>
      <c r="L2" s="220"/>
      <c r="M2" s="220"/>
    </row>
    <row r="3" spans="1:13" ht="15.75">
      <c r="A3" s="323" t="s">
        <v>224</v>
      </c>
      <c r="B3" s="323"/>
      <c r="C3" s="323"/>
      <c r="D3" s="323"/>
      <c r="E3" s="323"/>
      <c r="F3" s="323"/>
      <c r="G3" s="323"/>
      <c r="H3" s="323"/>
      <c r="I3" s="323"/>
      <c r="J3" s="323"/>
      <c r="K3" s="323"/>
      <c r="L3" s="323"/>
      <c r="M3" s="323"/>
    </row>
    <row r="4" spans="1:13" ht="15.75">
      <c r="A4" s="324" t="s">
        <v>225</v>
      </c>
      <c r="B4" s="324"/>
      <c r="C4" s="324"/>
      <c r="D4" s="324"/>
      <c r="E4" s="324"/>
      <c r="F4" s="324"/>
      <c r="G4" s="324"/>
      <c r="H4" s="324"/>
      <c r="I4" s="324"/>
      <c r="J4" s="324"/>
      <c r="K4" s="324"/>
      <c r="L4" s="324"/>
      <c r="M4" s="324"/>
    </row>
    <row r="5" spans="1:13" ht="15">
      <c r="A5" s="220"/>
      <c r="B5" s="220"/>
      <c r="C5" s="220"/>
      <c r="D5" s="220"/>
      <c r="E5" s="220"/>
      <c r="F5" s="220"/>
      <c r="G5" s="220"/>
      <c r="H5" s="220"/>
      <c r="I5" s="220"/>
      <c r="J5" s="220"/>
      <c r="K5" s="220"/>
      <c r="L5" s="220"/>
      <c r="M5" s="220"/>
    </row>
    <row r="6" spans="1:13" ht="41.25" customHeight="1">
      <c r="A6" s="325"/>
      <c r="B6" s="326"/>
      <c r="C6" s="325" t="s">
        <v>226</v>
      </c>
      <c r="D6" s="326"/>
      <c r="E6" s="326"/>
      <c r="F6" s="326"/>
      <c r="G6" s="325" t="s">
        <v>227</v>
      </c>
      <c r="H6" s="326"/>
      <c r="I6" s="326"/>
      <c r="J6" s="326"/>
      <c r="K6" s="327" t="s">
        <v>192</v>
      </c>
      <c r="L6" s="328"/>
      <c r="M6" s="328"/>
    </row>
    <row r="7" spans="1:13" ht="34.5" customHeight="1">
      <c r="A7" s="327" t="s">
        <v>228</v>
      </c>
      <c r="B7" s="329"/>
      <c r="C7" s="327" t="s">
        <v>229</v>
      </c>
      <c r="D7" s="329"/>
      <c r="E7" s="330" t="s">
        <v>230</v>
      </c>
      <c r="F7" s="331"/>
      <c r="G7" s="327" t="s">
        <v>229</v>
      </c>
      <c r="H7" s="329"/>
      <c r="I7" s="332" t="s">
        <v>230</v>
      </c>
      <c r="J7" s="333"/>
      <c r="K7" s="221" t="s">
        <v>229</v>
      </c>
      <c r="L7" s="332" t="s">
        <v>230</v>
      </c>
      <c r="M7" s="334"/>
    </row>
    <row r="8" spans="1:13" ht="15">
      <c r="A8" s="71" t="s">
        <v>268</v>
      </c>
      <c r="B8" s="236"/>
      <c r="C8" s="236"/>
      <c r="D8" s="236"/>
      <c r="E8" s="236"/>
      <c r="F8" s="236"/>
      <c r="G8" s="236"/>
      <c r="H8" s="236"/>
      <c r="I8" s="236"/>
      <c r="J8" s="236"/>
      <c r="K8" s="236"/>
      <c r="L8" s="236"/>
      <c r="M8" s="236"/>
    </row>
    <row r="9" spans="1:13" ht="15">
      <c r="A9" s="335"/>
      <c r="B9" s="335"/>
      <c r="C9" s="257"/>
      <c r="D9" s="257"/>
      <c r="E9" s="257"/>
      <c r="F9" s="257"/>
      <c r="G9" s="257"/>
      <c r="H9" s="257"/>
      <c r="I9" s="257"/>
      <c r="J9" s="257"/>
      <c r="K9" s="257"/>
      <c r="L9" s="257"/>
      <c r="M9" s="257"/>
    </row>
    <row r="10" spans="1:13" ht="15">
      <c r="A10" s="336" t="s">
        <v>93</v>
      </c>
      <c r="B10" s="336"/>
      <c r="C10" s="222"/>
      <c r="D10" s="276">
        <v>1115</v>
      </c>
      <c r="E10" s="267"/>
      <c r="F10" s="267">
        <v>2213.6800000000003</v>
      </c>
      <c r="G10" s="229"/>
      <c r="H10" s="229">
        <v>454</v>
      </c>
      <c r="I10" s="267"/>
      <c r="J10" s="267">
        <v>993.4943226</v>
      </c>
      <c r="K10" s="268">
        <v>1569</v>
      </c>
      <c r="L10" s="267"/>
      <c r="M10" s="267">
        <v>3207.1743226000003</v>
      </c>
    </row>
    <row r="11" spans="1:13" ht="15">
      <c r="A11" s="337" t="s">
        <v>0</v>
      </c>
      <c r="B11" s="337"/>
      <c r="C11" s="223"/>
      <c r="D11" s="277">
        <v>4</v>
      </c>
      <c r="E11" s="269"/>
      <c r="F11" s="270">
        <v>639</v>
      </c>
      <c r="G11" s="226"/>
      <c r="H11" s="226">
        <v>123</v>
      </c>
      <c r="I11" s="227"/>
      <c r="J11" s="271">
        <v>466.42976</v>
      </c>
      <c r="K11" s="226">
        <v>127</v>
      </c>
      <c r="L11" s="227"/>
      <c r="M11" s="271">
        <v>1105.42976</v>
      </c>
    </row>
    <row r="12" spans="1:13" ht="15">
      <c r="A12" s="338" t="s">
        <v>219</v>
      </c>
      <c r="B12" s="338"/>
      <c r="C12" s="224"/>
      <c r="D12" s="277">
        <v>6</v>
      </c>
      <c r="E12" s="227"/>
      <c r="F12" s="271">
        <v>15.899999999999999</v>
      </c>
      <c r="G12" s="268"/>
      <c r="H12" s="268">
        <v>27</v>
      </c>
      <c r="I12" s="269"/>
      <c r="J12" s="270">
        <v>55.839999999999996</v>
      </c>
      <c r="K12" s="268">
        <v>33</v>
      </c>
      <c r="L12" s="269"/>
      <c r="M12" s="270">
        <v>71.74</v>
      </c>
    </row>
    <row r="13" spans="1:13" ht="15">
      <c r="A13" s="337" t="s">
        <v>86</v>
      </c>
      <c r="B13" s="337"/>
      <c r="C13" s="225"/>
      <c r="D13" s="268">
        <v>0</v>
      </c>
      <c r="E13" s="269"/>
      <c r="F13" s="270">
        <v>0</v>
      </c>
      <c r="G13" s="226"/>
      <c r="H13" s="226">
        <v>1</v>
      </c>
      <c r="I13" s="227"/>
      <c r="J13" s="271">
        <v>3.7</v>
      </c>
      <c r="K13" s="226">
        <v>1</v>
      </c>
      <c r="L13" s="227"/>
      <c r="M13" s="271">
        <v>3.7</v>
      </c>
    </row>
    <row r="14" spans="1:13" ht="15">
      <c r="A14" s="338" t="s">
        <v>87</v>
      </c>
      <c r="B14" s="338"/>
      <c r="C14" s="224"/>
      <c r="D14" s="277">
        <v>28</v>
      </c>
      <c r="E14" s="227"/>
      <c r="F14" s="271">
        <v>1381</v>
      </c>
      <c r="G14" s="268"/>
      <c r="H14" s="268">
        <v>50</v>
      </c>
      <c r="I14" s="269"/>
      <c r="J14" s="270">
        <v>231.16000000000003</v>
      </c>
      <c r="K14" s="268">
        <v>78</v>
      </c>
      <c r="L14" s="269"/>
      <c r="M14" s="270">
        <v>1612.16</v>
      </c>
    </row>
    <row r="15" spans="1:13" ht="15">
      <c r="A15" s="337" t="s">
        <v>88</v>
      </c>
      <c r="B15" s="337"/>
      <c r="C15" s="225"/>
      <c r="D15" s="275">
        <v>4</v>
      </c>
      <c r="E15" s="269"/>
      <c r="F15" s="270">
        <v>159.1</v>
      </c>
      <c r="G15" s="226"/>
      <c r="H15" s="226">
        <v>38</v>
      </c>
      <c r="I15" s="227"/>
      <c r="J15" s="271">
        <v>98.93784000000001</v>
      </c>
      <c r="K15" s="228">
        <v>42</v>
      </c>
      <c r="L15" s="237"/>
      <c r="M15" s="272">
        <v>258.03784</v>
      </c>
    </row>
    <row r="16" spans="1:13" ht="15">
      <c r="A16" s="338" t="s">
        <v>96</v>
      </c>
      <c r="B16" s="338"/>
      <c r="C16" s="224"/>
      <c r="D16" s="226">
        <v>0</v>
      </c>
      <c r="E16" s="227"/>
      <c r="F16" s="271">
        <v>0</v>
      </c>
      <c r="G16" s="268"/>
      <c r="H16" s="268">
        <v>43</v>
      </c>
      <c r="I16" s="269"/>
      <c r="J16" s="270">
        <v>96.88000000000001</v>
      </c>
      <c r="K16" s="226">
        <v>43</v>
      </c>
      <c r="L16" s="227"/>
      <c r="M16" s="271">
        <v>96.88000000000001</v>
      </c>
    </row>
    <row r="17" spans="1:13" ht="15">
      <c r="A17" s="337" t="s">
        <v>103</v>
      </c>
      <c r="B17" s="337"/>
      <c r="C17" s="225"/>
      <c r="D17" s="268">
        <v>0</v>
      </c>
      <c r="E17" s="269"/>
      <c r="F17" s="270">
        <v>0</v>
      </c>
      <c r="G17" s="226"/>
      <c r="H17" s="226">
        <v>0</v>
      </c>
      <c r="I17" s="227"/>
      <c r="J17" s="271">
        <v>0</v>
      </c>
      <c r="K17" s="268">
        <v>0</v>
      </c>
      <c r="L17" s="269"/>
      <c r="M17" s="270">
        <v>0</v>
      </c>
    </row>
    <row r="18" spans="1:13" ht="15">
      <c r="A18" s="338" t="s">
        <v>211</v>
      </c>
      <c r="B18" s="338"/>
      <c r="C18" s="224"/>
      <c r="D18" s="277">
        <v>12</v>
      </c>
      <c r="E18" s="227"/>
      <c r="F18" s="271">
        <v>131.76</v>
      </c>
      <c r="G18" s="268"/>
      <c r="H18" s="268">
        <v>7</v>
      </c>
      <c r="I18" s="269"/>
      <c r="J18" s="270">
        <v>61.71</v>
      </c>
      <c r="K18" s="226">
        <v>19</v>
      </c>
      <c r="L18" s="227"/>
      <c r="M18" s="271">
        <v>193.47</v>
      </c>
    </row>
    <row r="19" spans="1:13" ht="15">
      <c r="A19" s="338" t="s">
        <v>41</v>
      </c>
      <c r="B19" s="338"/>
      <c r="C19" s="224"/>
      <c r="D19" s="226">
        <v>0</v>
      </c>
      <c r="E19" s="227"/>
      <c r="F19" s="227" t="s">
        <v>170</v>
      </c>
      <c r="G19" s="228"/>
      <c r="H19" s="228">
        <v>0</v>
      </c>
      <c r="I19" s="237"/>
      <c r="J19" s="227" t="s">
        <v>170</v>
      </c>
      <c r="K19" s="229">
        <v>0</v>
      </c>
      <c r="L19" s="230"/>
      <c r="M19" s="230">
        <v>0</v>
      </c>
    </row>
    <row r="20" spans="1:13" ht="15">
      <c r="A20" s="338" t="s">
        <v>231</v>
      </c>
      <c r="B20" s="338"/>
      <c r="C20" s="231"/>
      <c r="D20" s="226">
        <v>0</v>
      </c>
      <c r="E20" s="227"/>
      <c r="F20" s="227" t="s">
        <v>170</v>
      </c>
      <c r="G20" s="226"/>
      <c r="H20" s="226">
        <v>0</v>
      </c>
      <c r="I20" s="227"/>
      <c r="J20" s="227" t="s">
        <v>170</v>
      </c>
      <c r="K20" s="226">
        <v>0</v>
      </c>
      <c r="L20" s="227"/>
      <c r="M20" s="227">
        <v>0</v>
      </c>
    </row>
    <row r="21" spans="3:15" ht="15">
      <c r="C21" s="169"/>
      <c r="D21" s="169"/>
      <c r="E21" s="232"/>
      <c r="F21" s="97"/>
      <c r="G21" s="97"/>
      <c r="H21" s="97"/>
      <c r="I21" s="97"/>
      <c r="J21" s="97"/>
      <c r="K21" s="97"/>
      <c r="L21" s="97"/>
      <c r="M21" s="97"/>
      <c r="N21" s="97"/>
      <c r="O21" s="97"/>
    </row>
    <row r="22" spans="4:15" ht="15">
      <c r="D22" s="169"/>
      <c r="F22" s="97"/>
      <c r="H22" s="97"/>
      <c r="J22" s="97"/>
      <c r="O22" s="233"/>
    </row>
    <row r="23" ht="15">
      <c r="N23" s="234"/>
    </row>
  </sheetData>
  <sheetProtection/>
  <mergeCells count="24">
    <mergeCell ref="A15:B15"/>
    <mergeCell ref="A16:B16"/>
    <mergeCell ref="A17:B17"/>
    <mergeCell ref="A18:B18"/>
    <mergeCell ref="A19:B19"/>
    <mergeCell ref="A20:B20"/>
    <mergeCell ref="A9:B9"/>
    <mergeCell ref="A10:B10"/>
    <mergeCell ref="A11:B11"/>
    <mergeCell ref="A12:B12"/>
    <mergeCell ref="A13:B13"/>
    <mergeCell ref="A14:B14"/>
    <mergeCell ref="A7:B7"/>
    <mergeCell ref="C7:D7"/>
    <mergeCell ref="E7:F7"/>
    <mergeCell ref="G7:H7"/>
    <mergeCell ref="I7:J7"/>
    <mergeCell ref="L7:M7"/>
    <mergeCell ref="A3:M3"/>
    <mergeCell ref="A4:M4"/>
    <mergeCell ref="A6:B6"/>
    <mergeCell ref="C6:F6"/>
    <mergeCell ref="G6:J6"/>
    <mergeCell ref="K6:M6"/>
  </mergeCells>
  <printOptions/>
  <pageMargins left="0.7" right="0.7" top="0.75" bottom="0.75" header="0.3" footer="0.3"/>
  <pageSetup horizontalDpi="600" verticalDpi="600" orientation="landscape" paperSize="9" scale="82" r:id="rId2"/>
  <headerFooter>
    <oddHeader>&amp;L&amp;"Times New Roman,Bold"&amp;10Buletini Statistikor janar-shtator 2019&amp;"Times New Roman,Regular"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drawing r:id="rId1"/>
</worksheet>
</file>

<file path=xl/worksheets/sheet9.xml><?xml version="1.0" encoding="utf-8"?>
<worksheet xmlns="http://schemas.openxmlformats.org/spreadsheetml/2006/main" xmlns:r="http://schemas.openxmlformats.org/officeDocument/2006/relationships">
  <dimension ref="A3:AM48"/>
  <sheetViews>
    <sheetView workbookViewId="0" topLeftCell="A1">
      <selection activeCell="H34" sqref="H34"/>
    </sheetView>
  </sheetViews>
  <sheetFormatPr defaultColWidth="9.140625" defaultRowHeight="15"/>
  <cols>
    <col min="1" max="1" width="3.7109375" style="33" customWidth="1"/>
    <col min="2" max="2" width="34.7109375" style="33" customWidth="1"/>
    <col min="3" max="3" width="12.28125" style="33" customWidth="1"/>
    <col min="4" max="5" width="11.8515625" style="33" customWidth="1"/>
    <col min="6" max="6" width="10.7109375" style="33" customWidth="1"/>
    <col min="7" max="7" width="10.140625" style="33" customWidth="1"/>
    <col min="8" max="8" width="7.8515625" style="33" customWidth="1"/>
    <col min="9" max="9" width="11.57421875" style="33" customWidth="1"/>
    <col min="10" max="10" width="10.7109375" style="33" customWidth="1"/>
    <col min="11" max="11" width="9.8515625" style="33" customWidth="1"/>
    <col min="12" max="12" width="12.421875" style="33" customWidth="1"/>
    <col min="13" max="13" width="10.57421875" style="33" customWidth="1"/>
    <col min="14" max="14" width="11.00390625" style="33" customWidth="1"/>
    <col min="15" max="15" width="11.421875" style="33" customWidth="1"/>
    <col min="16" max="16" width="9.140625" style="33" customWidth="1"/>
    <col min="17" max="17" width="12.421875" style="33" customWidth="1"/>
    <col min="18" max="16384" width="9.140625" style="33" customWidth="1"/>
  </cols>
  <sheetData>
    <row r="2" ht="12" thickBot="1"/>
    <row r="3" spans="1:17" ht="15" customHeight="1" thickBot="1">
      <c r="A3" s="346" t="s">
        <v>217</v>
      </c>
      <c r="B3" s="346"/>
      <c r="C3" s="346"/>
      <c r="D3" s="346"/>
      <c r="E3" s="346"/>
      <c r="F3" s="346"/>
      <c r="G3" s="346"/>
      <c r="H3" s="346"/>
      <c r="I3" s="346"/>
      <c r="J3" s="346"/>
      <c r="K3" s="346"/>
      <c r="L3" s="346"/>
      <c r="M3" s="346"/>
      <c r="N3" s="346"/>
      <c r="Q3" s="215"/>
    </row>
    <row r="4" spans="1:14" ht="15" customHeight="1">
      <c r="A4" s="347" t="s">
        <v>246</v>
      </c>
      <c r="B4" s="347"/>
      <c r="C4" s="347"/>
      <c r="D4" s="347"/>
      <c r="E4" s="347"/>
      <c r="F4" s="347"/>
      <c r="G4" s="347"/>
      <c r="H4" s="347"/>
      <c r="I4" s="347"/>
      <c r="J4" s="347"/>
      <c r="K4" s="347"/>
      <c r="L4" s="347"/>
      <c r="M4" s="347"/>
      <c r="N4" s="347"/>
    </row>
    <row r="5" spans="1:14" ht="15" customHeight="1">
      <c r="A5" s="197"/>
      <c r="B5" s="197"/>
      <c r="C5" s="197"/>
      <c r="D5" s="197"/>
      <c r="E5" s="197"/>
      <c r="F5" s="197"/>
      <c r="G5" s="197"/>
      <c r="H5" s="197"/>
      <c r="I5" s="197"/>
      <c r="J5" s="197"/>
      <c r="K5" s="197"/>
      <c r="L5" s="197"/>
      <c r="M5" s="197"/>
      <c r="N5" s="197"/>
    </row>
    <row r="6" spans="3:14" ht="12" thickBot="1">
      <c r="C6" s="34"/>
      <c r="J6" s="70"/>
      <c r="K6" s="70"/>
      <c r="L6" s="70"/>
      <c r="M6" s="70"/>
      <c r="N6" s="70" t="s">
        <v>166</v>
      </c>
    </row>
    <row r="7" spans="1:14" ht="22.5" customHeight="1" thickBot="1">
      <c r="A7" s="339" t="s">
        <v>68</v>
      </c>
      <c r="B7" s="340"/>
      <c r="C7" s="343" t="s">
        <v>62</v>
      </c>
      <c r="D7" s="344"/>
      <c r="E7" s="344"/>
      <c r="F7" s="344"/>
      <c r="G7" s="344"/>
      <c r="H7" s="344"/>
      <c r="I7" s="344"/>
      <c r="J7" s="344"/>
      <c r="K7" s="344"/>
      <c r="L7" s="344"/>
      <c r="M7" s="344"/>
      <c r="N7" s="344"/>
    </row>
    <row r="8" spans="1:14" ht="21" customHeight="1" thickBot="1">
      <c r="A8" s="341"/>
      <c r="B8" s="342"/>
      <c r="C8" s="134" t="s">
        <v>93</v>
      </c>
      <c r="D8" s="134" t="s">
        <v>0</v>
      </c>
      <c r="E8" s="134" t="s">
        <v>219</v>
      </c>
      <c r="F8" s="134" t="s">
        <v>86</v>
      </c>
      <c r="G8" s="134" t="s">
        <v>87</v>
      </c>
      <c r="H8" s="54" t="s">
        <v>40</v>
      </c>
      <c r="I8" s="54" t="s">
        <v>41</v>
      </c>
      <c r="J8" s="134" t="s">
        <v>96</v>
      </c>
      <c r="K8" s="134" t="s">
        <v>88</v>
      </c>
      <c r="L8" s="134" t="s">
        <v>103</v>
      </c>
      <c r="M8" s="134" t="s">
        <v>211</v>
      </c>
      <c r="N8" s="134" t="s">
        <v>192</v>
      </c>
    </row>
    <row r="9" spans="1:18" ht="15" customHeight="1">
      <c r="A9" s="71" t="s">
        <v>269</v>
      </c>
      <c r="B9" s="71"/>
      <c r="C9" s="71"/>
      <c r="D9" s="71"/>
      <c r="E9" s="71"/>
      <c r="F9" s="71"/>
      <c r="G9" s="71"/>
      <c r="H9" s="71"/>
      <c r="I9" s="71"/>
      <c r="J9" s="71"/>
      <c r="K9" s="71"/>
      <c r="L9" s="142"/>
      <c r="M9" s="142"/>
      <c r="N9" s="142"/>
      <c r="R9" s="38"/>
    </row>
    <row r="10" spans="1:18" ht="15.75" customHeight="1">
      <c r="A10" s="345"/>
      <c r="B10" s="345"/>
      <c r="C10" s="345"/>
      <c r="D10" s="345"/>
      <c r="E10" s="345"/>
      <c r="F10" s="345"/>
      <c r="G10" s="345"/>
      <c r="H10" s="345"/>
      <c r="I10" s="345"/>
      <c r="J10" s="345"/>
      <c r="K10" s="345"/>
      <c r="L10" s="345"/>
      <c r="M10" s="214"/>
      <c r="N10" s="214"/>
      <c r="O10" s="38"/>
      <c r="P10" s="38"/>
      <c r="R10" s="38"/>
    </row>
    <row r="11" spans="1:24" ht="25.5" customHeight="1">
      <c r="A11" s="143" t="s">
        <v>18</v>
      </c>
      <c r="B11" s="144" t="s">
        <v>110</v>
      </c>
      <c r="C11" s="145">
        <v>5812.86</v>
      </c>
      <c r="D11" s="145">
        <v>1116.86</v>
      </c>
      <c r="E11" s="145">
        <v>369.93</v>
      </c>
      <c r="F11" s="145">
        <v>178.82999999999998</v>
      </c>
      <c r="G11" s="147">
        <v>212.98</v>
      </c>
      <c r="H11" s="147">
        <v>0</v>
      </c>
      <c r="I11" s="147">
        <v>63.14999999999999</v>
      </c>
      <c r="J11" s="147">
        <v>206.82000000000002</v>
      </c>
      <c r="K11" s="147">
        <v>19.560000000000002</v>
      </c>
      <c r="L11" s="148">
        <v>0</v>
      </c>
      <c r="M11" s="148">
        <v>505.58</v>
      </c>
      <c r="N11" s="148">
        <v>8486.57</v>
      </c>
      <c r="O11" s="98"/>
      <c r="P11" s="98"/>
      <c r="Q11" s="98"/>
      <c r="R11" s="98"/>
      <c r="S11" s="130"/>
      <c r="T11" s="98"/>
      <c r="U11" s="216"/>
      <c r="V11" s="38"/>
      <c r="W11" s="38"/>
      <c r="X11" s="38"/>
    </row>
    <row r="12" spans="1:24" ht="16.5" customHeight="1">
      <c r="A12" s="140"/>
      <c r="B12" s="136" t="s">
        <v>106</v>
      </c>
      <c r="C12" s="149">
        <v>5812.86</v>
      </c>
      <c r="D12" s="149">
        <v>1112.67</v>
      </c>
      <c r="E12" s="149">
        <v>339.93</v>
      </c>
      <c r="F12" s="149">
        <v>178.82999999999998</v>
      </c>
      <c r="G12" s="146">
        <v>92.97999999999999</v>
      </c>
      <c r="H12" s="146">
        <v>0</v>
      </c>
      <c r="I12" s="146">
        <v>63.14999999999999</v>
      </c>
      <c r="J12" s="146">
        <v>206.82000000000002</v>
      </c>
      <c r="K12" s="146">
        <v>19.560000000000002</v>
      </c>
      <c r="L12" s="218">
        <v>0</v>
      </c>
      <c r="M12" s="218">
        <v>35.580000000000005</v>
      </c>
      <c r="N12" s="218">
        <v>7862.379999999999</v>
      </c>
      <c r="O12" s="98"/>
      <c r="P12" s="98"/>
      <c r="Q12" s="98"/>
      <c r="R12" s="98"/>
      <c r="S12" s="130"/>
      <c r="T12" s="98"/>
      <c r="U12" s="216"/>
      <c r="V12" s="38"/>
      <c r="W12" s="38"/>
      <c r="X12" s="38"/>
    </row>
    <row r="13" spans="1:24" ht="16.5" customHeight="1">
      <c r="A13" s="141"/>
      <c r="B13" s="137" t="s">
        <v>107</v>
      </c>
      <c r="C13" s="149">
        <v>0</v>
      </c>
      <c r="D13" s="149">
        <v>4.19</v>
      </c>
      <c r="E13" s="149">
        <v>30</v>
      </c>
      <c r="F13" s="149">
        <v>0</v>
      </c>
      <c r="G13" s="146">
        <v>120</v>
      </c>
      <c r="H13" s="146">
        <v>0</v>
      </c>
      <c r="I13" s="146">
        <v>0</v>
      </c>
      <c r="J13" s="146">
        <v>0</v>
      </c>
      <c r="K13" s="146">
        <v>0</v>
      </c>
      <c r="L13" s="218">
        <v>0</v>
      </c>
      <c r="M13" s="218">
        <v>470</v>
      </c>
      <c r="N13" s="218">
        <v>624.19</v>
      </c>
      <c r="O13" s="98"/>
      <c r="P13" s="98"/>
      <c r="Q13" s="98"/>
      <c r="R13" s="98"/>
      <c r="S13" s="130"/>
      <c r="T13" s="98"/>
      <c r="U13" s="216"/>
      <c r="V13" s="38"/>
      <c r="W13" s="38"/>
      <c r="X13" s="38"/>
    </row>
    <row r="14" spans="1:39" ht="25.5" customHeight="1">
      <c r="A14" s="140" t="s">
        <v>19</v>
      </c>
      <c r="B14" s="138" t="s">
        <v>108</v>
      </c>
      <c r="C14" s="145">
        <v>2213.6800000000003</v>
      </c>
      <c r="D14" s="145">
        <v>0</v>
      </c>
      <c r="E14" s="145">
        <v>11.7</v>
      </c>
      <c r="F14" s="145">
        <v>0</v>
      </c>
      <c r="G14" s="147">
        <v>0</v>
      </c>
      <c r="H14" s="147">
        <v>0</v>
      </c>
      <c r="I14" s="147">
        <v>0</v>
      </c>
      <c r="J14" s="147">
        <v>0</v>
      </c>
      <c r="K14" s="147">
        <v>0</v>
      </c>
      <c r="L14" s="148">
        <v>0</v>
      </c>
      <c r="M14" s="148">
        <v>2.26</v>
      </c>
      <c r="N14" s="148">
        <v>2227.6400000000003</v>
      </c>
      <c r="O14" s="98"/>
      <c r="P14" s="98"/>
      <c r="Q14" s="98"/>
      <c r="R14" s="98"/>
      <c r="S14" s="130"/>
      <c r="T14" s="98"/>
      <c r="U14" s="216"/>
      <c r="V14" s="38"/>
      <c r="W14" s="38"/>
      <c r="X14" s="38"/>
      <c r="Y14" s="98"/>
      <c r="Z14" s="98"/>
      <c r="AA14" s="98"/>
      <c r="AB14" s="98"/>
      <c r="AC14" s="98"/>
      <c r="AD14" s="98"/>
      <c r="AE14" s="98"/>
      <c r="AF14" s="98"/>
      <c r="AG14" s="98"/>
      <c r="AH14" s="98"/>
      <c r="AI14" s="98"/>
      <c r="AJ14" s="98"/>
      <c r="AK14" s="98"/>
      <c r="AL14" s="98"/>
      <c r="AM14" s="98"/>
    </row>
    <row r="15" spans="1:24" ht="18.75" customHeight="1">
      <c r="A15" s="140"/>
      <c r="B15" s="136" t="s">
        <v>106</v>
      </c>
      <c r="C15" s="149">
        <v>2213.6800000000003</v>
      </c>
      <c r="D15" s="149">
        <v>0</v>
      </c>
      <c r="E15" s="149">
        <v>3.8</v>
      </c>
      <c r="F15" s="149">
        <v>0</v>
      </c>
      <c r="G15" s="146">
        <v>0</v>
      </c>
      <c r="H15" s="146">
        <v>0</v>
      </c>
      <c r="I15" s="146">
        <v>0</v>
      </c>
      <c r="J15" s="146">
        <v>0</v>
      </c>
      <c r="K15" s="146">
        <v>0</v>
      </c>
      <c r="L15" s="218">
        <v>0</v>
      </c>
      <c r="M15" s="218">
        <v>0</v>
      </c>
      <c r="N15" s="218">
        <v>2217.4800000000005</v>
      </c>
      <c r="O15" s="98"/>
      <c r="P15" s="98"/>
      <c r="Q15" s="98"/>
      <c r="R15" s="98"/>
      <c r="S15" s="130"/>
      <c r="T15" s="98"/>
      <c r="U15" s="216"/>
      <c r="V15" s="38"/>
      <c r="W15" s="38"/>
      <c r="X15" s="38"/>
    </row>
    <row r="16" spans="1:24" ht="18.75" customHeight="1">
      <c r="A16" s="141"/>
      <c r="B16" s="137" t="s">
        <v>107</v>
      </c>
      <c r="C16" s="149">
        <v>0</v>
      </c>
      <c r="D16" s="149">
        <v>0</v>
      </c>
      <c r="E16" s="149">
        <v>7.9</v>
      </c>
      <c r="F16" s="149">
        <v>0</v>
      </c>
      <c r="G16" s="146">
        <v>0</v>
      </c>
      <c r="H16" s="146">
        <v>0</v>
      </c>
      <c r="I16" s="146">
        <v>0</v>
      </c>
      <c r="J16" s="146">
        <v>0</v>
      </c>
      <c r="K16" s="146">
        <v>0</v>
      </c>
      <c r="L16" s="218">
        <v>0</v>
      </c>
      <c r="M16" s="218">
        <v>2.26</v>
      </c>
      <c r="N16" s="218">
        <v>10.16</v>
      </c>
      <c r="O16" s="98"/>
      <c r="P16" s="98"/>
      <c r="Q16" s="98"/>
      <c r="R16" s="98"/>
      <c r="S16" s="130"/>
      <c r="T16" s="98"/>
      <c r="U16" s="216"/>
      <c r="V16" s="38"/>
      <c r="W16" s="38"/>
      <c r="X16" s="38"/>
    </row>
    <row r="17" spans="1:24" ht="25.5" customHeight="1">
      <c r="A17" s="140" t="s">
        <v>20</v>
      </c>
      <c r="B17" s="138" t="s">
        <v>220</v>
      </c>
      <c r="C17" s="145">
        <v>645.36</v>
      </c>
      <c r="D17" s="145">
        <v>246.6</v>
      </c>
      <c r="E17" s="145">
        <v>27.439999999999998</v>
      </c>
      <c r="F17" s="145">
        <v>0</v>
      </c>
      <c r="G17" s="147">
        <v>80.46</v>
      </c>
      <c r="H17" s="147">
        <v>0</v>
      </c>
      <c r="I17" s="147">
        <v>0</v>
      </c>
      <c r="J17" s="147">
        <v>80.08000000000001</v>
      </c>
      <c r="K17" s="147">
        <v>65.01</v>
      </c>
      <c r="L17" s="148">
        <v>0</v>
      </c>
      <c r="M17" s="148">
        <v>12.11</v>
      </c>
      <c r="N17" s="148">
        <v>1157.06</v>
      </c>
      <c r="O17" s="98"/>
      <c r="P17" s="98"/>
      <c r="Q17" s="98"/>
      <c r="R17" s="98"/>
      <c r="S17" s="130"/>
      <c r="T17" s="98"/>
      <c r="U17" s="216"/>
      <c r="V17" s="38"/>
      <c r="W17" s="38"/>
      <c r="X17" s="38"/>
    </row>
    <row r="18" spans="1:24" ht="15" customHeight="1">
      <c r="A18" s="140"/>
      <c r="B18" s="136" t="s">
        <v>106</v>
      </c>
      <c r="C18" s="149">
        <v>645.36</v>
      </c>
      <c r="D18" s="149">
        <v>246.6</v>
      </c>
      <c r="E18" s="149">
        <v>27.439999999999998</v>
      </c>
      <c r="F18" s="149">
        <v>0</v>
      </c>
      <c r="G18" s="146">
        <v>80.46</v>
      </c>
      <c r="H18" s="146">
        <v>0</v>
      </c>
      <c r="I18" s="146">
        <v>0</v>
      </c>
      <c r="J18" s="146">
        <v>80.08000000000001</v>
      </c>
      <c r="K18" s="146">
        <v>65.01</v>
      </c>
      <c r="L18" s="218">
        <v>0</v>
      </c>
      <c r="M18" s="218">
        <v>12.11</v>
      </c>
      <c r="N18" s="218">
        <v>1157.06</v>
      </c>
      <c r="O18" s="98"/>
      <c r="P18" s="98"/>
      <c r="Q18" s="98"/>
      <c r="R18" s="98"/>
      <c r="S18" s="130"/>
      <c r="T18" s="98"/>
      <c r="U18" s="216"/>
      <c r="V18" s="38"/>
      <c r="W18" s="38"/>
      <c r="X18" s="38"/>
    </row>
    <row r="19" spans="1:24" ht="16.5" customHeight="1">
      <c r="A19" s="141"/>
      <c r="B19" s="137" t="s">
        <v>107</v>
      </c>
      <c r="C19" s="149">
        <v>0</v>
      </c>
      <c r="D19" s="149">
        <v>0</v>
      </c>
      <c r="E19" s="149">
        <v>0</v>
      </c>
      <c r="F19" s="149">
        <v>0</v>
      </c>
      <c r="G19" s="146">
        <v>0</v>
      </c>
      <c r="H19" s="146">
        <v>0</v>
      </c>
      <c r="I19" s="146">
        <v>0</v>
      </c>
      <c r="J19" s="146">
        <v>0</v>
      </c>
      <c r="K19" s="146">
        <v>0</v>
      </c>
      <c r="L19" s="218">
        <v>0</v>
      </c>
      <c r="M19" s="218">
        <v>0</v>
      </c>
      <c r="N19" s="218">
        <v>0</v>
      </c>
      <c r="O19" s="98"/>
      <c r="P19" s="98"/>
      <c r="Q19" s="98"/>
      <c r="R19" s="98"/>
      <c r="S19" s="130"/>
      <c r="T19" s="98"/>
      <c r="U19" s="216"/>
      <c r="V19" s="38"/>
      <c r="W19" s="38"/>
      <c r="X19" s="38"/>
    </row>
    <row r="20" spans="1:24" ht="25.5" customHeight="1">
      <c r="A20" s="140" t="s">
        <v>21</v>
      </c>
      <c r="B20" s="136" t="s">
        <v>111</v>
      </c>
      <c r="C20" s="145">
        <v>0</v>
      </c>
      <c r="D20" s="145">
        <v>7.3</v>
      </c>
      <c r="E20" s="145">
        <v>49.7</v>
      </c>
      <c r="F20" s="145">
        <v>0</v>
      </c>
      <c r="G20" s="147">
        <v>0</v>
      </c>
      <c r="H20" s="147">
        <v>0</v>
      </c>
      <c r="I20" s="147">
        <v>0</v>
      </c>
      <c r="J20" s="147">
        <v>0</v>
      </c>
      <c r="K20" s="147">
        <v>0</v>
      </c>
      <c r="L20" s="148">
        <v>0</v>
      </c>
      <c r="M20" s="148">
        <v>0</v>
      </c>
      <c r="N20" s="148">
        <v>57</v>
      </c>
      <c r="O20" s="98"/>
      <c r="P20" s="98"/>
      <c r="Q20" s="98"/>
      <c r="R20" s="98"/>
      <c r="S20" s="130"/>
      <c r="T20" s="98"/>
      <c r="U20" s="216"/>
      <c r="V20" s="38"/>
      <c r="W20" s="38"/>
      <c r="X20" s="38"/>
    </row>
    <row r="21" spans="1:24" ht="18.75" customHeight="1">
      <c r="A21" s="140"/>
      <c r="B21" s="136" t="s">
        <v>106</v>
      </c>
      <c r="C21" s="145">
        <v>0</v>
      </c>
      <c r="D21" s="149">
        <v>7.3</v>
      </c>
      <c r="E21" s="149">
        <v>19.7</v>
      </c>
      <c r="F21" s="149">
        <v>0</v>
      </c>
      <c r="G21" s="146">
        <v>0</v>
      </c>
      <c r="H21" s="146">
        <v>0</v>
      </c>
      <c r="I21" s="146">
        <v>0</v>
      </c>
      <c r="J21" s="146">
        <v>0</v>
      </c>
      <c r="K21" s="146">
        <v>0</v>
      </c>
      <c r="L21" s="218">
        <v>0</v>
      </c>
      <c r="M21" s="218">
        <v>0</v>
      </c>
      <c r="N21" s="146">
        <v>27</v>
      </c>
      <c r="O21" s="98"/>
      <c r="P21" s="98"/>
      <c r="Q21" s="98"/>
      <c r="R21" s="98"/>
      <c r="S21" s="130"/>
      <c r="T21" s="98"/>
      <c r="U21" s="216"/>
      <c r="V21" s="38"/>
      <c r="W21" s="38"/>
      <c r="X21" s="38"/>
    </row>
    <row r="22" spans="1:24" ht="16.5" customHeight="1">
      <c r="A22" s="141"/>
      <c r="B22" s="137" t="s">
        <v>107</v>
      </c>
      <c r="C22" s="145">
        <v>0</v>
      </c>
      <c r="D22" s="149">
        <v>0</v>
      </c>
      <c r="E22" s="149">
        <v>30</v>
      </c>
      <c r="F22" s="149">
        <v>0</v>
      </c>
      <c r="G22" s="146">
        <v>0</v>
      </c>
      <c r="H22" s="146">
        <v>0</v>
      </c>
      <c r="I22" s="146">
        <v>0</v>
      </c>
      <c r="J22" s="146">
        <v>0</v>
      </c>
      <c r="K22" s="146">
        <v>0</v>
      </c>
      <c r="L22" s="218">
        <v>0</v>
      </c>
      <c r="M22" s="218">
        <v>0</v>
      </c>
      <c r="N22" s="146">
        <v>30</v>
      </c>
      <c r="O22" s="98"/>
      <c r="P22" s="98"/>
      <c r="Q22" s="98"/>
      <c r="R22" s="98"/>
      <c r="S22" s="130"/>
      <c r="T22" s="98"/>
      <c r="U22" s="216"/>
      <c r="V22" s="38"/>
      <c r="W22" s="38"/>
      <c r="X22" s="38"/>
    </row>
    <row r="23" spans="1:24" ht="25.5" customHeight="1">
      <c r="A23" s="140" t="s">
        <v>22</v>
      </c>
      <c r="B23" s="136" t="s">
        <v>221</v>
      </c>
      <c r="C23" s="145">
        <v>11072.5</v>
      </c>
      <c r="D23" s="145">
        <v>1250.2399999999998</v>
      </c>
      <c r="E23" s="145">
        <v>445.81999999999994</v>
      </c>
      <c r="F23" s="145">
        <v>299.53000000000003</v>
      </c>
      <c r="G23" s="147">
        <v>305.36999999999995</v>
      </c>
      <c r="H23" s="147">
        <v>0</v>
      </c>
      <c r="I23" s="147">
        <v>60.290000000000006</v>
      </c>
      <c r="J23" s="147">
        <v>422.90999999999997</v>
      </c>
      <c r="K23" s="147">
        <v>0</v>
      </c>
      <c r="L23" s="148">
        <v>0</v>
      </c>
      <c r="M23" s="148">
        <v>29.299999999999997</v>
      </c>
      <c r="N23" s="148">
        <v>13885.960000000001</v>
      </c>
      <c r="O23" s="98"/>
      <c r="P23" s="98"/>
      <c r="Q23" s="98"/>
      <c r="R23" s="98"/>
      <c r="S23" s="130"/>
      <c r="T23" s="98"/>
      <c r="U23" s="216"/>
      <c r="V23" s="38"/>
      <c r="W23" s="38"/>
      <c r="X23" s="38"/>
    </row>
    <row r="24" spans="1:24" ht="14.25" customHeight="1">
      <c r="A24" s="140"/>
      <c r="B24" s="136" t="s">
        <v>106</v>
      </c>
      <c r="C24" s="149">
        <v>10377.5</v>
      </c>
      <c r="D24" s="149">
        <v>1243.9499999999998</v>
      </c>
      <c r="E24" s="149">
        <v>407.91999999999996</v>
      </c>
      <c r="F24" s="149">
        <v>299.53000000000003</v>
      </c>
      <c r="G24" s="146">
        <v>305.36999999999995</v>
      </c>
      <c r="H24" s="146">
        <v>0</v>
      </c>
      <c r="I24" s="146">
        <v>60.290000000000006</v>
      </c>
      <c r="J24" s="146">
        <v>422.90999999999997</v>
      </c>
      <c r="K24" s="146">
        <v>0</v>
      </c>
      <c r="L24" s="218">
        <v>0</v>
      </c>
      <c r="M24" s="218">
        <v>28.799999999999997</v>
      </c>
      <c r="N24" s="218">
        <v>13146.270000000002</v>
      </c>
      <c r="O24" s="98"/>
      <c r="P24" s="98"/>
      <c r="Q24" s="98"/>
      <c r="R24" s="98"/>
      <c r="S24" s="130"/>
      <c r="T24" s="98"/>
      <c r="U24" s="216"/>
      <c r="V24" s="38"/>
      <c r="W24" s="38"/>
      <c r="X24" s="38"/>
    </row>
    <row r="25" spans="1:24" ht="15.75" customHeight="1">
      <c r="A25" s="141"/>
      <c r="B25" s="137" t="s">
        <v>107</v>
      </c>
      <c r="C25" s="149">
        <v>695</v>
      </c>
      <c r="D25" s="149">
        <v>6.290000000000001</v>
      </c>
      <c r="E25" s="149">
        <v>37.9</v>
      </c>
      <c r="F25" s="149">
        <v>0</v>
      </c>
      <c r="G25" s="146">
        <v>0</v>
      </c>
      <c r="H25" s="146">
        <v>0</v>
      </c>
      <c r="I25" s="146">
        <v>0</v>
      </c>
      <c r="J25" s="146">
        <v>0</v>
      </c>
      <c r="K25" s="146">
        <v>0</v>
      </c>
      <c r="L25" s="218">
        <v>0</v>
      </c>
      <c r="M25" s="218">
        <v>0.5</v>
      </c>
      <c r="N25" s="218">
        <v>739.6899999999999</v>
      </c>
      <c r="O25" s="98"/>
      <c r="P25" s="98"/>
      <c r="Q25" s="98"/>
      <c r="R25" s="98"/>
      <c r="S25" s="130"/>
      <c r="T25" s="98"/>
      <c r="U25" s="216"/>
      <c r="V25" s="38"/>
      <c r="W25" s="38"/>
      <c r="X25" s="38"/>
    </row>
    <row r="26" spans="2:20" ht="11.25">
      <c r="B26" s="99"/>
      <c r="C26" s="98"/>
      <c r="D26" s="98"/>
      <c r="E26" s="98"/>
      <c r="F26" s="98"/>
      <c r="G26" s="98"/>
      <c r="H26" s="98"/>
      <c r="I26" s="98"/>
      <c r="J26" s="98"/>
      <c r="K26" s="98"/>
      <c r="L26" s="98"/>
      <c r="M26" s="98"/>
      <c r="N26" s="213"/>
      <c r="O26" s="98"/>
      <c r="P26" s="98"/>
      <c r="Q26" s="98"/>
      <c r="R26" s="98"/>
      <c r="S26" s="130"/>
      <c r="T26" s="99"/>
    </row>
    <row r="27" spans="2:20" ht="11.25">
      <c r="B27" s="99"/>
      <c r="C27" s="98"/>
      <c r="D27" s="98"/>
      <c r="E27" s="98"/>
      <c r="F27" s="98"/>
      <c r="G27" s="98"/>
      <c r="H27" s="98"/>
      <c r="I27" s="98"/>
      <c r="J27" s="98"/>
      <c r="K27" s="98"/>
      <c r="L27" s="98"/>
      <c r="M27" s="98"/>
      <c r="N27" s="98"/>
      <c r="O27" s="98"/>
      <c r="P27" s="98"/>
      <c r="Q27" s="98"/>
      <c r="R27" s="99"/>
      <c r="S27" s="98"/>
      <c r="T27" s="99"/>
    </row>
    <row r="29" spans="1:14" ht="15" customHeight="1">
      <c r="A29" s="217"/>
      <c r="B29" s="217"/>
      <c r="C29" s="217"/>
      <c r="D29" s="217"/>
      <c r="E29" s="217"/>
      <c r="F29" s="217"/>
      <c r="G29" s="217"/>
      <c r="H29" s="217"/>
      <c r="I29" s="217"/>
      <c r="J29" s="217"/>
      <c r="K29" s="217"/>
      <c r="L29" s="217"/>
      <c r="M29" s="217"/>
      <c r="N29" s="217"/>
    </row>
    <row r="30" spans="3:11" ht="11.25">
      <c r="C30" s="38"/>
      <c r="D30" s="38"/>
      <c r="E30" s="38"/>
      <c r="F30" s="38"/>
      <c r="G30" s="38"/>
      <c r="I30" s="38"/>
      <c r="J30" s="38"/>
      <c r="K30" s="38"/>
    </row>
    <row r="31" spans="3:11" ht="11.25">
      <c r="C31" s="38"/>
      <c r="D31" s="38"/>
      <c r="E31" s="38"/>
      <c r="F31" s="38"/>
      <c r="G31" s="38"/>
      <c r="H31" s="38"/>
      <c r="I31" s="38"/>
      <c r="J31" s="38"/>
      <c r="K31" s="38"/>
    </row>
    <row r="32" ht="11.25">
      <c r="C32" s="38"/>
    </row>
    <row r="33" ht="11.25">
      <c r="C33" s="38"/>
    </row>
    <row r="40" ht="11.25">
      <c r="E40" s="113"/>
    </row>
    <row r="41" ht="11.25">
      <c r="E41" s="113"/>
    </row>
    <row r="42" ht="11.25">
      <c r="E42" s="113"/>
    </row>
    <row r="43" ht="11.25">
      <c r="E43" s="113"/>
    </row>
    <row r="44" ht="11.25">
      <c r="E44" s="113"/>
    </row>
    <row r="45" ht="11.25">
      <c r="E45" s="113"/>
    </row>
    <row r="46" ht="11.25">
      <c r="E46" s="113"/>
    </row>
    <row r="47" ht="11.25">
      <c r="E47" s="113"/>
    </row>
    <row r="48" ht="11.25">
      <c r="E48" s="113"/>
    </row>
  </sheetData>
  <sheetProtection/>
  <mergeCells count="5">
    <mergeCell ref="A7:B8"/>
    <mergeCell ref="C7:N7"/>
    <mergeCell ref="A10:L10"/>
    <mergeCell ref="A3:N3"/>
    <mergeCell ref="A4:N4"/>
  </mergeCells>
  <conditionalFormatting sqref="B23:B25 B11:B20">
    <cfRule type="dataBar" priority="36" dxfId="0">
      <dataBar>
        <cfvo type="min"/>
        <cfvo type="max"/>
        <color rgb="FF63C384"/>
      </dataBar>
      <extLst>
        <ext xmlns:x14="http://schemas.microsoft.com/office/spreadsheetml/2009/9/main" uri="{B025F937-C7B1-47D3-B67F-A62EFF666E3E}">
          <x14:id>{bee86a7b-4a0d-461e-b6eb-9775ffc34f94}</x14:id>
        </ext>
      </extLst>
    </cfRule>
  </conditionalFormatting>
  <conditionalFormatting sqref="B21:B22">
    <cfRule type="dataBar" priority="35" dxfId="0">
      <dataBar>
        <cfvo type="min"/>
        <cfvo type="max"/>
        <color rgb="FF63C384"/>
      </dataBar>
      <extLst>
        <ext xmlns:x14="http://schemas.microsoft.com/office/spreadsheetml/2009/9/main" uri="{B025F937-C7B1-47D3-B67F-A62EFF666E3E}">
          <x14:id>{65d4d3ff-9f4d-417a-a70b-03845ffd1649}</x14:id>
        </ext>
      </extLst>
    </cfRule>
  </conditionalFormatting>
  <conditionalFormatting sqref="B11:B25">
    <cfRule type="dataBar" priority="34" dxfId="0">
      <dataBar>
        <cfvo type="min"/>
        <cfvo type="max"/>
        <color rgb="FF63C384"/>
      </dataBar>
      <extLst>
        <ext xmlns:x14="http://schemas.microsoft.com/office/spreadsheetml/2009/9/main" uri="{B025F937-C7B1-47D3-B67F-A62EFF666E3E}">
          <x14:id>{eac0279a-c2d1-4031-8d5b-7757e315902d}</x14:id>
        </ext>
      </extLst>
    </cfRule>
  </conditionalFormatting>
  <conditionalFormatting sqref="A11:A20">
    <cfRule type="dataBar" priority="33" dxfId="0">
      <dataBar>
        <cfvo type="min"/>
        <cfvo type="max"/>
        <color rgb="FF63C384"/>
      </dataBar>
      <extLst>
        <ext xmlns:x14="http://schemas.microsoft.com/office/spreadsheetml/2009/9/main" uri="{B025F937-C7B1-47D3-B67F-A62EFF666E3E}">
          <x14:id>{0543b3e7-5985-4c39-8216-87566fe2163e}</x14:id>
        </ext>
      </extLst>
    </cfRule>
  </conditionalFormatting>
  <conditionalFormatting sqref="A12:A13">
    <cfRule type="dataBar" priority="32" dxfId="0">
      <dataBar>
        <cfvo type="min"/>
        <cfvo type="max"/>
        <color rgb="FF63C384"/>
      </dataBar>
      <extLst>
        <ext xmlns:x14="http://schemas.microsoft.com/office/spreadsheetml/2009/9/main" uri="{B025F937-C7B1-47D3-B67F-A62EFF666E3E}">
          <x14:id>{ab727b55-f792-4090-aaf7-88c203119a86}</x14:id>
        </ext>
      </extLst>
    </cfRule>
  </conditionalFormatting>
  <conditionalFormatting sqref="A15:A16">
    <cfRule type="dataBar" priority="31" dxfId="0">
      <dataBar>
        <cfvo type="min"/>
        <cfvo type="max"/>
        <color rgb="FF63C384"/>
      </dataBar>
      <extLst>
        <ext xmlns:x14="http://schemas.microsoft.com/office/spreadsheetml/2009/9/main" uri="{B025F937-C7B1-47D3-B67F-A62EFF666E3E}">
          <x14:id>{3b82da0d-65a4-4ac9-a001-ab33e0378873}</x14:id>
        </ext>
      </extLst>
    </cfRule>
  </conditionalFormatting>
  <conditionalFormatting sqref="A18:A19">
    <cfRule type="dataBar" priority="30" dxfId="0">
      <dataBar>
        <cfvo type="min"/>
        <cfvo type="max"/>
        <color rgb="FF63C384"/>
      </dataBar>
      <extLst>
        <ext xmlns:x14="http://schemas.microsoft.com/office/spreadsheetml/2009/9/main" uri="{B025F937-C7B1-47D3-B67F-A62EFF666E3E}">
          <x14:id>{a9e47adf-6190-47fa-816e-c8cdafdb9a31}</x14:id>
        </ext>
      </extLst>
    </cfRule>
  </conditionalFormatting>
  <conditionalFormatting sqref="A11:A19">
    <cfRule type="dataBar" priority="29" dxfId="0">
      <dataBar>
        <cfvo type="min"/>
        <cfvo type="max"/>
        <color rgb="FF63C384"/>
      </dataBar>
      <extLst>
        <ext xmlns:x14="http://schemas.microsoft.com/office/spreadsheetml/2009/9/main" uri="{B025F937-C7B1-47D3-B67F-A62EFF666E3E}">
          <x14:id>{f9533997-2ae3-4d75-8537-d76a8bda1e73}</x14:id>
        </ext>
      </extLst>
    </cfRule>
  </conditionalFormatting>
  <conditionalFormatting sqref="A21:A25">
    <cfRule type="dataBar" priority="28" dxfId="0">
      <dataBar>
        <cfvo type="min"/>
        <cfvo type="max"/>
        <color rgb="FF63C384"/>
      </dataBar>
      <extLst>
        <ext xmlns:x14="http://schemas.microsoft.com/office/spreadsheetml/2009/9/main" uri="{B025F937-C7B1-47D3-B67F-A62EFF666E3E}">
          <x14:id>{87f49ad7-9579-4f52-b2c9-ad4454a25959}</x14:id>
        </ext>
      </extLst>
    </cfRule>
  </conditionalFormatting>
  <conditionalFormatting sqref="A21:A22 A24:A25">
    <cfRule type="dataBar" priority="27" dxfId="0">
      <dataBar>
        <cfvo type="min"/>
        <cfvo type="max"/>
        <color rgb="FF63C384"/>
      </dataBar>
      <extLst>
        <ext xmlns:x14="http://schemas.microsoft.com/office/spreadsheetml/2009/9/main" uri="{B025F937-C7B1-47D3-B67F-A62EFF666E3E}">
          <x14:id>{c265d528-7707-4fcd-b2cb-deee16013a56}</x14:id>
        </ext>
      </extLst>
    </cfRule>
  </conditionalFormatting>
  <conditionalFormatting sqref="B12:B13">
    <cfRule type="dataBar" priority="26" dxfId="0">
      <dataBar>
        <cfvo type="min"/>
        <cfvo type="max"/>
        <color rgb="FF63C384"/>
      </dataBar>
      <extLst>
        <ext xmlns:x14="http://schemas.microsoft.com/office/spreadsheetml/2009/9/main" uri="{B025F937-C7B1-47D3-B67F-A62EFF666E3E}">
          <x14:id>{c3ea3e30-f56e-4ae9-a23e-2d16ea9a3d4b}</x14:id>
        </ext>
      </extLst>
    </cfRule>
  </conditionalFormatting>
  <conditionalFormatting sqref="B15:B16">
    <cfRule type="dataBar" priority="25" dxfId="0">
      <dataBar>
        <cfvo type="min"/>
        <cfvo type="max"/>
        <color rgb="FF63C384"/>
      </dataBar>
      <extLst>
        <ext xmlns:x14="http://schemas.microsoft.com/office/spreadsheetml/2009/9/main" uri="{B025F937-C7B1-47D3-B67F-A62EFF666E3E}">
          <x14:id>{5268fd8c-48bf-48c7-b51f-d61aef742808}</x14:id>
        </ext>
      </extLst>
    </cfRule>
  </conditionalFormatting>
  <conditionalFormatting sqref="B18:B19">
    <cfRule type="dataBar" priority="24" dxfId="0">
      <dataBar>
        <cfvo type="min"/>
        <cfvo type="max"/>
        <color rgb="FF63C384"/>
      </dataBar>
      <extLst>
        <ext xmlns:x14="http://schemas.microsoft.com/office/spreadsheetml/2009/9/main" uri="{B025F937-C7B1-47D3-B67F-A62EFF666E3E}">
          <x14:id>{d33425b6-146d-4744-9a4d-7347b5de0765}</x14:id>
        </ext>
      </extLst>
    </cfRule>
  </conditionalFormatting>
  <conditionalFormatting sqref="B24:B25">
    <cfRule type="dataBar" priority="23" dxfId="0">
      <dataBar>
        <cfvo type="min"/>
        <cfvo type="max"/>
        <color rgb="FF63C384"/>
      </dataBar>
      <extLst>
        <ext xmlns:x14="http://schemas.microsoft.com/office/spreadsheetml/2009/9/main" uri="{B025F937-C7B1-47D3-B67F-A62EFF666E3E}">
          <x14:id>{ed19b1a8-5d69-4ebd-a08e-702700ed473b}</x14:id>
        </ext>
      </extLst>
    </cfRule>
  </conditionalFormatting>
  <conditionalFormatting sqref="B14">
    <cfRule type="dataBar" priority="22" dxfId="0">
      <dataBar>
        <cfvo type="min"/>
        <cfvo type="max"/>
        <color rgb="FF63C384"/>
      </dataBar>
      <extLst>
        <ext xmlns:x14="http://schemas.microsoft.com/office/spreadsheetml/2009/9/main" uri="{B025F937-C7B1-47D3-B67F-A62EFF666E3E}">
          <x14:id>{b82d8a2e-01f6-477a-b0a0-01cf3d286a55}</x14:id>
        </ext>
      </extLst>
    </cfRule>
  </conditionalFormatting>
  <conditionalFormatting sqref="B15">
    <cfRule type="dataBar" priority="21" dxfId="0">
      <dataBar>
        <cfvo type="min"/>
        <cfvo type="max"/>
        <color rgb="FF63C384"/>
      </dataBar>
      <extLst>
        <ext xmlns:x14="http://schemas.microsoft.com/office/spreadsheetml/2009/9/main" uri="{B025F937-C7B1-47D3-B67F-A62EFF666E3E}">
          <x14:id>{8677162d-eec2-4cdb-aed4-e4886a8afc65}</x14:id>
        </ext>
      </extLst>
    </cfRule>
  </conditionalFormatting>
  <conditionalFormatting sqref="B18">
    <cfRule type="dataBar" priority="20" dxfId="0">
      <dataBar>
        <cfvo type="min"/>
        <cfvo type="max"/>
        <color rgb="FF63C384"/>
      </dataBar>
      <extLst>
        <ext xmlns:x14="http://schemas.microsoft.com/office/spreadsheetml/2009/9/main" uri="{B025F937-C7B1-47D3-B67F-A62EFF666E3E}">
          <x14:id>{096cf8f9-ddf1-4f9e-8ad2-1fb88ce927f0}</x14:id>
        </ext>
      </extLst>
    </cfRule>
  </conditionalFormatting>
  <conditionalFormatting sqref="B21">
    <cfRule type="dataBar" priority="19" dxfId="0">
      <dataBar>
        <cfvo type="min"/>
        <cfvo type="max"/>
        <color rgb="FF63C384"/>
      </dataBar>
      <extLst>
        <ext xmlns:x14="http://schemas.microsoft.com/office/spreadsheetml/2009/9/main" uri="{B025F937-C7B1-47D3-B67F-A62EFF666E3E}">
          <x14:id>{60110227-1f3d-455f-a3a1-544a0bbc6e51}</x14:id>
        </ext>
      </extLst>
    </cfRule>
  </conditionalFormatting>
  <conditionalFormatting sqref="B24">
    <cfRule type="dataBar" priority="18" dxfId="0">
      <dataBar>
        <cfvo type="min"/>
        <cfvo type="max"/>
        <color rgb="FF63C384"/>
      </dataBar>
      <extLst>
        <ext xmlns:x14="http://schemas.microsoft.com/office/spreadsheetml/2009/9/main" uri="{B025F937-C7B1-47D3-B67F-A62EFF666E3E}">
          <x14:id>{e768d4d9-4f26-48ff-ac77-0a4aa0283484}</x14:id>
        </ext>
      </extLst>
    </cfRule>
  </conditionalFormatting>
  <conditionalFormatting sqref="B16">
    <cfRule type="dataBar" priority="17" dxfId="0">
      <dataBar>
        <cfvo type="min"/>
        <cfvo type="max"/>
        <color rgb="FF63C384"/>
      </dataBar>
      <extLst>
        <ext xmlns:x14="http://schemas.microsoft.com/office/spreadsheetml/2009/9/main" uri="{B025F937-C7B1-47D3-B67F-A62EFF666E3E}">
          <x14:id>{473bf3e3-b665-400a-835e-d1a27bff6935}</x14:id>
        </ext>
      </extLst>
    </cfRule>
  </conditionalFormatting>
  <conditionalFormatting sqref="B21:B22">
    <cfRule type="dataBar" priority="45" dxfId="0">
      <dataBar>
        <cfvo type="min"/>
        <cfvo type="max"/>
        <color rgb="FF63C384"/>
      </dataBar>
      <extLst>
        <ext xmlns:x14="http://schemas.microsoft.com/office/spreadsheetml/2009/9/main" uri="{B025F937-C7B1-47D3-B67F-A62EFF666E3E}">
          <x14:id>{f1793a36-7ebc-4554-9eaa-68d564678b3b}</x14:id>
        </ext>
      </extLst>
    </cfRule>
  </conditionalFormatting>
  <conditionalFormatting sqref="B23:B25 B11:B20">
    <cfRule type="dataBar" priority="46" dxfId="0">
      <dataBar>
        <cfvo type="min"/>
        <cfvo type="max"/>
        <color rgb="FF63C384"/>
      </dataBar>
      <extLst>
        <ext xmlns:x14="http://schemas.microsoft.com/office/spreadsheetml/2009/9/main" uri="{B025F937-C7B1-47D3-B67F-A62EFF666E3E}">
          <x14:id>{84cf6abb-6ada-463d-a6de-ddfe781547f1}</x14:id>
        </ext>
      </extLst>
    </cfRule>
  </conditionalFormatting>
  <conditionalFormatting sqref="B11:B20 B23:B25">
    <cfRule type="dataBar" priority="51" dxfId="0">
      <dataBar>
        <cfvo type="min"/>
        <cfvo type="max"/>
        <color rgb="FF63C384"/>
      </dataBar>
      <extLst>
        <ext xmlns:x14="http://schemas.microsoft.com/office/spreadsheetml/2009/9/main" uri="{B025F937-C7B1-47D3-B67F-A62EFF666E3E}">
          <x14:id>{d2cc1548-34e6-42ca-9c82-ae7356e82e27}</x14:id>
        </ext>
      </extLst>
    </cfRule>
  </conditionalFormatting>
  <conditionalFormatting sqref="B11:B20 B23:B25">
    <cfRule type="dataBar" priority="56" dxfId="0">
      <dataBar>
        <cfvo type="min"/>
        <cfvo type="max"/>
        <color rgb="FF63C384"/>
      </dataBar>
      <extLst>
        <ext xmlns:x14="http://schemas.microsoft.com/office/spreadsheetml/2009/9/main" uri="{B025F937-C7B1-47D3-B67F-A62EFF666E3E}">
          <x14:id>{5858d4f9-2652-4322-aa6d-2207a8df9c2a}</x14:id>
        </ext>
      </extLst>
    </cfRule>
  </conditionalFormatting>
  <conditionalFormatting sqref="B21:B22">
    <cfRule type="dataBar" priority="60" dxfId="0">
      <dataBar>
        <cfvo type="min"/>
        <cfvo type="max"/>
        <color rgb="FF63C384"/>
      </dataBar>
      <extLst>
        <ext xmlns:x14="http://schemas.microsoft.com/office/spreadsheetml/2009/9/main" uri="{B025F937-C7B1-47D3-B67F-A62EFF666E3E}">
          <x14:id>{3cdefe4a-9169-4424-afb1-0b82333f8bb6}</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janar-shtator 2019&amp;"Times New Roman,Regular"
&amp;"Times New Roman,Italic"Statistics January-September 2019</oddHeader>
    <oddFooter xml:space="preserve">&amp;L&amp;"Times New Roman,Bold"&amp;10AMF - Drejtoria e Analizës Statistikore dhe Raportimit
&amp;"Times New Roman,Italic"FSA -  Directorate of Statistical Analysis and Reporting </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bee86a7b-4a0d-461e-b6eb-9775ffc34f94}">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65d4d3ff-9f4d-417a-a70b-03845ffd164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ac0279a-c2d1-4031-8d5b-7757e315902d}">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0543b3e7-5985-4c39-8216-87566fe2163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b727b55-f792-4090-aaf7-88c203119a8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b82da0d-65a4-4ac9-a001-ab33e037887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9e47adf-6190-47fa-816e-c8cdafdb9a3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9533997-2ae3-4d75-8537-d76a8bda1e7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7f49ad7-9579-4f52-b2c9-ad4454a2595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265d528-7707-4fcd-b2cb-deee16013a56}">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3ea3e30-f56e-4ae9-a23e-2d16ea9a3d4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268fd8c-48bf-48c7-b51f-d61aef74280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33425b6-146d-4744-9a4d-7347b5de0765}">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d19b1a8-5d69-4ebd-a08e-702700ed473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82d8a2e-01f6-477a-b0a0-01cf3d286a5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677162d-eec2-4cdb-aed4-e4886a8afc6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96cf8f9-ddf1-4f9e-8ad2-1fb88ce927f0}">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60110227-1f3d-455f-a3a1-544a0bbc6e5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768d4d9-4f26-48ff-ac77-0a4aa028348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73bf3e3-b665-400a-835e-d1a27bff693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1793a36-7ebc-4554-9eaa-68d564678b3b}">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4cf6abb-6ada-463d-a6de-ddfe781547f1}">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d2cc1548-34e6-42ca-9c82-ae7356e82e27}">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5858d4f9-2652-4322-aa6d-2207a8df9c2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3cdefe4a-9169-4424-afb1-0b82333f8bb6}">
            <x14:dataBar minLength="0" maxLength="100" gradient="0">
              <x14:cfvo type="min"/>
              <x14:cfvo type="max"/>
              <x14:negativeFillColor rgb="FFFF0000"/>
              <x14:axisColor rgb="FF000000"/>
            </x14:dataBar>
            <x14:dxf/>
          </x14:cfRule>
          <xm:sqref>B21:B22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2019-10-25T07:13:55Z</cp:lastPrinted>
  <dcterms:created xsi:type="dcterms:W3CDTF">2008-02-07T08:10:45Z</dcterms:created>
  <dcterms:modified xsi:type="dcterms:W3CDTF">2019-10-25T10:00:15Z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