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drawings/drawing31.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32.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33.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34.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35.xml" ContentType="application/vnd.openxmlformats-officedocument.drawing+xml"/>
  <Override PartName="/xl/charts/chart1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0" yWindow="0" windowWidth="11790" windowHeight="9810" tabRatio="788" firstSheet="1" activeTab="1"/>
  </bookViews>
  <sheets>
    <sheet name="Mozart Reports" sheetId="94" state="veryHidden" r:id="rId1"/>
    <sheet name="Kapaku" sheetId="145" r:id="rId2"/>
    <sheet name="Shenime" sheetId="6" r:id="rId3"/>
    <sheet name="Permbajtja" sheetId="26" r:id="rId4"/>
    <sheet name=" F3" sheetId="93" r:id="rId5"/>
    <sheet name="F4" sheetId="97" r:id="rId6"/>
    <sheet name=" F5" sheetId="68" r:id="rId7"/>
    <sheet name="F6" sheetId="124" r:id="rId8"/>
    <sheet name=" F7" sheetId="115" r:id="rId9"/>
    <sheet name=" F8" sheetId="96" r:id="rId10"/>
    <sheet name=" F9" sheetId="98" r:id="rId11"/>
    <sheet name=" F10" sheetId="99" r:id="rId12"/>
    <sheet name=" F11" sheetId="125" r:id="rId13"/>
    <sheet name=" F12" sheetId="116" r:id="rId14"/>
    <sheet name=" F13" sheetId="100" r:id="rId15"/>
    <sheet name=" F14" sheetId="101" r:id="rId16"/>
    <sheet name=" F15" sheetId="126" r:id="rId17"/>
    <sheet name=" F16" sheetId="133" r:id="rId18"/>
    <sheet name="F17" sheetId="102" r:id="rId19"/>
    <sheet name=" F18" sheetId="127" r:id="rId20"/>
    <sheet name="F19" sheetId="132" r:id="rId21"/>
    <sheet name=" F20" sheetId="103" r:id="rId22"/>
    <sheet name=" F21" sheetId="128" r:id="rId23"/>
    <sheet name=" F22" sheetId="117" r:id="rId24"/>
    <sheet name="Ndarja e tregut KJ" sheetId="104" state="hidden" r:id="rId25"/>
    <sheet name=" F23" sheetId="120" r:id="rId26"/>
    <sheet name=" F24" sheetId="129" r:id="rId27"/>
    <sheet name=" F25" sheetId="106" r:id="rId28"/>
    <sheet name="F26" sheetId="130" r:id="rId29"/>
    <sheet name=" F27" sheetId="105" r:id="rId30"/>
    <sheet name=" F28" sheetId="131" r:id="rId31"/>
    <sheet name="F29" sheetId="153" r:id="rId32"/>
    <sheet name=" F30" sheetId="151" r:id="rId33"/>
    <sheet name="F31" sheetId="152" r:id="rId34"/>
    <sheet name="F32" sheetId="157" r:id="rId35"/>
    <sheet name="F33" sheetId="154" r:id="rId36"/>
    <sheet name="F34" sheetId="156" r:id="rId37"/>
    <sheet name="F35" sheetId="166" r:id="rId38"/>
    <sheet name="F36" sheetId="158" r:id="rId39"/>
    <sheet name="F37" sheetId="159" r:id="rId40"/>
    <sheet name="F38" sheetId="164" r:id="rId41"/>
    <sheet name="F39" sheetId="165" r:id="rId42"/>
    <sheet name="F40" sheetId="163" r:id="rId43"/>
    <sheet name="F41" sheetId="134" r:id="rId44"/>
    <sheet name="Sqarime" sheetId="80" r:id="rId45"/>
  </sheet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4">' F13'!$A$1:$H$68</definedName>
    <definedName name="_xlnm.Print_Area" localSheetId="15">' F14'!$A$1:$F$55</definedName>
    <definedName name="_xlnm.Print_Area" localSheetId="16">' F15'!$A$1:$H$63</definedName>
    <definedName name="_xlnm.Print_Area" localSheetId="17">' F16'!$A$1:$E$52</definedName>
    <definedName name="_xlnm.Print_Area" localSheetId="19">' F18'!$A$1:$F$52</definedName>
    <definedName name="_xlnm.Print_Area" localSheetId="21">' F20'!$A$1:$F$52</definedName>
    <definedName name="_xlnm.Print_Area" localSheetId="22">' F21'!$A$1:$F$51</definedName>
    <definedName name="_xlnm.Print_Area" localSheetId="23">' F22'!$A$1:$M$41</definedName>
    <definedName name="_xlnm.Print_Area" localSheetId="25">' F23'!$A$1:$F$57</definedName>
    <definedName name="_xlnm.Print_Area" localSheetId="26">' F24'!$A$1:$F$55</definedName>
    <definedName name="_xlnm.Print_Area" localSheetId="27">' F25'!$A$1:$F$56</definedName>
    <definedName name="_xlnm.Print_Area" localSheetId="29">' F27'!$A$1:$F$56</definedName>
    <definedName name="_xlnm.Print_Area" localSheetId="30">' F28'!$A$1:$F$54</definedName>
    <definedName name="_xlnm.Print_Area" localSheetId="4">' F3'!$A$1:$E$17</definedName>
    <definedName name="_xlnm.Print_Area" localSheetId="32">' F30'!$A$1:$F$54</definedName>
    <definedName name="_xlnm.Print_Area" localSheetId="6">' F5'!$A$1:$G$46</definedName>
    <definedName name="_xlnm.Print_Area" localSheetId="8">' F7'!$A$1:$G$55</definedName>
    <definedName name="_xlnm.Print_Area" localSheetId="9">' F8'!$A$1:$G$31</definedName>
    <definedName name="_xlnm.Print_Area" localSheetId="10">' F9'!$A$1:$G$35</definedName>
    <definedName name="_xlnm.Print_Area" localSheetId="18">'F17'!$A$1:$F$53</definedName>
    <definedName name="_xlnm.Print_Area" localSheetId="20">'F19'!$A$1:$F$55</definedName>
    <definedName name="_xlnm.Print_Area" localSheetId="28">'F26'!$A$1:$F$54</definedName>
    <definedName name="_xlnm.Print_Area" localSheetId="31">'F29'!$A$1:$F$56</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8">'F36'!$A$1:$F$56</definedName>
    <definedName name="_xlnm.Print_Area" localSheetId="39">'F37'!$A$1:$F$54</definedName>
    <definedName name="_xlnm.Print_Area" localSheetId="40">'F38'!$A$1:$H$55</definedName>
    <definedName name="_xlnm.Print_Area" localSheetId="41">'F39'!$A$1:$H$55</definedName>
    <definedName name="_xlnm.Print_Area" localSheetId="5">'F4'!$A$1:$F$59</definedName>
    <definedName name="_xlnm.Print_Area" localSheetId="42">'F40'!$A$1:$E$52</definedName>
    <definedName name="_xlnm.Print_Area" localSheetId="43">'F41'!$A$1:$D$46</definedName>
    <definedName name="_xlnm.Print_Area" localSheetId="7">'F6'!$A$1:$H$52</definedName>
    <definedName name="_xlnm.Print_Area" localSheetId="1">Kapaku!$A$1:$G$39</definedName>
    <definedName name="_xlnm.Print_Area" localSheetId="3">Permbajtja!$A$1:$J$54</definedName>
    <definedName name="_xlnm.Print_Area" localSheetId="2">Shenime!$A$1:$B$33</definedName>
    <definedName name="_xlnm.Print_Area" localSheetId="44">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4" hidden="1">Sqarime!$A$2:$C$7</definedName>
  </definedNames>
  <calcPr calcId="144525"/>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C21" i="166" l="1"/>
  <c r="B21" i="166"/>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<sst xmlns="http://schemas.openxmlformats.org/spreadsheetml/2006/main" count="1561" uniqueCount="568">
  <si>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</si>
  <si>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</si>
  <si>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</si>
  <si>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</si>
  <si>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</si>
  <si>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</si>
  <si>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</si>
  <si>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</si>
  <si>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</si>
  <si>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</si>
  <si>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</si>
  <si>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</si>
  <si>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</si>
  <si>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</si>
  <si>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</si>
  <si>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</si>
  <si>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</si>
  <si>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</si>
  <si>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</si>
  <si>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</si>
  <si>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</si>
  <si>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</si>
  <si>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</si>
  <si>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</si>
  <si>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</si>
  <si>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</si>
  <si>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</si>
  <si>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</si>
  <si>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</si>
  <si>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</si>
  <si>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</si>
  <si>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</si>
  <si>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</si>
  <si>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</si>
  <si>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</si>
  <si>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</si>
  <si>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</si>
  <si>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</si>
  <si>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</si>
  <si>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</si>
  <si>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</si>
  <si>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</si>
  <si>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</si>
  <si>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</si>
  <si>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</si>
  <si>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</si>
  <si>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</si>
  <si>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</si>
  <si>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</si>
  <si>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</si>
  <si>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</si>
  <si>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</si>
  <si>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</si>
  <si>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</si>
  <si>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</si>
  <si>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</si>
  <si>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</si>
  <si>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</si>
  <si>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</si>
  <si>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</si>
  <si>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</si>
  <si>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</si>
  <si>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</si>
  <si>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</si>
  <si>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</si>
  <si>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</si>
  <si>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</si>
  <si>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</si>
  <si>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</si>
  <si>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</si>
  <si>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</si>
  <si>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</si>
  <si>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</si>
  <si>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</si>
  <si>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</si>
  <si>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</si>
  <si>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</si>
  <si>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</si>
  <si>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</si>
  <si>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</si>
  <si>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</si>
  <si>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</si>
  <si>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</si>
  <si>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</si>
  <si>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</si>
  <si>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</si>
  <si>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</si>
  <si>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</si>
  <si>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</si>
  <si>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</si>
  <si>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</si>
  <si>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</si>
  <si>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</si>
  <si>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</si>
  <si>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</si>
  <si>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</si>
  <si>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</si>
  <si>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</si>
  <si>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</si>
  <si>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</si>
  <si>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</si>
  <si>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</si>
  <si>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</si>
  <si>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</si>
  <si>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</si>
  <si>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</si>
  <si>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</si>
  <si>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</si>
  <si>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</si>
  <si>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</si>
  <si>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</si>
  <si>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</si>
  <si>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</si>
  <si>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</si>
  <si>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</si>
  <si>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</si>
  <si>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</si>
  <si>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</si>
  <si>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</si>
  <si>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</si>
  <si>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</si>
  <si>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</si>
  <si>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</si>
  <si>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</si>
  <si>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</si>
  <si>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</si>
  <si>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</si>
  <si>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</si>
  <si>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</si>
  <si>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</si>
  <si>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</si>
  <si>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</si>
  <si>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</si>
  <si>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</si>
  <si>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</si>
  <si>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</si>
  <si>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</si>
  <si>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</si>
  <si>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</si>
  <si>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</si>
  <si>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</si>
  <si>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</si>
  <si>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</si>
  <si>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</si>
  <si>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</si>
  <si>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</si>
  <si>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</si>
  <si>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</si>
  <si>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</si>
  <si>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</si>
  <si>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</si>
  <si>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</si>
  <si>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</si>
  <si>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</si>
  <si>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</si>
  <si>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</si>
  <si>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</si>
  <si>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</si>
  <si>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</si>
  <si>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</si>
  <si>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</si>
  <si>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</si>
  <si>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</si>
  <si>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</si>
  <si>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</si>
  <si>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</si>
  <si>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</si>
  <si>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</si>
  <si>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</si>
  <si>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</si>
  <si>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</si>
  <si>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</si>
  <si>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</si>
  <si>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</si>
  <si>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</si>
  <si>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</si>
  <si>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</si>
  <si>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</si>
  <si>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</si>
  <si>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</si>
  <si>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</si>
  <si>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</si>
  <si>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</si>
  <si>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</si>
  <si>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</si>
  <si>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</si>
  <si>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</si>
  <si>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</si>
  <si>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</si>
  <si>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</si>
  <si>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</si>
  <si>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</si>
  <si>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</si>
  <si>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</si>
  <si>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</si>
  <si>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</si>
  <si>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</si>
  <si>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</si>
  <si>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</si>
  <si>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</si>
  <si>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</si>
  <si>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</si>
  <si>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</si>
  <si>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</si>
  <si>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</si>
  <si>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</si>
  <si>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</si>
  <si>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</si>
  <si>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</si>
  <si>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</si>
  <si>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</si>
  <si>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</si>
  <si>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</si>
  <si>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</si>
  <si>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</si>
  <si>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</si>
  <si>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</si>
  <si>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</si>
  <si>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</si>
  <si>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</si>
  <si>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</si>
  <si>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</si>
  <si>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</si>
  <si>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</si>
  <si>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</si>
  <si>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</si>
  <si>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</si>
  <si>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</si>
  <si>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</si>
  <si>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</si>
  <si>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</si>
  <si>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</si>
  <si>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</si>
  <si>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</si>
  <si>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</si>
  <si>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</si>
  <si>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</si>
  <si>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</si>
  <si>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</si>
  <si>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</si>
  <si>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</si>
  <si>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</si>
  <si>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</si>
  <si>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</si>
  <si>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</si>
  <si>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</si>
  <si>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</si>
  <si>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</si>
  <si>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</si>
  <si>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</si>
  <si>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</si>
  <si>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</si>
  <si>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</si>
  <si>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</si>
  <si>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</si>
  <si>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</si>
  <si>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</si>
  <si>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</si>
  <si>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</si>
  <si>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</si>
  <si>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</si>
  <si>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</si>
  <si>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</si>
  <si>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</si>
  <si>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</si>
  <si>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</si>
  <si>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</si>
  <si>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</si>
  <si>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</si>
  <si>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</si>
  <si>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</si>
  <si>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</si>
  <si>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</si>
  <si>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</si>
  <si>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</si>
  <si>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</si>
  <si>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</si>
  <si>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</si>
  <si>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</si>
  <si>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</si>
  <si>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</si>
  <si>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</si>
  <si>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</si>
  <si>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</si>
  <si>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</si>
  <si>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</si>
  <si>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</si>
  <si>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</si>
  <si>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</si>
  <si>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</si>
  <si>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</si>
  <si>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</si>
  <si>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</si>
  <si>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</si>
  <si>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</si>
  <si>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</si>
  <si>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</si>
  <si>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</si>
  <si>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</si>
  <si>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</si>
  <si>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</si>
  <si>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</si>
  <si>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</si>
  <si>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</si>
  <si>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</si>
  <si>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</si>
  <si>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</si>
  <si>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</si>
  <si>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</si>
  <si>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</si>
  <si>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</si>
  <si>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</si>
  <si>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</si>
  <si>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</si>
  <si>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</si>
  <si>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</si>
  <si>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</si>
  <si>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</si>
  <si>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</si>
  <si>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</si>
  <si>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</si>
  <si>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</si>
  <si>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</si>
  <si>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</si>
  <si>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</si>
  <si>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</si>
  <si>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</si>
  <si>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</si>
  <si>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</si>
  <si>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</si>
  <si>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</si>
  <si>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</si>
  <si>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</si>
  <si>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</si>
  <si>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</si>
  <si>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</si>
  <si>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</si>
  <si>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</si>
  <si>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</si>
  <si>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</si>
  <si>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</si>
  <si>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</si>
  <si>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</si>
  <si>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</si>
  <si>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</si>
  <si>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</si>
  <si>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</si>
  <si>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</si>
  <si>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</si>
  <si>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</si>
  <si>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</si>
  <si>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</si>
  <si>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</si>
  <si>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</si>
  <si>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</si>
  <si>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</si>
  <si>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</si>
  <si>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</si>
  <si>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</si>
  <si>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</si>
  <si>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</si>
  <si>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</si>
  <si>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</si>
  <si>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</si>
  <si>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</si>
  <si>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</si>
  <si>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</si>
  <si>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</si>
  <si>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</si>
  <si>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</si>
  <si>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</si>
  <si>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</si>
  <si>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</si>
  <si>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</si>
  <si>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</si>
  <si>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</si>
  <si>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</si>
  <si>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</si>
  <si>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</si>
  <si>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</si>
  <si>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</si>
  <si>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</si>
  <si>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</si>
  <si>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</si>
  <si>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</si>
  <si>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</si>
  <si>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</si>
  <si>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</si>
  <si>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</si>
  <si>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</si>
  <si>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</si>
  <si>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</si>
  <si>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</si>
  <si>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</si>
  <si>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</si>
  <si>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</si>
  <si>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</si>
  <si>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</si>
  <si>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</si>
  <si>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</si>
  <si>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</si>
  <si>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</si>
  <si>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</si>
  <si>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</si>
  <si>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</si>
  <si>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</si>
  <si>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</si>
  <si>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</si>
  <si>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</si>
  <si>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</si>
  <si>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</si>
  <si>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</si>
  <si>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</si>
  <si>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</si>
  <si>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</si>
  <si>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</si>
  <si>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</si>
  <si>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</si>
  <si>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</si>
  <si>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</si>
  <si>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</si>
  <si>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</si>
  <si>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</si>
  <si>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</si>
  <si>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</si>
  <si>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</si>
  <si>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</si>
  <si>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</si>
  <si>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</si>
  <si>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</si>
  <si>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</si>
  <si>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</si>
  <si>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</si>
  <si>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</si>
  <si>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</si>
  <si>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</si>
  <si>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</si>
  <si>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</si>
  <si>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</si>
  <si>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</si>
  <si>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</si>
  <si>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</si>
  <si>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</si>
  <si>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</si>
  <si>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</si>
  <si>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</si>
  <si>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</si>
  <si>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</si>
  <si>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</si>
  <si>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</si>
  <si>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</si>
  <si>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</si>
  <si>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</si>
  <si>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</si>
  <si>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</si>
  <si>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</si>
  <si>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</si>
  <si>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</si>
  <si>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</si>
  <si>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</si>
  <si>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</si>
  <si>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</si>
  <si>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</si>
  <si>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</si>
  <si>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</si>
  <si>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</si>
  <si>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</si>
  <si>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</si>
  <si>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</si>
  <si>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</si>
  <si>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</si>
  <si>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</si>
  <si>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</si>
  <si>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</si>
  <si>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</si>
  <si>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</si>
  <si>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</si>
  <si>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</si>
  <si>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</si>
  <si>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</si>
  <si>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</si>
  <si>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</si>
  <si>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</si>
  <si>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</si>
  <si>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</si>
  <si>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</si>
  <si>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</si>
  <si>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</si>
  <si>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</si>
  <si>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</si>
  <si>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</si>
  <si>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</si>
  <si>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</si>
  <si>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</si>
  <si>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</si>
  <si>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</si>
  <si>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</si>
  <si>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</si>
  <si>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</si>
  <si>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</si>
  <si>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</si>
  <si>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</si>
  <si>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</si>
  <si>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</si>
  <si>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</si>
  <si>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</si>
  <si>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</si>
  <si>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</si>
  <si>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</si>
  <si>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</si>
  <si>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</si>
  <si>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</si>
  <si>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</si>
  <si>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</si>
  <si>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</si>
  <si>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</si>
  <si>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</si>
  <si>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</si>
  <si>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</si>
  <si>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</si>
  <si>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</si>
  <si>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</si>
  <si>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</si>
  <si>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</si>
  <si>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</si>
  <si>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</si>
  <si>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</si>
  <si>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</si>
  <si>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</si>
  <si>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t>20/`19-1</t>
  </si>
  <si>
    <t>DMTPL Primet e Shkruara Bruto / DMTPL Gross Written Premiums</t>
  </si>
  <si>
    <r>
      <rPr>
        <b/>
        <sz val="9"/>
        <rFont val="Times New Roman"/>
        <family val="1"/>
      </rPr>
      <t xml:space="preserve">Janar-Prill </t>
    </r>
    <r>
      <rPr>
        <i/>
        <sz val="9"/>
        <rFont val="Times New Roman"/>
        <family val="1"/>
      </rPr>
      <t>/ January-April</t>
    </r>
  </si>
  <si>
    <t>Janar-Prill 2020/ January-April 2020</t>
  </si>
  <si>
    <t>Janar-Prill 2020 / January-April 2020</t>
  </si>
  <si>
    <t>Për konvertimin e të dhënave në valutë të huaj është përdorur kursi mesatar i këmbimit për muajin Prill 2020, referuar të dhënave të publikuara në faqen zyrtare të internetit të Bankës së Shqipërisë: 1 Euro = 125.40 lekë dhe 1 USD = 115.43 lekë.</t>
  </si>
  <si>
    <t>For data in foreign currency, the official average currency exchange rate for April 2020 is used, referring to the Central Bank of Albania official website: 1 Euro = 125.40 ALL dhe 1 USD = 115.43 ALL.</t>
  </si>
  <si>
    <t xml:space="preserve">Në janar - prill 2020 tregu i sigurimeve ka pasur një ulje prej 10.87%. Volumi i primeve të shkruara bruto është ulur me 576,159 mijë lekë duke arritur shifrën 4,724,148 mijë lekë. </t>
  </si>
  <si>
    <t xml:space="preserve">Numri i kontratave arriti në 284,338 duke shënuar një ulje me 24.52 % krahasuar me janar - prill 2019.
</t>
  </si>
  <si>
    <t>Numri i kontratave në sigurimin e Jo-Jetës kapi shifrën 256,860 duke shënuar një ulje në masën 24.46% krahasuar me janar - prill 2019.</t>
  </si>
  <si>
    <t>Volumi i primeve të shkruara bruto në veprimtarinë e Jetës kapi shifrën 326,378 mijë lekë duke shënuar një ulje në masën 13.21 % krahasuar me janar - prill 2019</t>
  </si>
  <si>
    <t>Numri i kontratave në sigurimin e Jetës arriti në 27,477 duke shënuar një ulje në masën 25.10% krahasuar me janar - prill 2019.</t>
  </si>
  <si>
    <t>Gjatë janar - prill 2020, janë paguar gjithsej 2,935,869 mijë lekë dëme ose 51.32% më shumë se gjatë periudhës janar - prill 2019.</t>
  </si>
  <si>
    <t>Numri i dëmeve të paguara në janar - prill 2020 është rritur me 1,662 dhe arriti shifrën 16,817 nga të cilat 16,246 dëme janë paguar nga shoqëritë e sigurimit të Jo-Jetës dhe 571 nga shoqëritë e sigurimit të Jetës.</t>
  </si>
  <si>
    <t xml:space="preserve">During  January - April 2020 the insurance market experienced a decrease by10.87% compared to January - April 2019. The volume  of gross written premiums decreased  ALL 576,159 thousand, down to ALL 4,724,148. </t>
  </si>
  <si>
    <t>Volumi i primeve të shkruara bruto në veprimtarinë e Jo-Jetës kapi shifrën 4,397,677 mijë lekë duke shënuar një ulje në masën 9.99% krahasuar me janar - prill 2019.</t>
  </si>
  <si>
    <t>The number of Non-Life insurance policies was 256,860, a decrease of 24.46%  to  January - April 2019.</t>
  </si>
  <si>
    <t>The amount  of gross insurance premiums in Life insurance business was ALL 326,378 thousand,  a decrease by 13.21 % compared to  January - April 2019.</t>
  </si>
  <si>
    <t>The number of Life insurance policies was 27,477, a decrease by 25.10% compared to January - April 2019.</t>
  </si>
  <si>
    <t xml:space="preserve">During January - April 2020, the total of paid claims was ALL 2,935,869 thousand, or 51.32% more compared to January - April 2019.
</t>
  </si>
  <si>
    <t>The number of claims paid in January - April 2020 was 16,817, a increase by 1,662 compared to January - April 2019. Of those, 16,246 claims were paid by Non-Life Insurers and 571 by Life insurers.</t>
  </si>
  <si>
    <t>Janar - Prill 2020</t>
  </si>
  <si>
    <t>January -April 2020</t>
  </si>
  <si>
    <t>The number of policies was 284,338, a decrease  of 24.52 % compared to January - April 2019.</t>
  </si>
  <si>
    <t>The volume of gross written premiums in Non-Life  insurance business  was  ALL 4,397,677 thousand, a decrease by 9.99% compared to January - April 2019.</t>
  </si>
  <si>
    <t>Gross Written Premiums in General liability  Insurance</t>
  </si>
  <si>
    <r>
      <rPr>
        <b/>
        <sz val="9"/>
        <rFont val="Times New Roman"/>
        <family val="1"/>
      </rPr>
      <t xml:space="preserve">Janar-Prill 2020 </t>
    </r>
    <r>
      <rPr>
        <i/>
        <sz val="9"/>
        <rFont val="Times New Roman"/>
        <family val="1"/>
      </rPr>
      <t>/ January-April 2020</t>
    </r>
  </si>
  <si>
    <t>Gross Written Premiums in Construction liability  Insurance</t>
  </si>
  <si>
    <t xml:space="preserve">Primet e Shkruara Bruto në Sigurimin e Përgjegjësive në Ndërtim   </t>
  </si>
  <si>
    <r>
      <t xml:space="preserve">Ndarja e tregut - Sigurimi e Përgjegjësitë në Ndërtim   / </t>
    </r>
    <r>
      <rPr>
        <i/>
        <sz val="10"/>
        <rFont val="Times New Roman"/>
        <family val="1"/>
      </rPr>
      <t>Construction liability  Insurance</t>
    </r>
  </si>
  <si>
    <t>Paid Claims in General liability  Insurance</t>
  </si>
  <si>
    <r>
      <t xml:space="preserve">Dëmet e paguara - Sigurimi e Përgjegjësitë Civile / </t>
    </r>
    <r>
      <rPr>
        <i/>
        <sz val="10"/>
        <rFont val="Times New Roman"/>
        <family val="1"/>
      </rPr>
      <t>General liability  Insurance</t>
    </r>
  </si>
  <si>
    <r>
      <t xml:space="preserve">Ndarja e tregut - Sigurimi e Përgjegjësitë Civile / </t>
    </r>
    <r>
      <rPr>
        <i/>
        <sz val="10"/>
        <rFont val="Times New Roman"/>
        <family val="1"/>
      </rPr>
      <t>General liability  Insurance</t>
    </r>
  </si>
  <si>
    <t xml:space="preserve"> Market share - Gross Written Premiums in  Construction liability  Insurance</t>
  </si>
  <si>
    <t>Faqe 41</t>
  </si>
  <si>
    <t>Page 41</t>
  </si>
  <si>
    <t xml:space="preserve"> Ndarja e tregut - Primet e Shkruara Bruto në Sigurimin e Përgjegjësive në Ndërtim</t>
  </si>
  <si>
    <t>Publikuar 30 Maj 2020</t>
  </si>
  <si>
    <t>Published 30 May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</si>
</sst>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 numFmtId="174" formatCode="_(* #,##0_);_(* \(#,##0\);_(* &quot;-&quot;??_);_(@_)"/>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3">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right style="thin">
        <color indexed="22"/>
      </right>
      <top/>
      <bottom style="thin">
        <color theme="1" tint="0.499984740745262"/>
      </bottom>
      <diagonal/>
    </border>
    <border>
      <left/>
      <right/>
      <top style="thin">
        <color theme="0" tint="-0.34998626667073579"/>
      </top>
      <bottom/>
      <diagonal/>
    </border>
    <border>
      <left/>
      <right/>
      <top/>
      <bottom style="thin">
        <color theme="0" tint="-0.34998626667073579"/>
      </bottom>
      <diagonal/>
    </border>
    <border>
      <left style="thin">
        <color indexed="9"/>
      </left>
      <right style="thin">
        <color theme="0"/>
      </right>
      <top/>
      <bottom/>
      <diagonal/>
    </border>
  </borders>
  <cellStyleXfs count="100">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9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90"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xf numFmtId="0" fontId="90"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9" fontId="4" fillId="0" borderId="0" applyFont="0" applyFill="0" applyBorder="0" applyAlignment="0" applyProtection="0"/>
    <xf numFmtId="9" fontId="4" fillId="0" borderId="0" applyFont="0" applyFill="0" applyBorder="0" applyAlignment="0" applyProtection="0"/>
    <xf numFmtId="0" fontId="110" fillId="0" borderId="0"/>
    <xf numFmtId="170" fontId="110" fillId="0" borderId="0" applyFont="0" applyFill="0" applyBorder="0" applyAlignment="0" applyProtection="0"/>
    <xf numFmtId="0" fontId="3" fillId="0" borderId="0"/>
    <xf numFmtId="9" fontId="3" fillId="0" borderId="0" applyFont="0" applyFill="0" applyBorder="0" applyAlignment="0" applyProtection="0"/>
    <xf numFmtId="0" fontId="111" fillId="0" borderId="0"/>
    <xf numFmtId="0" fontId="112" fillId="0" borderId="0"/>
    <xf numFmtId="0" fontId="2" fillId="0" borderId="0"/>
    <xf numFmtId="9" fontId="2" fillId="0" borderId="0" applyFont="0" applyFill="0" applyBorder="0" applyAlignment="0" applyProtection="0"/>
    <xf numFmtId="0" fontId="113" fillId="0" borderId="0"/>
    <xf numFmtId="0" fontId="114" fillId="0" borderId="0"/>
    <xf numFmtId="0" fontId="1" fillId="0" borderId="0"/>
    <xf numFmtId="9" fontId="1" fillId="0" borderId="0" applyFont="0" applyFill="0" applyBorder="0" applyAlignment="0" applyProtection="0"/>
    <xf numFmtId="0" fontId="115" fillId="0" borderId="0"/>
    <xf numFmtId="0" fontId="116" fillId="0" borderId="0"/>
  </cellStyleXfs>
  <cellXfs count="659">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7" fillId="2" borderId="0" xfId="2" applyNumberFormat="1" applyFont="1" applyFill="1" applyProtection="1">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167" fontId="40" fillId="5" borderId="13" xfId="2" quotePrefix="1" applyNumberFormat="1" applyFont="1" applyFill="1" applyBorder="1" applyAlignment="1" applyProtection="1">
      <alignment horizontal="right" wrapText="1"/>
    </xf>
    <xf numFmtId="0" fontId="25" fillId="6" borderId="0" xfId="0" applyNumberFormat="1" applyFont="1" applyFill="1" applyProtection="1">
      <protection locked="0"/>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0" fontId="18"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2"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165" fontId="7" fillId="8" borderId="13" xfId="2" applyFont="1" applyFill="1" applyBorder="1" applyAlignment="1" applyProtection="1">
      <alignment horizontal="right" wrapText="1"/>
    </xf>
    <xf numFmtId="0" fontId="52" fillId="6" borderId="22" xfId="0" applyFont="1" applyFill="1" applyBorder="1" applyProtection="1">
      <protection locked="0"/>
    </xf>
    <xf numFmtId="167" fontId="52" fillId="2" borderId="21" xfId="2" applyNumberFormat="1" applyFont="1" applyFill="1" applyBorder="1" applyAlignment="1" applyProtection="1">
      <alignment horizontal="right" wrapText="1"/>
    </xf>
    <xf numFmtId="165" fontId="52" fillId="2" borderId="21" xfId="2"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45" fillId="3" borderId="0" xfId="2" applyNumberFormat="1" applyFont="1" applyFill="1" applyBorder="1" applyProtection="1">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40" fontId="52" fillId="2" borderId="21" xfId="2" applyNumberFormat="1" applyFont="1" applyFill="1" applyBorder="1" applyAlignment="1" applyProtection="1">
      <alignment horizontal="right" wrapText="1"/>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25" fillId="2" borderId="0" xfId="0" applyNumberFormat="1" applyFont="1" applyFill="1" applyProtection="1">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0" fontId="30"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9" fillId="6" borderId="0" xfId="0" applyFont="1" applyFill="1" applyAlignment="1">
      <alignment horizontal="left"/>
    </xf>
    <xf numFmtId="0" fontId="61" fillId="6" borderId="0" xfId="0" applyFont="1" applyFill="1" applyAlignment="1">
      <alignment horizontal="left" vertical="top" wrapText="1"/>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2" fillId="6" borderId="0" xfId="0" applyFont="1" applyFill="1" applyBorder="1" applyAlignment="1" applyProtection="1">
      <alignment wrapText="1"/>
      <protection locked="0"/>
    </xf>
    <xf numFmtId="165" fontId="53" fillId="2" borderId="0" xfId="2" applyNumberFormat="1" applyFont="1" applyFill="1" applyBorder="1" applyAlignment="1" applyProtection="1">
      <alignment horizontal="right" wrapText="1"/>
    </xf>
    <xf numFmtId="0" fontId="27" fillId="2" borderId="0" xfId="0" applyFont="1" applyFill="1" applyBorder="1" applyAlignment="1" applyProtection="1">
      <alignment horizontal="right"/>
      <protection locked="0"/>
    </xf>
    <xf numFmtId="0" fontId="87" fillId="4" borderId="0" xfId="0" applyFont="1" applyFill="1" applyBorder="1" applyAlignment="1" applyProtection="1">
      <alignment horizontal="center"/>
      <protection locked="0"/>
    </xf>
    <xf numFmtId="167" fontId="0" fillId="6" borderId="0" xfId="2" applyNumberFormat="1" applyFont="1" applyFill="1"/>
    <xf numFmtId="167" fontId="7" fillId="6" borderId="13" xfId="2" applyNumberFormat="1" applyFont="1" applyFill="1" applyBorder="1" applyAlignment="1" applyProtection="1">
      <alignment horizontal="right" wrapText="1"/>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7" fontId="52" fillId="6" borderId="12" xfId="2" applyNumberFormat="1" applyFont="1" applyFill="1" applyBorder="1" applyAlignment="1">
      <alignment horizontal="right" wrapText="1"/>
    </xf>
    <xf numFmtId="165" fontId="52" fillId="6" borderId="12" xfId="2" applyFont="1" applyFill="1" applyBorder="1" applyAlignment="1">
      <alignment horizontal="right" wrapText="1"/>
    </xf>
    <xf numFmtId="167" fontId="52" fillId="6" borderId="11" xfId="2" applyNumberFormat="1" applyFont="1" applyFill="1" applyBorder="1" applyAlignment="1">
      <alignment horizontal="right" wrapText="1"/>
    </xf>
    <xf numFmtId="0" fontId="52" fillId="6" borderId="11" xfId="0" applyFont="1" applyFill="1" applyBorder="1"/>
    <xf numFmtId="167" fontId="52" fillId="2" borderId="17" xfId="2" applyNumberFormat="1" applyFont="1" applyFill="1" applyBorder="1" applyAlignment="1" applyProtection="1">
      <alignment horizontal="right" wrapText="1"/>
    </xf>
    <xf numFmtId="167" fontId="45" fillId="3" borderId="40" xfId="2" applyNumberFormat="1" applyFont="1" applyFill="1" applyBorder="1" applyAlignment="1" applyProtection="1">
      <alignment horizontal="right" wrapText="1"/>
    </xf>
    <xf numFmtId="168" fontId="45" fillId="3" borderId="40" xfId="26" applyNumberFormat="1" applyFont="1" applyFill="1" applyBorder="1" applyAlignment="1" applyProtection="1">
      <alignment horizontal="right" wrapText="1"/>
    </xf>
    <xf numFmtId="168" fontId="52" fillId="6" borderId="21" xfId="26" applyNumberFormat="1" applyFont="1" applyFill="1" applyBorder="1" applyAlignment="1" applyProtection="1">
      <alignment horizontal="right" wrapText="1"/>
    </xf>
    <xf numFmtId="168" fontId="45" fillId="3" borderId="41" xfId="26" applyNumberFormat="1" applyFont="1" applyFill="1" applyBorder="1" applyAlignment="1" applyProtection="1">
      <alignment horizontal="right" wrapText="1"/>
    </xf>
    <xf numFmtId="168" fontId="52" fillId="6" borderId="17" xfId="26" applyNumberFormat="1"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applyAlignment="1">
      <alignment wrapText="1"/>
    </xf>
    <xf numFmtId="0" fontId="52" fillId="2" borderId="22" xfId="0" applyFont="1" applyFill="1" applyBorder="1" applyAlignment="1" applyProtection="1">
      <alignment wrapText="1"/>
      <protection locked="0"/>
    </xf>
    <xf numFmtId="0" fontId="52" fillId="2" borderId="22" xfId="0" applyFont="1" applyFill="1" applyBorder="1" applyAlignment="1" applyProtection="1">
      <protection locked="0"/>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5" fontId="52" fillId="2" borderId="11" xfId="2" applyFont="1" applyFill="1" applyBorder="1" applyAlignment="1" applyProtection="1">
      <alignment horizontal="right" wrapText="1"/>
    </xf>
    <xf numFmtId="168" fontId="52" fillId="2" borderId="12" xfId="26" applyNumberFormat="1" applyFont="1" applyFill="1" applyBorder="1" applyAlignment="1" applyProtection="1">
      <alignment horizontal="right" wrapText="1"/>
    </xf>
    <xf numFmtId="173" fontId="52" fillId="2" borderId="11" xfId="2" applyNumberFormat="1" applyFont="1" applyFill="1" applyBorder="1" applyAlignment="1" applyProtection="1">
      <alignment horizontal="right" wrapText="1"/>
    </xf>
    <xf numFmtId="168" fontId="45" fillId="3" borderId="41" xfId="2" applyNumberFormat="1" applyFont="1" applyFill="1" applyBorder="1" applyAlignment="1" applyProtection="1">
      <alignment horizontal="right" wrapText="1"/>
    </xf>
    <xf numFmtId="168" fontId="52" fillId="2" borderId="21" xfId="26" applyNumberFormat="1" applyFont="1" applyFill="1" applyBorder="1" applyAlignment="1" applyProtection="1">
      <alignment wrapText="1"/>
    </xf>
    <xf numFmtId="173" fontId="52" fillId="2" borderId="17" xfId="2" applyNumberFormat="1" applyFont="1" applyFill="1" applyBorder="1" applyAlignment="1" applyProtection="1">
      <alignment horizontal="right" wrapText="1"/>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27" fillId="3" borderId="34" xfId="0" applyFont="1" applyFill="1" applyBorder="1" applyAlignment="1" applyProtection="1">
      <alignment vertical="center"/>
      <protection locked="0"/>
    </xf>
    <xf numFmtId="0" fontId="92" fillId="6" borderId="0" xfId="17" applyFont="1" applyFill="1" applyBorder="1" applyAlignment="1" applyProtection="1"/>
    <xf numFmtId="0" fontId="29" fillId="3" borderId="42" xfId="0" applyFont="1" applyFill="1" applyBorder="1" applyProtection="1">
      <protection locked="0"/>
    </xf>
    <xf numFmtId="0" fontId="45" fillId="3" borderId="8" xfId="0" applyFont="1" applyFill="1" applyBorder="1" applyAlignment="1" applyProtection="1">
      <alignment horizontal="left" vertical="center"/>
      <protection locked="0"/>
    </xf>
    <xf numFmtId="0" fontId="27" fillId="3" borderId="42" xfId="0" applyFont="1" applyFill="1" applyBorder="1" applyAlignment="1" applyProtection="1">
      <protection locked="0"/>
    </xf>
    <xf numFmtId="0" fontId="46" fillId="3" borderId="8" xfId="0" applyFont="1" applyFill="1" applyBorder="1" applyAlignment="1" applyProtection="1">
      <alignment horizontal="left" vertical="center"/>
      <protection locked="0"/>
    </xf>
    <xf numFmtId="0" fontId="29" fillId="3" borderId="34" xfId="0" applyFont="1" applyFill="1" applyBorder="1" applyAlignment="1" applyProtection="1">
      <alignment horizontal="center" vertical="center"/>
      <protection locked="0"/>
    </xf>
    <xf numFmtId="0" fontId="11" fillId="6" borderId="0" xfId="0" applyFont="1" applyFill="1"/>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5" fillId="2" borderId="0" xfId="0" applyFont="1" applyFill="1" applyBorder="1" applyProtection="1">
      <protection locked="0"/>
    </xf>
    <xf numFmtId="0" fontId="25" fillId="2" borderId="0" xfId="0" applyFont="1" applyFill="1" applyProtection="1">
      <protection locked="0"/>
    </xf>
    <xf numFmtId="0" fontId="27" fillId="3" borderId="6"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7"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40" fillId="2" borderId="0" xfId="0" applyFont="1" applyFill="1" applyProtection="1">
      <protection locked="0"/>
    </xf>
    <xf numFmtId="167" fontId="52" fillId="2" borderId="0" xfId="2" applyNumberFormat="1" applyFont="1" applyFill="1" applyBorder="1" applyAlignment="1" applyProtection="1">
      <alignment horizontal="right" wrapText="1"/>
    </xf>
    <xf numFmtId="0" fontId="52" fillId="2" borderId="11" xfId="0" applyFont="1" applyFill="1" applyBorder="1" applyAlignment="1" applyProtection="1">
      <alignment wrapText="1"/>
      <protection locked="0"/>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0" fontId="29" fillId="3" borderId="34" xfId="0" applyFont="1" applyFill="1" applyBorder="1" applyAlignment="1" applyProtection="1">
      <alignment horizontal="center"/>
      <protection locked="0"/>
    </xf>
    <xf numFmtId="0" fontId="52" fillId="6" borderId="11" xfId="0" applyFont="1" applyFill="1" applyBorder="1" applyProtection="1">
      <protection locked="0"/>
    </xf>
    <xf numFmtId="167" fontId="52" fillId="2" borderId="17" xfId="2" applyNumberFormat="1" applyFont="1" applyFill="1" applyBorder="1" applyAlignment="1" applyProtection="1">
      <alignment horizontal="right" wrapText="1"/>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52" fillId="2" borderId="11"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52" fillId="6" borderId="0" xfId="0" applyFont="1" applyFill="1" applyBorder="1" applyProtection="1">
      <protection locked="0"/>
    </xf>
    <xf numFmtId="0" fontId="54" fillId="6" borderId="0" xfId="0" applyFont="1" applyFill="1" applyBorder="1" applyAlignment="1" applyProtection="1">
      <alignment horizontal="center"/>
      <protection locked="0"/>
    </xf>
    <xf numFmtId="0" fontId="9" fillId="6" borderId="0" xfId="0" applyFont="1" applyFill="1"/>
    <xf numFmtId="0" fontId="93" fillId="6" borderId="0" xfId="0" applyFont="1" applyFill="1"/>
    <xf numFmtId="0" fontId="45" fillId="3" borderId="40" xfId="0" applyFont="1" applyFill="1" applyBorder="1" applyAlignment="1" applyProtection="1">
      <alignment horizontal="left"/>
      <protection locked="0"/>
    </xf>
    <xf numFmtId="174" fontId="45" fillId="3" borderId="40" xfId="2" applyNumberFormat="1" applyFont="1" applyFill="1" applyBorder="1" applyAlignment="1" applyProtection="1">
      <alignment horizontal="right" wrapText="1"/>
    </xf>
    <xf numFmtId="43" fontId="45" fillId="3" borderId="40" xfId="2" applyNumberFormat="1" applyFont="1" applyFill="1" applyBorder="1" applyAlignment="1" applyProtection="1">
      <alignment horizontal="right" wrapText="1"/>
    </xf>
    <xf numFmtId="174" fontId="0" fillId="6" borderId="11" xfId="2" applyNumberFormat="1" applyFont="1" applyFill="1" applyBorder="1"/>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1" fillId="2" borderId="0" xfId="0" applyFont="1" applyFill="1" applyAlignment="1">
      <alignment horizontal="left" wrapText="1"/>
    </xf>
    <xf numFmtId="0" fontId="60" fillId="2" borderId="0" xfId="0" applyFont="1" applyFill="1" applyAlignment="1">
      <alignment horizontal="left"/>
    </xf>
    <xf numFmtId="0" fontId="59" fillId="2" borderId="0" xfId="0" applyFont="1" applyFill="1" applyBorder="1" applyAlignment="1">
      <alignment horizontal="left"/>
    </xf>
    <xf numFmtId="0" fontId="9" fillId="2" borderId="0" xfId="0" applyFont="1" applyFill="1" applyAlignment="1">
      <alignment horizontal="left" wrapText="1"/>
    </xf>
    <xf numFmtId="0" fontId="11" fillId="6" borderId="0" xfId="0" applyNumberFormat="1" applyFont="1" applyFill="1" applyAlignment="1">
      <alignment horizontal="center"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40" fillId="2" borderId="0" xfId="0" applyFont="1" applyFill="1" applyAlignment="1" applyProtection="1">
      <alignment horizontal="center"/>
      <protection locked="0"/>
    </xf>
    <xf numFmtId="0" fontId="47" fillId="4" borderId="25"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4" fillId="6" borderId="0"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17" fillId="6" borderId="0" xfId="22" applyFont="1" applyFill="1" applyBorder="1" applyAlignment="1" applyProtection="1">
      <alignment horizontal="center" vertical="center" wrapText="1"/>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wrapText="1"/>
      <protection locked="0"/>
    </xf>
    <xf numFmtId="0" fontId="78" fillId="2" borderId="0" xfId="22" applyFont="1" applyFill="1" applyBorder="1" applyAlignment="1" applyProtection="1">
      <alignment horizontal="right"/>
      <protection locked="0"/>
    </xf>
    <xf numFmtId="0" fontId="87" fillId="4" borderId="38" xfId="0" applyFont="1" applyFill="1" applyBorder="1" applyAlignment="1" applyProtection="1">
      <alignment horizontal="center"/>
      <protection locked="0"/>
    </xf>
    <xf numFmtId="0" fontId="87" fillId="4" borderId="39" xfId="0" applyFont="1" applyFill="1" applyBorder="1" applyAlignment="1" applyProtection="1">
      <alignment horizontal="center"/>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17" fillId="6" borderId="0" xfId="22" applyFont="1" applyFill="1" applyBorder="1" applyAlignment="1" applyProtection="1">
      <alignment horizontal="center" vertical="center"/>
      <protection locked="0"/>
    </xf>
    <xf numFmtId="0" fontId="30" fillId="2" borderId="28" xfId="67" applyFont="1" applyFill="1" applyBorder="1" applyAlignment="1" applyProtection="1">
      <alignment horizontal="center"/>
      <protection locked="0"/>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center"/>
      <protection locked="0"/>
    </xf>
    <xf numFmtId="0" fontId="27" fillId="2" borderId="28" xfId="0" applyFont="1" applyFill="1" applyBorder="1" applyAlignment="1" applyProtection="1">
      <alignment horizontal="center"/>
      <protection locked="0"/>
    </xf>
    <xf numFmtId="0" fontId="83" fillId="2" borderId="0" xfId="22" applyFont="1" applyFill="1" applyBorder="1" applyAlignment="1" applyProtection="1">
      <alignment horizontal="center" vertical="center" wrapText="1"/>
      <protection locked="0"/>
    </xf>
    <xf numFmtId="0" fontId="61" fillId="6" borderId="0" xfId="0" applyFont="1" applyFill="1" applyAlignment="1">
      <alignment horizontal="left" wrapText="1"/>
    </xf>
    <xf numFmtId="0" fontId="94" fillId="6" borderId="0" xfId="0" applyFont="1" applyFill="1" applyAlignment="1">
      <alignment horizontal="left" vertical="top" wrapText="1"/>
    </xf>
    <xf numFmtId="0" fontId="95" fillId="6" borderId="0" xfId="0" applyFont="1" applyFill="1" applyAlignment="1">
      <alignment horizontal="left" vertical="top" wrapText="1"/>
    </xf>
    <xf numFmtId="0" fontId="94" fillId="6" borderId="0" xfId="0" applyFont="1" applyFill="1" applyAlignment="1">
      <alignment horizontal="left" wrapText="1"/>
    </xf>
  </cellXfs>
  <cellStyles count="100">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24" xfId="98"/>
    <cellStyle name="Normal 25" xfId="99"/>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 Aksidente dhe Shëndeti</c:v>
              </c:pt>
              <c:pt idx="1">
                <c:v>Motorik</c:v>
              </c:pt>
              <c:pt idx="2">
                <c:v>Zjarri dhe dëmtime të tjera në pronë</c:v>
              </c:pt>
              <c:pt idx="3">
                <c:v>Të tjera</c:v>
              </c:pt>
              <c:pt idx="4">
                <c:v>Zjarri dhe dëmtime të tjera në pronë</c:v>
              </c:pt>
            </c:strLit>
          </c:cat>
          <c:val>
            <c:numLit>
              <c:formatCode>General</c:formatCode>
              <c:ptCount val="5"/>
              <c:pt idx="0">
                <c:v>156158.32105</c:v>
              </c:pt>
              <c:pt idx="1">
                <c:v>1047242.3803599998</c:v>
              </c:pt>
              <c:pt idx="3">
                <c:v>14610.785520000005</c:v>
              </c:pt>
              <c:pt idx="4">
                <c:v>420921.22197999997</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692114572634564E-3"/>
                  <c:y val="0.106948183896367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965129358830146"/>
                  <c:y val="0.32607103547540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423876363280677"/>
                  <c:y val="9.77254254508509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694201268319719"/>
                  <c:y val="-1.98615697231394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4441727392771554E-2"/>
                  <c:y val="-0.121310219287105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 F25'!$C$12:$C$19</c:f>
              <c:numCache>
                <c:formatCode>_-* #,##0_-;\-* #,##0_-;_-* "-"??_-;_-@_-</c:formatCode>
                <c:ptCount val="8"/>
                <c:pt idx="0">
                  <c:v>354288.43568</c:v>
                </c:pt>
                <c:pt idx="1">
                  <c:v>213737.61046999999</c:v>
                </c:pt>
                <c:pt idx="2">
                  <c:v>71099.670320000005</c:v>
                </c:pt>
                <c:pt idx="3">
                  <c:v>39247.240110000006</c:v>
                </c:pt>
                <c:pt idx="4">
                  <c:v>29936.927219999998</c:v>
                </c:pt>
                <c:pt idx="5">
                  <c:v>15238.07085</c:v>
                </c:pt>
                <c:pt idx="6">
                  <c:v>14327.17742</c:v>
                </c:pt>
                <c:pt idx="7">
                  <c:v>12528.343339999999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8038017975025848E-2"/>
                  <c:y val="-0.18846026246719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616988785492723"/>
                  <c:y val="-7.67874015748031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482939632545931"/>
                  <c:y val="-1.731275590551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360138391791935"/>
                  <c:y val="0.483887454068241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8894297303746123E-2"/>
                  <c:y val="-0.24794666666666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5398711524695779E-2"/>
                  <c:y val="-0.16656797900262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Intersig Vienna Insurance Group</c:v>
                </c:pt>
                <c:pt idx="5">
                  <c:v>Eurosig</c:v>
                </c:pt>
                <c:pt idx="6">
                  <c:v>Insig</c:v>
                </c:pt>
                <c:pt idx="7">
                  <c:v>Ansig</c:v>
                </c:pt>
              </c:strCache>
            </c:strRef>
          </c:cat>
          <c:val>
            <c:numRef>
              <c:f>'F26'!$B$11:$B$18</c:f>
              <c:numCache>
                <c:formatCode>_-* #,##0_-;\-* #,##0_-;_-* "-"??_-;_-@_-</c:formatCode>
                <c:ptCount val="8"/>
                <c:pt idx="0">
                  <c:v>8978.387999999999</c:v>
                </c:pt>
                <c:pt idx="1">
                  <c:v>361187.2904</c:v>
                </c:pt>
                <c:pt idx="2">
                  <c:v>4388.9510399999999</c:v>
                </c:pt>
                <c:pt idx="3">
                  <c:v>215.9</c:v>
                </c:pt>
                <c:pt idx="4">
                  <c:v>4368.9870099999998</c:v>
                </c:pt>
                <c:pt idx="5">
                  <c:v>0</c:v>
                </c:pt>
                <c:pt idx="6">
                  <c:v>16704.221890000001</c:v>
                </c:pt>
                <c:pt idx="7">
                  <c:v>25077.483640000002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Intersig Vienna Insurance Group</c:v>
                </c:pt>
                <c:pt idx="5">
                  <c:v>Eurosig</c:v>
                </c:pt>
                <c:pt idx="6">
                  <c:v>Insig</c:v>
                </c:pt>
                <c:pt idx="7">
                  <c:v>Ansig</c:v>
                </c:pt>
              </c:strCache>
            </c:strRef>
          </c:cat>
          <c:val>
            <c:numRef>
              <c:f>'F26'!$C$11:$C$18</c:f>
              <c:numCache>
                <c:formatCode>_-* #,##0_-;\-* #,##0_-;_-* "-"??_-;_-@_-</c:formatCode>
                <c:ptCount val="8"/>
                <c:pt idx="0">
                  <c:v>650526.42200000002</c:v>
                </c:pt>
                <c:pt idx="1">
                  <c:v>470314.85477999999</c:v>
                </c:pt>
                <c:pt idx="2">
                  <c:v>192528.14030999999</c:v>
                </c:pt>
                <c:pt idx="3">
                  <c:v>141954.88699999999</c:v>
                </c:pt>
                <c:pt idx="4">
                  <c:v>80899.676859999992</c:v>
                </c:pt>
                <c:pt idx="5">
                  <c:v>76883.17078</c:v>
                </c:pt>
                <c:pt idx="6">
                  <c:v>39988</c:v>
                </c:pt>
                <c:pt idx="7">
                  <c:v>30662.577000000001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F27'!$B$13:$B$20</c:f>
              <c:numCache>
                <c:formatCode>_-* #,##0_-;\-* #,##0_-;_-* "-"??_-;_-@_-</c:formatCode>
                <c:ptCount val="8"/>
                <c:pt idx="0">
                  <c:v>175129.99507</c:v>
                </c:pt>
                <c:pt idx="1">
                  <c:v>93471.505439999994</c:v>
                </c:pt>
                <c:pt idx="2">
                  <c:v>89899.03125</c:v>
                </c:pt>
                <c:pt idx="3">
                  <c:v>54690.901680000003</c:v>
                </c:pt>
                <c:pt idx="4">
                  <c:v>49120.90782</c:v>
                </c:pt>
                <c:pt idx="5">
                  <c:v>11928.47718</c:v>
                </c:pt>
                <c:pt idx="6">
                  <c:v>11239.508300000001</c:v>
                </c:pt>
                <c:pt idx="7">
                  <c:v>6936.7267099999999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5339603633883123E-2"/>
                  <c:y val="7.41437194048801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420878241283665E-2"/>
                  <c:y val="-0.124730724448918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F27'!$C$13:$C$20</c:f>
              <c:numCache>
                <c:formatCode>_-* #,##0_-;\-* #,##0_-;_-* "-"??_-;_-@_-</c:formatCode>
                <c:ptCount val="8"/>
                <c:pt idx="0">
                  <c:v>118627.59781000001</c:v>
                </c:pt>
                <c:pt idx="1">
                  <c:v>73161.004400000005</c:v>
                </c:pt>
                <c:pt idx="2">
                  <c:v>69452.800730000003</c:v>
                </c:pt>
                <c:pt idx="3">
                  <c:v>40074.571830000008</c:v>
                </c:pt>
                <c:pt idx="4">
                  <c:v>28848.051059999998</c:v>
                </c:pt>
                <c:pt idx="5">
                  <c:v>6247.7125400000004</c:v>
                </c:pt>
                <c:pt idx="6">
                  <c:v>6145.4923899999994</c:v>
                </c:pt>
                <c:pt idx="7">
                  <c:v>978.74426000000005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61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 F28'!$B$12:$B$19</c:f>
              <c:numCache>
                <c:formatCode>_-* #,##0_-;\-* #,##0_-;_-* "-"??_-;_-@_-</c:formatCode>
                <c:ptCount val="8"/>
                <c:pt idx="0">
                  <c:v>72228.46991</c:v>
                </c:pt>
                <c:pt idx="1">
                  <c:v>33157.813009999998</c:v>
                </c:pt>
                <c:pt idx="2">
                  <c:v>25619.568789999998</c:v>
                </c:pt>
                <c:pt idx="3">
                  <c:v>15227.758</c:v>
                </c:pt>
                <c:pt idx="4" formatCode="_-* #,##0.00_-;\-* #,##0.00_-;_-* &quot;-&quot;??_-;_-@_-">
                  <c:v>9372.1188699999984</c:v>
                </c:pt>
                <c:pt idx="5">
                  <c:v>17.027999999999999</c:v>
                </c:pt>
                <c:pt idx="6">
                  <c:v>265.07253000000003</c:v>
                </c:pt>
                <c:pt idx="7">
                  <c:v>270.49194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22"/>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36"/>
                  <c:y val="-9.3746844862783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 F28'!$C$12:$C$19</c:f>
              <c:numCache>
                <c:formatCode>_-* #,##0_-;\-* #,##0_-;_-* "-"??_-;_-@_-</c:formatCode>
                <c:ptCount val="8"/>
                <c:pt idx="0">
                  <c:v>88344.719840000005</c:v>
                </c:pt>
                <c:pt idx="1">
                  <c:v>25001.613239999999</c:v>
                </c:pt>
                <c:pt idx="2">
                  <c:v>21925.952260000002</c:v>
                </c:pt>
                <c:pt idx="3">
                  <c:v>14061.876</c:v>
                </c:pt>
                <c:pt idx="4">
                  <c:v>10012.32575</c:v>
                </c:pt>
                <c:pt idx="5">
                  <c:v>1006.0328199999999</c:v>
                </c:pt>
                <c:pt idx="6">
                  <c:v>888.12555000000009</c:v>
                </c:pt>
                <c:pt idx="7">
                  <c:v>21.694200000000002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880310137343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75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'F29'!$B$11:$B$18</c:f>
              <c:numCache>
                <c:formatCode>_-* #,##0_-;\-* #,##0_-;_-* "-"??_-;_-@_-</c:formatCode>
                <c:ptCount val="8"/>
                <c:pt idx="0">
                  <c:v>29141.719280000001</c:v>
                </c:pt>
                <c:pt idx="1">
                  <c:v>20977.50891</c:v>
                </c:pt>
                <c:pt idx="2">
                  <c:v>13692.98574</c:v>
                </c:pt>
                <c:pt idx="3">
                  <c:v>3463.1095299999997</c:v>
                </c:pt>
                <c:pt idx="4">
                  <c:v>4940.4309800000001</c:v>
                </c:pt>
                <c:pt idx="5">
                  <c:v>3566.5233599999997</c:v>
                </c:pt>
                <c:pt idx="6">
                  <c:v>3049.8343899999995</c:v>
                </c:pt>
                <c:pt idx="7">
                  <c:v>879.67514000000006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576492782152229"/>
                  <c:y val="0.168077955772769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025164041994751"/>
                  <c:y val="3.40358604599712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'F29'!$C$11:$C$18</c:f>
              <c:numCache>
                <c:formatCode>_-* #,##0_-;\-* #,##0_-;_-* "-"??_-;_-@_-</c:formatCode>
                <c:ptCount val="8"/>
                <c:pt idx="0">
                  <c:v>26603.378769999999</c:v>
                </c:pt>
                <c:pt idx="1">
                  <c:v>12832.04983</c:v>
                </c:pt>
                <c:pt idx="2">
                  <c:v>7489.79493</c:v>
                </c:pt>
                <c:pt idx="3">
                  <c:v>3237.6192400000004</c:v>
                </c:pt>
                <c:pt idx="4">
                  <c:v>2771.5902299999998</c:v>
                </c:pt>
                <c:pt idx="5">
                  <c:v>2491.4263799999999</c:v>
                </c:pt>
                <c:pt idx="6">
                  <c:v>1608.9998000000001</c:v>
                </c:pt>
                <c:pt idx="7">
                  <c:v>639.67380000000003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4366575218821636E-2"/>
                  <c:y val="3.865331648358780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92422892839751E-2"/>
                  <c:y val="-2.35386626054459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5369.0866299999998</c:v>
                </c:pt>
                <c:pt idx="1">
                  <c:v>1047.8296799999998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2434195725534297E-2"/>
          <c:y val="0.36301441771833309"/>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6.7022455526392535E-2"/>
                  <c:y val="-0.11968467982598066"/>
                </c:manualLayout>
              </c:layout>
              <c:showLegendKey val="0"/>
              <c:showVal val="0"/>
              <c:showCatName val="1"/>
              <c:showSerName val="0"/>
              <c:showPercent val="1"/>
              <c:showBubbleSize val="0"/>
            </c:dLbl>
            <c:dLbl>
              <c:idx val="1"/>
              <c:layout>
                <c:manualLayout>
                  <c:x val="3.5856517935258091E-2"/>
                  <c:y val="2.6917268903030957E-2"/>
                </c:manualLayout>
              </c:layout>
              <c:showLegendKey val="0"/>
              <c:showVal val="0"/>
              <c:showCatName val="1"/>
              <c:showSerName val="0"/>
              <c:showPercent val="1"/>
              <c:showBubbleSize val="0"/>
            </c:dLbl>
            <c:dLbl>
              <c:idx val="2"/>
              <c:layout>
                <c:manualLayout>
                  <c:x val="-8.52000166645836E-2"/>
                  <c:y val="0.13293459892855858"/>
                </c:manualLayout>
              </c:layout>
              <c:showLegendKey val="0"/>
              <c:showVal val="0"/>
              <c:showCatName val="1"/>
              <c:showSerName val="0"/>
              <c:showPercent val="1"/>
              <c:showBubbleSize val="0"/>
            </c:dLbl>
            <c:dLbl>
              <c:idx val="3"/>
              <c:layout>
                <c:manualLayout>
                  <c:x val="5.4392867558221876E-2"/>
                  <c:y val="0.21238629417898106"/>
                </c:manualLayout>
              </c:layout>
              <c:showLegendKey val="0"/>
              <c:showVal val="0"/>
              <c:showCatName val="1"/>
              <c:showSerName val="0"/>
              <c:showPercent val="1"/>
              <c:showBubbleSize val="0"/>
            </c:dLbl>
            <c:dLbl>
              <c:idx val="4"/>
              <c:layout>
                <c:manualLayout>
                  <c:x val="0.16132283464566929"/>
                  <c:y val="0.17769208643440118"/>
                </c:manualLayout>
              </c:layout>
              <c:showLegendKey val="0"/>
              <c:showVal val="0"/>
              <c:showCatName val="1"/>
              <c:showSerName val="0"/>
              <c:showPercent val="1"/>
              <c:showBubbleSize val="0"/>
            </c:dLbl>
            <c:numFmt formatCode="0.00%" sourceLinked="0"/>
            <c:showLegendKey val="0"/>
            <c:showVal val="0"/>
            <c:showCatName val="1"/>
            <c:showSerName val="0"/>
            <c:showPercent val="1"/>
            <c:showBubbleSize val="0"/>
            <c:showLeaderLines val="1"/>
            <c:leaderLines>
              <c:spPr>
                <a:ln w="3175">
                  <a:solidFill>
                    <a:srgbClr val="808080"/>
                  </a:solidFill>
                  <a:prstDash val="lgDashDotDot"/>
                </a:ln>
              </c:spPr>
            </c:leaderLines>
          </c:dLbls>
          <c:cat>
            <c:strLit>
              <c:ptCount val="4"/>
              <c:pt idx="0">
                <c:v> Aksidente dhe Shëndeti</c:v>
              </c:pt>
              <c:pt idx="1">
                <c:v>Motorik</c:v>
              </c:pt>
              <c:pt idx="2">
                <c:v>Të tjera</c:v>
              </c:pt>
              <c:pt idx="3">
                <c:v>Zjarri dhe dëmtime të tjera në pronë</c:v>
              </c:pt>
            </c:strLit>
          </c:cat>
          <c:val>
            <c:numLit>
              <c:formatCode>General</c:formatCode>
              <c:ptCount val="4"/>
              <c:pt idx="0">
                <c:v>161262.33965999997</c:v>
              </c:pt>
              <c:pt idx="1">
                <c:v>869829.28472</c:v>
              </c:pt>
              <c:pt idx="2">
                <c:v>17315.976760000078</c:v>
              </c:pt>
              <c:pt idx="3">
                <c:v>1683757.7287300001</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41653744072404"/>
                  <c:y val="5.7315057839992219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3675852349154978E-3"/>
                  <c:y val="-7.840834710476005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2738.9508799999999</c:v>
                </c:pt>
                <c:pt idx="1">
                  <c:v>314.35946000000001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152755101630673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7.47663551401868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336034373957468"/>
                  <c:y val="-4.774449922731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106815.3551</c:v>
                </c:pt>
                <c:pt idx="1">
                  <c:v>59558.136859999999</c:v>
                </c:pt>
                <c:pt idx="2">
                  <c:v>32620.01699</c:v>
                </c:pt>
                <c:pt idx="3">
                  <c:v>24056.086950000001</c:v>
                </c:pt>
                <c:pt idx="4">
                  <c:v>24973.395059999999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24087494423076"/>
          <c:y val="0.1900316432408565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47561225597184"/>
                  <c:y val="9.17653984840681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8140100404754146E-2"/>
                  <c:y val="-6.23052959501557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85804664922245"/>
                  <c:y val="-0.15989403193759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79291.351450000002</c:v>
                </c:pt>
                <c:pt idx="1">
                  <c:v>58541.570780000002</c:v>
                </c:pt>
                <c:pt idx="2">
                  <c:v>28691.642789999998</c:v>
                </c:pt>
                <c:pt idx="3">
                  <c:v>27429.57084</c:v>
                </c:pt>
                <c:pt idx="4">
                  <c:v>18847.827379999999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47561225597184"/>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143770122149738"/>
                  <c:y val="2.49216277871808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9003951075793938E-2"/>
                  <c:y val="-2.9052910442269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Sigma Interalbanian Vienna Insurance Group</c:v>
                </c:pt>
                <c:pt idx="4">
                  <c:v>Albsig</c:v>
                </c:pt>
                <c:pt idx="5">
                  <c:v>Insig</c:v>
                </c:pt>
                <c:pt idx="6">
                  <c:v>Atlantik </c:v>
                </c:pt>
                <c:pt idx="7">
                  <c:v>Ansig</c:v>
                </c:pt>
              </c:strCache>
            </c:strRef>
          </c:cat>
          <c:val>
            <c:numRef>
              <c:f>'F32'!$B$11:$B$18</c:f>
              <c:numCache>
                <c:formatCode>_-* #,##0_-;\-* #,##0_-;_-* "-"??_-;_-@_-</c:formatCode>
                <c:ptCount val="8"/>
                <c:pt idx="0">
                  <c:v>63334.250930000002</c:v>
                </c:pt>
                <c:pt idx="1">
                  <c:v>32069.290929999999</c:v>
                </c:pt>
                <c:pt idx="2">
                  <c:v>23466.068789999998</c:v>
                </c:pt>
                <c:pt idx="3">
                  <c:v>9074.5324499999988</c:v>
                </c:pt>
                <c:pt idx="4">
                  <c:v>13898.803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18260561993303"/>
                  <c:y val="1.69990433438811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93958431306347"/>
                  <c:y val="-0.174455319253317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309297287303093E-2"/>
                  <c:y val="-0.18481615031765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6599100454E-2"/>
                  <c:y val="-0.183342409301641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Sigma Interalbanian Vienna Insurance Group</c:v>
                </c:pt>
                <c:pt idx="4">
                  <c:v>Albsig</c:v>
                </c:pt>
                <c:pt idx="5">
                  <c:v>Insig</c:v>
                </c:pt>
                <c:pt idx="6">
                  <c:v>Atlantik </c:v>
                </c:pt>
                <c:pt idx="7">
                  <c:v>Ansig</c:v>
                </c:pt>
              </c:strCache>
            </c:strRef>
          </c:cat>
          <c:val>
            <c:numRef>
              <c:f>'F32'!$C$11:$C$18</c:f>
              <c:numCache>
                <c:formatCode>_-* #,##0_-;\-* #,##0_-;_-* "-"??_-;_-@_-</c:formatCode>
                <c:ptCount val="8"/>
                <c:pt idx="0">
                  <c:v>71755.468170000007</c:v>
                </c:pt>
                <c:pt idx="1">
                  <c:v>24856.92324</c:v>
                </c:pt>
                <c:pt idx="2">
                  <c:v>21924.242440000002</c:v>
                </c:pt>
                <c:pt idx="3">
                  <c:v>9357.3983599999992</c:v>
                </c:pt>
                <c:pt idx="4">
                  <c:v>8983.4140000000007</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3255779021598205"/>
                  <c:y val="-5.94159467930586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2032697720013916E-2"/>
                  <c:y val="1.209897306526004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9955095974448974E-2"/>
                  <c:y val="-3.17768774048874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Insig</c:v>
                </c:pt>
                <c:pt idx="6">
                  <c:v>Eurosig</c:v>
                </c:pt>
                <c:pt idx="7">
                  <c:v>Ansig</c:v>
                </c:pt>
              </c:strCache>
            </c:strRef>
          </c:cat>
          <c:val>
            <c:numRef>
              <c:f>'F33'!$B$13:$B$20</c:f>
              <c:numCache>
                <c:formatCode>_-* #,##0_-;\-* #,##0_-;_-* "-"??_-;_-@_-</c:formatCode>
                <c:ptCount val="8"/>
                <c:pt idx="0">
                  <c:v>12254.09798</c:v>
                </c:pt>
                <c:pt idx="1">
                  <c:v>57496.288200000003</c:v>
                </c:pt>
                <c:pt idx="2">
                  <c:v>9076.3205799999996</c:v>
                </c:pt>
                <c:pt idx="3">
                  <c:v>11206.93543</c:v>
                </c:pt>
                <c:pt idx="4">
                  <c:v>14658.477210000001</c:v>
                </c:pt>
                <c:pt idx="5">
                  <c:v>3525.7278499999998</c:v>
                </c:pt>
                <c:pt idx="6">
                  <c:v>10508.775179999999</c:v>
                </c:pt>
                <c:pt idx="7">
                  <c:v>9667.6585999999988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218012325261849"/>
                  <c:y val="2.7192546877597258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704596878368258"/>
                  <c:y val="0.15503345865550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3047087766066854E-2"/>
                  <c:y val="0.129404837908774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114308987238664"/>
                  <c:y val="-8.18576056371331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936810406536174"/>
                  <c:y val="-0.19829419971152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711664568574695E-2"/>
                  <c:y val="-0.159889338157054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Insig</c:v>
                </c:pt>
                <c:pt idx="6">
                  <c:v>Eurosig</c:v>
                </c:pt>
                <c:pt idx="7">
                  <c:v>Ansig</c:v>
                </c:pt>
              </c:strCache>
            </c:strRef>
          </c:cat>
          <c:val>
            <c:numRef>
              <c:f>'F33'!$C$13:$C$20</c:f>
              <c:numCache>
                <c:formatCode>_-* #,##0_-;\-* #,##0_-;_-* "-"??_-;_-@_-</c:formatCode>
                <c:ptCount val="8"/>
                <c:pt idx="0">
                  <c:v>146253.17402999999</c:v>
                </c:pt>
                <c:pt idx="1">
                  <c:v>74637.301660000012</c:v>
                </c:pt>
                <c:pt idx="2">
                  <c:v>35855.503689999998</c:v>
                </c:pt>
                <c:pt idx="3">
                  <c:v>26967.916359999999</c:v>
                </c:pt>
                <c:pt idx="4">
                  <c:v>13559.379859999999</c:v>
                </c:pt>
                <c:pt idx="5">
                  <c:v>11199.6464</c:v>
                </c:pt>
                <c:pt idx="6">
                  <c:v>10662.712939999999</c:v>
                </c:pt>
                <c:pt idx="7">
                  <c:v>3317.7733399999997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8443806698741453E-2"/>
                  <c:y val="-0.132670051757548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021708810135334"/>
                  <c:y val="-0.13253366693649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531228772513696"/>
                  <c:y val="-0.174454828660436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3.8592564903353388E-2"/>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Sigma Interalbanian Vienna Insurance Group</c:v>
                </c:pt>
                <c:pt idx="3">
                  <c:v>Insig</c:v>
                </c:pt>
                <c:pt idx="4">
                  <c:v>Atlantik </c:v>
                </c:pt>
                <c:pt idx="5">
                  <c:v>Intersig Vienna Insurance Group</c:v>
                </c:pt>
                <c:pt idx="6">
                  <c:v>Eurosig</c:v>
                </c:pt>
                <c:pt idx="7">
                  <c:v>Ansig</c:v>
                </c:pt>
              </c:strCache>
            </c:strRef>
          </c:cat>
          <c:val>
            <c:numRef>
              <c:f>'F34'!$B$12:$B$19</c:f>
              <c:numCache>
                <c:formatCode>_-* #,##0_-;\-* #,##0_-;_-* "-"??_-;_-@_-</c:formatCode>
                <c:ptCount val="8"/>
                <c:pt idx="0">
                  <c:v>67.171000000000006</c:v>
                </c:pt>
                <c:pt idx="1">
                  <c:v>812</c:v>
                </c:pt>
                <c:pt idx="2">
                  <c:v>3847.5417599999996</c:v>
                </c:pt>
                <c:pt idx="3">
                  <c:v>0</c:v>
                </c:pt>
                <c:pt idx="4">
                  <c:v>0</c:v>
                </c:pt>
                <c:pt idx="5">
                  <c:v>0</c:v>
                </c:pt>
                <c:pt idx="6">
                  <c:v>0</c:v>
                </c:pt>
                <c:pt idx="7">
                  <c:v>44.5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2426418749723673"/>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Sigma Interalbanian Vienna Insurance Group</c:v>
                </c:pt>
                <c:pt idx="3">
                  <c:v>Insig</c:v>
                </c:pt>
                <c:pt idx="4">
                  <c:v>Atlantik </c:v>
                </c:pt>
                <c:pt idx="5">
                  <c:v>Intersig Vienna Insurance Group</c:v>
                </c:pt>
                <c:pt idx="6">
                  <c:v>Eurosig</c:v>
                </c:pt>
                <c:pt idx="7">
                  <c:v>Ansig</c:v>
                </c:pt>
              </c:strCache>
            </c:strRef>
          </c:cat>
          <c:val>
            <c:numRef>
              <c:f>'F34'!$C$12:$C$19</c:f>
              <c:numCache>
                <c:formatCode>_-* #,##0_-;\-* #,##0_-;_-* "-"??_-;_-@_-</c:formatCode>
                <c:ptCount val="8"/>
                <c:pt idx="0">
                  <c:v>3290.2870099999996</c:v>
                </c:pt>
                <c:pt idx="1">
                  <c:v>499.69499999999999</c:v>
                </c:pt>
                <c:pt idx="2">
                  <c:v>71.995000000000005</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5589090354531371"/>
                  <c:y val="7.563169468681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482874112101625"/>
                  <c:y val="8.16382517402716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3569800640123747"/>
                  <c:y val="0.16704547066751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114308987238664"/>
                  <c:y val="9.23165685370409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613309308123319E-2"/>
                  <c:y val="-0.19592537419309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558027723598778"/>
                  <c:y val="-0.152574306590054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Albsig</c:v>
                </c:pt>
                <c:pt idx="1">
                  <c:v>Atlantik </c:v>
                </c:pt>
                <c:pt idx="2">
                  <c:v>Sigal Uniqa Group Austria</c:v>
                </c:pt>
                <c:pt idx="3">
                  <c:v>Intersig Vienna Insurance Group</c:v>
                </c:pt>
                <c:pt idx="4">
                  <c:v>Eurosig</c:v>
                </c:pt>
                <c:pt idx="5">
                  <c:v>Insig</c:v>
                </c:pt>
                <c:pt idx="6">
                  <c:v>Sigma Interalbanian Vienna Insurance Group</c:v>
                </c:pt>
                <c:pt idx="7">
                  <c:v>Ansig</c:v>
                </c:pt>
              </c:strCache>
            </c:strRef>
          </c:cat>
          <c:val>
            <c:numRef>
              <c:f>'F35'!$C$13:$C$20</c:f>
              <c:numCache>
                <c:formatCode>_-* #,##0_-;\-* #,##0_-;_-* "-"??_-;_-@_-</c:formatCode>
                <c:ptCount val="8"/>
                <c:pt idx="0">
                  <c:v>65046.675999999999</c:v>
                </c:pt>
                <c:pt idx="1">
                  <c:v>30125.549439999995</c:v>
                </c:pt>
                <c:pt idx="2">
                  <c:v>13507.383458272725</c:v>
                </c:pt>
                <c:pt idx="3">
                  <c:v>8507.9710897888854</c:v>
                </c:pt>
                <c:pt idx="4">
                  <c:v>4058.0080000000003</c:v>
                </c:pt>
                <c:pt idx="5">
                  <c:v>3931.5789999999997</c:v>
                </c:pt>
                <c:pt idx="6" formatCode="_(* #,##0_);_(* \(#,##0\);_(* &quot;-&quot;??_);_(@_)">
                  <c:v>2043.5119999999999</c:v>
                </c:pt>
                <c:pt idx="7">
                  <c:v>1469.1908917777776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057573967113225"/>
          <c:y val="0.20872323202590329"/>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46642389456295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8140100404754132E-2"/>
                  <c:y val="0.143302180685358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456504001318365"/>
                  <c:y val="0.176554566193244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65789632344959"/>
                  <c:y val="4.71871857139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Insig</c:v>
                </c:pt>
                <c:pt idx="3">
                  <c:v>Ansig</c:v>
                </c:pt>
                <c:pt idx="4">
                  <c:v>Atlantik </c:v>
                </c:pt>
                <c:pt idx="5">
                  <c:v>Sigma Interalbanian Vienna Insurance Group</c:v>
                </c:pt>
                <c:pt idx="6">
                  <c:v>Eurosig</c:v>
                </c:pt>
                <c:pt idx="7">
                  <c:v>Intersig Vienna Insurance Group</c:v>
                </c:pt>
              </c:strCache>
            </c:strRef>
          </c:cat>
          <c:val>
            <c:numRef>
              <c:f>'F36'!$B$13:$B$20</c:f>
              <c:numCache>
                <c:formatCode>_-* #,##0_-;\-* #,##0_-;_-* "-"??_-;_-@_-</c:formatCode>
                <c:ptCount val="8"/>
                <c:pt idx="0">
                  <c:v>38675.938750000001</c:v>
                </c:pt>
                <c:pt idx="1">
                  <c:v>16539.127670000002</c:v>
                </c:pt>
                <c:pt idx="2">
                  <c:v>5300.8110700000007</c:v>
                </c:pt>
                <c:pt idx="3">
                  <c:v>6888.4471599999997</c:v>
                </c:pt>
                <c:pt idx="4">
                  <c:v>3025.6522200000004</c:v>
                </c:pt>
                <c:pt idx="5">
                  <c:v>5142.7234699999999</c:v>
                </c:pt>
                <c:pt idx="6">
                  <c:v>4640.00954</c:v>
                </c:pt>
                <c:pt idx="7">
                  <c:v>4198.1760000000004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471018075267393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12229041813877E-2"/>
                  <c:y val="0.19314641744548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376582138564992E-2"/>
                  <c:y val="-0.168813991708980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355122531582481"/>
                  <c:y val="-9.6306816788088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Insig</c:v>
                </c:pt>
                <c:pt idx="3">
                  <c:v>Ansig</c:v>
                </c:pt>
                <c:pt idx="4">
                  <c:v>Atlantik </c:v>
                </c:pt>
                <c:pt idx="5">
                  <c:v>Sigma Interalbanian Vienna Insurance Group</c:v>
                </c:pt>
                <c:pt idx="6">
                  <c:v>Eurosig</c:v>
                </c:pt>
                <c:pt idx="7">
                  <c:v>Intersig Vienna Insurance Group</c:v>
                </c:pt>
              </c:strCache>
            </c:strRef>
          </c:cat>
          <c:val>
            <c:numRef>
              <c:f>'F36'!$C$13:$C$20</c:f>
              <c:numCache>
                <c:formatCode>_-* #,##0_-;\-* #,##0_-;_-* "-"??_-;_-@_-</c:formatCode>
                <c:ptCount val="8"/>
                <c:pt idx="0">
                  <c:v>28701.689440000002</c:v>
                </c:pt>
                <c:pt idx="1">
                  <c:v>26048.542819999999</c:v>
                </c:pt>
                <c:pt idx="2">
                  <c:v>5473.7857999999997</c:v>
                </c:pt>
                <c:pt idx="3">
                  <c:v>4226.0012500000003</c:v>
                </c:pt>
                <c:pt idx="4">
                  <c:v>3827.2317799999996</c:v>
                </c:pt>
                <c:pt idx="5">
                  <c:v>3456.4508999999998</c:v>
                </c:pt>
                <c:pt idx="6">
                  <c:v>3433.51298</c:v>
                </c:pt>
                <c:pt idx="7">
                  <c:v>2620.7322400000003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4620648189901372"/>
                  <c:y val="-0.188744818112689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2749103718863336"/>
                  <c:y val="-8.78171069737777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7080177753111257E-2"/>
                  <c:y val="-0.138990850442760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'F37'!$B$12:$B$19</c:f>
              <c:numCache>
                <c:formatCode>_-* #,##0_-;\-* #,##0_-;_-* "-"??_-;_-@_-</c:formatCode>
                <c:ptCount val="8"/>
                <c:pt idx="0">
                  <c:v>89.727000000000004</c:v>
                </c:pt>
                <c:pt idx="1">
                  <c:v>0</c:v>
                </c:pt>
                <c:pt idx="2">
                  <c:v>0</c:v>
                </c:pt>
                <c:pt idx="3">
                  <c:v>0</c:v>
                </c:pt>
                <c:pt idx="4">
                  <c:v>0</c:v>
                </c:pt>
                <c:pt idx="5">
                  <c:v>0</c:v>
                </c:pt>
                <c:pt idx="6">
                  <c:v>419.99799999999999</c:v>
                </c:pt>
                <c:pt idx="7">
                  <c:v>1468.7542800000001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'F37'!$C$12:$C$19</c:f>
              <c:numCache>
                <c:formatCode>_-* #,##0_-;\-* #,##0_-;_-* "-"??_-;_-@_-</c:formatCode>
                <c:ptCount val="8"/>
                <c:pt idx="0">
                  <c:v>12007.196</c:v>
                </c:pt>
                <c:pt idx="1">
                  <c:v>482.26299999999998</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412531615366261"/>
          <c:y val="0.1900316432408565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1424767358625624E-2"/>
                  <c:y val="-0.16382269973262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54567724488984E-2"/>
                  <c:y val="-5.77673117963058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'F38'!$E$12:$E$19</c:f>
              <c:numCache>
                <c:formatCode>_-* #,##0_-;\-* #,##0_-;_-* "-"??_-;_-@_-</c:formatCode>
                <c:ptCount val="8"/>
                <c:pt idx="0">
                  <c:v>542259.72139999992</c:v>
                </c:pt>
                <c:pt idx="1">
                  <c:v>2125320.9415099998</c:v>
                </c:pt>
                <c:pt idx="2">
                  <c:v>289109.36116000003</c:v>
                </c:pt>
                <c:pt idx="3">
                  <c:v>797879.08175000001</c:v>
                </c:pt>
                <c:pt idx="4">
                  <c:v>1036528.20224</c:v>
                </c:pt>
                <c:pt idx="5">
                  <c:v>742331.4656</c:v>
                </c:pt>
                <c:pt idx="6">
                  <c:v>129990.49920000001</c:v>
                </c:pt>
                <c:pt idx="7">
                  <c:v>1594922.1982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389748960175463"/>
          <c:y val="0.19642811315252259"/>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'F38'!$C$12:$C$19</c:f>
              <c:numCache>
                <c:formatCode>_-* #,##0_-;\-* #,##0_-;_-* "-"??_-;_-@_-</c:formatCode>
                <c:ptCount val="8"/>
                <c:pt idx="0">
                  <c:v>616979.79081999999</c:v>
                </c:pt>
                <c:pt idx="1">
                  <c:v>1568988.5902</c:v>
                </c:pt>
                <c:pt idx="2">
                  <c:v>81890.039879999997</c:v>
                </c:pt>
                <c:pt idx="3">
                  <c:v>455142.59710000001</c:v>
                </c:pt>
                <c:pt idx="4">
                  <c:v>995623.23435000004</c:v>
                </c:pt>
                <c:pt idx="5">
                  <c:v>254762.55152000001</c:v>
                </c:pt>
                <c:pt idx="6">
                  <c:v>125272.85406</c:v>
                </c:pt>
                <c:pt idx="7">
                  <c:v>1087355.1057200001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749418777087858E-2"/>
                  <c:y val="-0.2021775055895790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'F39'!$A$13:$A$15</c:f>
              <c:strCache>
                <c:ptCount val="3"/>
                <c:pt idx="0">
                  <c:v>Insig</c:v>
                </c:pt>
                <c:pt idx="1">
                  <c:v>Sicred</c:v>
                </c:pt>
                <c:pt idx="2">
                  <c:v>Sigal Life Uniqa Group Austria</c:v>
                </c:pt>
              </c:strCache>
            </c:strRef>
          </c:cat>
          <c:val>
            <c:numRef>
              <c:f>'F39'!$C$13:$C$15</c:f>
              <c:numCache>
                <c:formatCode>_-* #,##0_-;\-* #,##0_-;_-* "-"??_-;_-@_-</c:formatCode>
                <c:ptCount val="3"/>
                <c:pt idx="0">
                  <c:v>50332.762450000002</c:v>
                </c:pt>
                <c:pt idx="1">
                  <c:v>9873.8212299999996</c:v>
                </c:pt>
                <c:pt idx="2">
                  <c:v>106701.2396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72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794027231643155E-2"/>
                  <c:y val="-0.1473078210902649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'F39'!$A$13:$A$15</c:f>
              <c:strCache>
                <c:ptCount val="3"/>
                <c:pt idx="0">
                  <c:v>Insig</c:v>
                </c:pt>
                <c:pt idx="1">
                  <c:v>Sicred</c:v>
                </c:pt>
                <c:pt idx="2">
                  <c:v>Sigal Life Uniqa Group Austria</c:v>
                </c:pt>
              </c:strCache>
            </c:strRef>
          </c:cat>
          <c:val>
            <c:numRef>
              <c:f>'F39'!$E$13:$E$15</c:f>
              <c:numCache>
                <c:formatCode>_-* #,##0_-;\-* #,##0_-;_-* "-"??_-;_-@_-</c:formatCode>
                <c:ptCount val="3"/>
                <c:pt idx="0">
                  <c:v>58873.13652</c:v>
                </c:pt>
                <c:pt idx="1">
                  <c:v>14948.84431</c:v>
                </c:pt>
                <c:pt idx="2">
                  <c:v>109188.20490000001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'F40'!$A$11:$A$18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'F40'!$C$11:$C$18</c:f>
              <c:numCache>
                <c:formatCode>_-* #,##0_-;\-* #,##0_-;_-* "-"??_-;_-@_-</c:formatCode>
                <c:ptCount val="8"/>
                <c:pt idx="0">
                  <c:v>13050.133</c:v>
                </c:pt>
                <c:pt idx="1">
                  <c:v>7631.7839999999997</c:v>
                </c:pt>
                <c:pt idx="2">
                  <c:v>13996.396000000001</c:v>
                </c:pt>
                <c:pt idx="3">
                  <c:v>15465.823</c:v>
                </c:pt>
                <c:pt idx="4">
                  <c:v>8316.2860000000001</c:v>
                </c:pt>
                <c:pt idx="5">
                  <c:v>12270.248</c:v>
                </c:pt>
                <c:pt idx="6">
                  <c:v>536.85</c:v>
                </c:pt>
                <c:pt idx="7">
                  <c:v>34404.637000000002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'F4'!$B$12:$C$12</c:f>
              <c:numCache>
                <c:formatCode>_-* #,##0_-;\-* #,##0_-;_-* "-"??_-;_-@_-</c:formatCode>
                <c:ptCount val="2"/>
                <c:pt idx="0">
                  <c:v>376035.08134999999</c:v>
                </c:pt>
                <c:pt idx="1">
                  <c:v>326378.46967000002</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'F4'!$B$13:$C$13</c:f>
              <c:numCache>
                <c:formatCode>_-* #,##0_-;\-* #,##0_-;_-* "-"??_-;_-@_-</c:formatCode>
                <c:ptCount val="2"/>
                <c:pt idx="0">
                  <c:v>4885500.25239</c:v>
                </c:pt>
                <c:pt idx="1">
                  <c:v>4397677.2928499999</c:v>
                </c:pt>
              </c:numCache>
            </c:numRef>
          </c:val>
        </c:ser>
        <c:dLbls>
          <c:showLegendKey val="0"/>
          <c:showVal val="0"/>
          <c:showCatName val="0"/>
          <c:showSerName val="0"/>
          <c:showPercent val="0"/>
          <c:showBubbleSize val="0"/>
        </c:dLbls>
        <c:gapWidth val="150"/>
        <c:overlap val="100"/>
        <c:axId val="261351296"/>
        <c:axId val="261352832"/>
      </c:barChart>
      <c:catAx>
        <c:axId val="2613512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1352832"/>
        <c:crosses val="autoZero"/>
        <c:auto val="1"/>
        <c:lblAlgn val="ctr"/>
        <c:lblOffset val="100"/>
        <c:noMultiLvlLbl val="0"/>
      </c:catAx>
      <c:valAx>
        <c:axId val="26135283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1351296"/>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'F4'!$B$18:$C$18</c:f>
              <c:numCache>
                <c:formatCode>_-* #,##0_-;\-* #,##0_-;_-* "-"??_-;_-@_-</c:formatCode>
                <c:ptCount val="2"/>
                <c:pt idx="0">
                  <c:v>67768.698369999998</c:v>
                </c:pt>
                <c:pt idx="1">
                  <c:v>98031.43737</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'F4'!$B$19:$C$19</c:f>
              <c:numCache>
                <c:formatCode>_-* #,##0_-;\-* #,##0_-;_-* "-"??_-;_-@_-</c:formatCode>
                <c:ptCount val="2"/>
                <c:pt idx="0">
                  <c:v>1638932.7089099998</c:v>
                </c:pt>
                <c:pt idx="1">
                  <c:v>2732165.32987</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2019</c:v>
                </c:pt>
                <c:pt idx="1">
                  <c:v>2020</c:v>
                </c:pt>
              </c:numCache>
            </c:numRef>
          </c:cat>
          <c:val>
            <c:numRef>
              <c:f>'F4'!$B$20:$C$20</c:f>
              <c:numCache>
                <c:formatCode>_-* #,##0_-;\-* #,##0_-;_-* "-"??_-;_-@_-</c:formatCode>
                <c:ptCount val="2"/>
                <c:pt idx="0">
                  <c:v>233533.54300000001</c:v>
                </c:pt>
                <c:pt idx="1">
                  <c:v>105672.15700000001</c:v>
                </c:pt>
              </c:numCache>
            </c:numRef>
          </c:val>
        </c:ser>
        <c:dLbls>
          <c:showLegendKey val="0"/>
          <c:showVal val="0"/>
          <c:showCatName val="0"/>
          <c:showSerName val="0"/>
          <c:showPercent val="0"/>
          <c:showBubbleSize val="0"/>
        </c:dLbls>
        <c:gapWidth val="150"/>
        <c:overlap val="100"/>
        <c:axId val="261395200"/>
        <c:axId val="261396736"/>
      </c:barChart>
      <c:catAx>
        <c:axId val="2613952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1396736"/>
        <c:crosses val="autoZero"/>
        <c:auto val="1"/>
        <c:lblAlgn val="ctr"/>
        <c:lblOffset val="100"/>
        <c:noMultiLvlLbl val="0"/>
      </c:catAx>
      <c:valAx>
        <c:axId val="26139673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1395200"/>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7684848217502226E-3"/>
                  <c:y val="-0.5555790336334540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0707628081922826E-3"/>
                  <c:y val="-0.4496868755603080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930139638057055E-2"/>
                  <c:y val="0.1685052331421535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9384407657704207E-2"/>
                  <c:y val="-7.049026279122519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85303E-4"/>
                  <c:y val="0.230988199645775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455763342082239E-2"/>
                  <c:y val="0.136962635768090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48425196850399E-2"/>
                  <c:y val="-0.214379361116445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F13'!$A$11:$A$14</c:f>
              <c:strCache>
                <c:ptCount val="4"/>
                <c:pt idx="0">
                  <c:v>Sigal Life Uniqa Group Austria</c:v>
                </c:pt>
                <c:pt idx="1">
                  <c:v>Sicred</c:v>
                </c:pt>
                <c:pt idx="2">
                  <c:v>Insig jeta</c:v>
                </c:pt>
                <c:pt idx="3">
                  <c:v>Albsig jeta</c:v>
                </c:pt>
              </c:strCache>
            </c:strRef>
          </c:cat>
          <c:val>
            <c:numRef>
              <c:f>' F13'!$E$11:$E$14</c:f>
              <c:numCache>
                <c:formatCode>_-* #,##0_-;\-* #,##0_-;_-* "-"??_-;_-@_-</c:formatCode>
                <c:ptCount val="4"/>
                <c:pt idx="0">
                  <c:v>189947.22110000002</c:v>
                </c:pt>
                <c:pt idx="1">
                  <c:v>68907.31143999999</c:v>
                </c:pt>
                <c:pt idx="2">
                  <c:v>54686.093850000005</c:v>
                </c:pt>
                <c:pt idx="3">
                  <c:v>12837.843279999999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4"/>
              <c:pt idx="0">
                <c:v>Jetë Debitori</c:v>
              </c:pt>
              <c:pt idx="1">
                <c:v>Të tjera </c:v>
              </c:pt>
              <c:pt idx="2">
                <c:v>Jeta e kombinuar 
</c:v>
              </c:pt>
              <c:pt idx="3">
                <c:v>Jeta me kursim</c:v>
              </c:pt>
            </c:strLit>
          </c:cat>
          <c:val>
            <c:numLit>
              <c:formatCode>General</c:formatCode>
              <c:ptCount val="4"/>
              <c:pt idx="0">
                <c:v>216289.62117999999</c:v>
              </c:pt>
              <c:pt idx="1">
                <c:v>40826.911109999979</c:v>
              </c:pt>
              <c:pt idx="2">
                <c:v>16018.715530000001</c:v>
              </c:pt>
              <c:pt idx="3">
                <c:v>53243.221849999994</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F14'!$B$11:$B$16</c:f>
              <c:numCache>
                <c:formatCode>_-* #,##0_-;\-* #,##0_-;_-* "-"??_-;_-@_-</c:formatCode>
                <c:ptCount val="6"/>
                <c:pt idx="0">
                  <c:v>1317982.871</c:v>
                </c:pt>
                <c:pt idx="1">
                  <c:v>697241.82780000009</c:v>
                </c:pt>
                <c:pt idx="2">
                  <c:v>686432.21643999999</c:v>
                </c:pt>
                <c:pt idx="3">
                  <c:v>680850.40865999996</c:v>
                </c:pt>
                <c:pt idx="4">
                  <c:v>566516.87688999996</c:v>
                </c:pt>
                <c:pt idx="5">
                  <c:v>312743.49144999997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F14'!$C$11:$C$16</c:f>
              <c:numCache>
                <c:formatCode>_-* #,##0_-;\-* #,##0_-;_-* "-"??_-;_-@_-</c:formatCode>
                <c:ptCount val="6"/>
                <c:pt idx="0">
                  <c:v>1218721.3753899999</c:v>
                </c:pt>
                <c:pt idx="1">
                  <c:v>844322.57315999991</c:v>
                </c:pt>
                <c:pt idx="2">
                  <c:v>539951.58665999991</c:v>
                </c:pt>
                <c:pt idx="3">
                  <c:v>537125.20954000007</c:v>
                </c:pt>
                <c:pt idx="4">
                  <c:v>414203.80486999999</c:v>
                </c:pt>
                <c:pt idx="5">
                  <c:v>294353.88404999999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F14'!$B$11:$B$16</c:f>
              <c:numCache>
                <c:formatCode>_-* #,##0_-;\-* #,##0_-;_-* "-"??_-;_-@_-</c:formatCode>
                <c:ptCount val="6"/>
                <c:pt idx="0">
                  <c:v>1317982.871</c:v>
                </c:pt>
                <c:pt idx="1">
                  <c:v>697241.82780000009</c:v>
                </c:pt>
                <c:pt idx="2">
                  <c:v>686432.21643999999</c:v>
                </c:pt>
                <c:pt idx="3">
                  <c:v>680850.40865999996</c:v>
                </c:pt>
                <c:pt idx="4">
                  <c:v>566516.87688999996</c:v>
                </c:pt>
                <c:pt idx="5">
                  <c:v>312743.49144999997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F14'!$C$11:$C$16</c:f>
              <c:numCache>
                <c:formatCode>_-* #,##0_-;\-* #,##0_-;_-* "-"??_-;_-@_-</c:formatCode>
                <c:ptCount val="6"/>
                <c:pt idx="0">
                  <c:v>1218721.3753899999</c:v>
                </c:pt>
                <c:pt idx="1">
                  <c:v>844322.57315999991</c:v>
                </c:pt>
                <c:pt idx="2">
                  <c:v>539951.58665999991</c:v>
                </c:pt>
                <c:pt idx="3">
                  <c:v>537125.20954000007</c:v>
                </c:pt>
                <c:pt idx="4">
                  <c:v>414203.80486999999</c:v>
                </c:pt>
                <c:pt idx="5">
                  <c:v>294353.88404999999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F14'!$B$11:$B$16</c:f>
              <c:numCache>
                <c:formatCode>_-* #,##0_-;\-* #,##0_-;_-* "-"??_-;_-@_-</c:formatCode>
                <c:ptCount val="6"/>
                <c:pt idx="0">
                  <c:v>1317982.871</c:v>
                </c:pt>
                <c:pt idx="1">
                  <c:v>697241.82780000009</c:v>
                </c:pt>
                <c:pt idx="2">
                  <c:v>686432.21643999999</c:v>
                </c:pt>
                <c:pt idx="3">
                  <c:v>680850.40865999996</c:v>
                </c:pt>
                <c:pt idx="4">
                  <c:v>566516.87688999996</c:v>
                </c:pt>
                <c:pt idx="5">
                  <c:v>312743.49144999997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F14'!$C$11:$C$16</c:f>
              <c:numCache>
                <c:formatCode>_-* #,##0_-;\-* #,##0_-;_-* "-"??_-;_-@_-</c:formatCode>
                <c:ptCount val="6"/>
                <c:pt idx="0">
                  <c:v>1218721.3753899999</c:v>
                </c:pt>
                <c:pt idx="1">
                  <c:v>844322.57315999991</c:v>
                </c:pt>
                <c:pt idx="2">
                  <c:v>539951.58665999991</c:v>
                </c:pt>
                <c:pt idx="3">
                  <c:v>537125.20954000007</c:v>
                </c:pt>
                <c:pt idx="4">
                  <c:v>414203.80486999999</c:v>
                </c:pt>
                <c:pt idx="5">
                  <c:v>294353.88404999999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8151481064866891E-4"/>
                  <c:y val="7.15075909628943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1776965379327605E-2"/>
                  <c:y val="0.142737275487622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 F14'!$B$11:$B$18</c:f>
              <c:numCache>
                <c:formatCode>_-* #,##0_-;\-* #,##0_-;_-* "-"??_-;_-@_-</c:formatCode>
                <c:ptCount val="8"/>
                <c:pt idx="0">
                  <c:v>1317982.871</c:v>
                </c:pt>
                <c:pt idx="1">
                  <c:v>697241.82780000009</c:v>
                </c:pt>
                <c:pt idx="2">
                  <c:v>686432.21643999999</c:v>
                </c:pt>
                <c:pt idx="3">
                  <c:v>680850.40865999996</c:v>
                </c:pt>
                <c:pt idx="4">
                  <c:v>566516.87688999996</c:v>
                </c:pt>
                <c:pt idx="5">
                  <c:v>312743.49144999997</c:v>
                </c:pt>
                <c:pt idx="6">
                  <c:v>344625.00558000006</c:v>
                </c:pt>
                <c:pt idx="7">
                  <c:v>279107.55457000004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812240306696354E-2"/>
                  <c:y val="0.119571271772846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178370560822754"/>
                  <c:y val="-7.55779527559055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355960606965"/>
                  <c:y val="-0.161800047721307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2819188417774345E-2"/>
                  <c:y val="-0.13247091386303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 F14'!$C$11:$C$18</c:f>
              <c:numCache>
                <c:formatCode>_-* #,##0_-;\-* #,##0_-;_-* "-"??_-;_-@_-</c:formatCode>
                <c:ptCount val="8"/>
                <c:pt idx="0">
                  <c:v>1218721.3753899999</c:v>
                </c:pt>
                <c:pt idx="1">
                  <c:v>844322.57315999991</c:v>
                </c:pt>
                <c:pt idx="2">
                  <c:v>539951.58665999991</c:v>
                </c:pt>
                <c:pt idx="3">
                  <c:v>537125.20954000007</c:v>
                </c:pt>
                <c:pt idx="4">
                  <c:v>414203.80486999999</c:v>
                </c:pt>
                <c:pt idx="5">
                  <c:v>294353.88404999999</c:v>
                </c:pt>
                <c:pt idx="6">
                  <c:v>277857.11428999994</c:v>
                </c:pt>
                <c:pt idx="7">
                  <c:v>271141.74488999997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 F15'!$E$12:$E$17</c:f>
              <c:numCache>
                <c:formatCode>_-* #,##0_-;\-* #,##0_-;_-* "-"??_-;_-@_-</c:formatCode>
                <c:ptCount val="6"/>
                <c:pt idx="0">
                  <c:v>788463.13612000004</c:v>
                </c:pt>
                <c:pt idx="1">
                  <c:v>780394.34086999996</c:v>
                </c:pt>
                <c:pt idx="2" formatCode="#,##0_);[Red]\(#,##0\)">
                  <c:v>317678.31575000001</c:v>
                </c:pt>
                <c:pt idx="3">
                  <c:v>220978.64489</c:v>
                </c:pt>
                <c:pt idx="4">
                  <c:v>210905.58124999999</c:v>
                </c:pt>
                <c:pt idx="5">
                  <c:v>172848.76905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 F15'!$C$12:$C$17</c:f>
              <c:numCache>
                <c:formatCode>_-* #,##0_-;\-* #,##0_-;_-* "-"??_-;_-@_-</c:formatCode>
                <c:ptCount val="6"/>
                <c:pt idx="0">
                  <c:v>150301.12990999999</c:v>
                </c:pt>
                <c:pt idx="1">
                  <c:v>739122.94152999995</c:v>
                </c:pt>
                <c:pt idx="2" formatCode="#,##0_);[Red]\(#,##0\)">
                  <c:v>205521.53450000001</c:v>
                </c:pt>
                <c:pt idx="3">
                  <c:v>61460.175900000002</c:v>
                </c:pt>
                <c:pt idx="4">
                  <c:v>153152.31365999999</c:v>
                </c:pt>
                <c:pt idx="5">
                  <c:v>120351.6915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Jetë Debitori</c:v>
              </c:pt>
              <c:pt idx="1">
                <c:v>Të tjera </c:v>
              </c:pt>
              <c:pt idx="2">
                <c:v>Jeta e kombinuar 
</c:v>
              </c:pt>
              <c:pt idx="3">
                <c:v>Jeta me kursim</c:v>
              </c:pt>
              <c:pt idx="4">
                <c:v>Jeta në Grup</c:v>
              </c:pt>
            </c:strLit>
          </c:cat>
          <c:val>
            <c:numLit>
              <c:formatCode>General</c:formatCode>
              <c:ptCount val="5"/>
              <c:pt idx="0">
                <c:v>243638.95441999999</c:v>
              </c:pt>
              <c:pt idx="1">
                <c:v>36410.382259999998</c:v>
              </c:pt>
              <c:pt idx="2">
                <c:v>22442.832220000004</c:v>
              </c:pt>
              <c:pt idx="3">
                <c:v>53590.980379999994</c:v>
              </c:pt>
              <c:pt idx="4">
                <c:v>19951.932069999999</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 F15'!$E$12:$E$19</c:f>
              <c:numCache>
                <c:formatCode>_-* #,##0_-;\-* #,##0_-;_-* "-"??_-;_-@_-</c:formatCode>
                <c:ptCount val="8"/>
                <c:pt idx="0">
                  <c:v>788463.13612000004</c:v>
                </c:pt>
                <c:pt idx="1">
                  <c:v>780394.34086999996</c:v>
                </c:pt>
                <c:pt idx="2" formatCode="#,##0_);[Red]\(#,##0\)">
                  <c:v>317678.31575000001</c:v>
                </c:pt>
                <c:pt idx="3">
                  <c:v>220978.64489</c:v>
                </c:pt>
                <c:pt idx="4">
                  <c:v>210905.58124999999</c:v>
                </c:pt>
                <c:pt idx="5">
                  <c:v>172848.76905</c:v>
                </c:pt>
                <c:pt idx="6">
                  <c:v>130021.51725</c:v>
                </c:pt>
                <c:pt idx="7">
                  <c:v>110875.02468999999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4201863619720287"/>
                  <c:y val="-6.43130741469816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697834217919631"/>
                  <c:y val="7.44073982939632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 F15'!$C$12:$C$19</c:f>
              <c:numCache>
                <c:formatCode>_-* #,##0_-;\-* #,##0_-;_-* "-"??_-;_-@_-</c:formatCode>
                <c:ptCount val="8"/>
                <c:pt idx="0">
                  <c:v>150301.12990999999</c:v>
                </c:pt>
                <c:pt idx="1">
                  <c:v>739122.94152999995</c:v>
                </c:pt>
                <c:pt idx="2" formatCode="#,##0_);[Red]\(#,##0\)">
                  <c:v>205521.53450000001</c:v>
                </c:pt>
                <c:pt idx="3">
                  <c:v>61460.175900000002</c:v>
                </c:pt>
                <c:pt idx="4">
                  <c:v>153152.31365999999</c:v>
                </c:pt>
                <c:pt idx="5">
                  <c:v>120351.6915</c:v>
                </c:pt>
                <c:pt idx="6">
                  <c:v>132913.34047</c:v>
                </c:pt>
                <c:pt idx="7">
                  <c:v>76109.581439999994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 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F16'!$B$11:$B$16</c:f>
              <c:numCache>
                <c:formatCode>_-* #,##0_-;\-* #,##0_-;_-* "-"??_-;_-@_-</c:formatCode>
                <c:ptCount val="6"/>
                <c:pt idx="0">
                  <c:v>585109.33946000005</c:v>
                </c:pt>
                <c:pt idx="1">
                  <c:v>310412.37225999997</c:v>
                </c:pt>
                <c:pt idx="2">
                  <c:v>387133.55646999995</c:v>
                </c:pt>
                <c:pt idx="3">
                  <c:v>417008.83948999998</c:v>
                </c:pt>
                <c:pt idx="4">
                  <c:v>290605.46559999994</c:v>
                </c:pt>
                <c:pt idx="5">
                  <c:v>231447.31204999998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F16'!$B$11:$B$16</c:f>
              <c:numCache>
                <c:formatCode>_-* #,##0_-;\-* #,##0_-;_-* "-"??_-;_-@_-</c:formatCode>
                <c:ptCount val="6"/>
                <c:pt idx="0">
                  <c:v>585109.33946000005</c:v>
                </c:pt>
                <c:pt idx="1">
                  <c:v>310412.37225999997</c:v>
                </c:pt>
                <c:pt idx="2">
                  <c:v>387133.55646999995</c:v>
                </c:pt>
                <c:pt idx="3">
                  <c:v>417008.83948999998</c:v>
                </c:pt>
                <c:pt idx="4">
                  <c:v>290605.46559999994</c:v>
                </c:pt>
                <c:pt idx="5">
                  <c:v>231447.31204999998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F16'!$C$11:$C$16</c:f>
              <c:numCache>
                <c:formatCode>_-* #,##0_-;\-* #,##0_-;_-* "-"??_-;_-@_-</c:formatCode>
                <c:ptCount val="6"/>
                <c:pt idx="0">
                  <c:v>633612.0359299999</c:v>
                </c:pt>
                <c:pt idx="1">
                  <c:v>533910.20089999994</c:v>
                </c:pt>
                <c:pt idx="2">
                  <c:v>152818.03018999996</c:v>
                </c:pt>
                <c:pt idx="3">
                  <c:v>120116.37005000009</c:v>
                </c:pt>
                <c:pt idx="4">
                  <c:v>123598.33927000005</c:v>
                </c:pt>
                <c:pt idx="5">
                  <c:v>62906.572000000015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 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F16'!$B$11:$B$16</c:f>
              <c:numCache>
                <c:formatCode>_-* #,##0_-;\-* #,##0_-;_-* "-"??_-;_-@_-</c:formatCode>
                <c:ptCount val="6"/>
                <c:pt idx="0">
                  <c:v>585109.33946000005</c:v>
                </c:pt>
                <c:pt idx="1">
                  <c:v>310412.37225999997</c:v>
                </c:pt>
                <c:pt idx="2">
                  <c:v>387133.55646999995</c:v>
                </c:pt>
                <c:pt idx="3">
                  <c:v>417008.83948999998</c:v>
                </c:pt>
                <c:pt idx="4">
                  <c:v>290605.46559999994</c:v>
                </c:pt>
                <c:pt idx="5">
                  <c:v>231447.31204999998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 F16'!$B$11:$B$18</c:f>
              <c:numCache>
                <c:formatCode>_-* #,##0_-;\-* #,##0_-;_-* "-"??_-;_-@_-</c:formatCode>
                <c:ptCount val="8"/>
                <c:pt idx="0">
                  <c:v>585109.33946000005</c:v>
                </c:pt>
                <c:pt idx="1">
                  <c:v>310412.37225999997</c:v>
                </c:pt>
                <c:pt idx="2">
                  <c:v>387133.55646999995</c:v>
                </c:pt>
                <c:pt idx="3">
                  <c:v>417008.83948999998</c:v>
                </c:pt>
                <c:pt idx="4">
                  <c:v>290605.46559999994</c:v>
                </c:pt>
                <c:pt idx="5">
                  <c:v>231447.31204999998</c:v>
                </c:pt>
                <c:pt idx="6">
                  <c:v>223377.23928000001</c:v>
                </c:pt>
                <c:pt idx="7">
                  <c:v>202029.39459000001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1341461349589509E-2"/>
                  <c:y val="-0.11678619309276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 F16'!$C$11:$C$18</c:f>
              <c:numCache>
                <c:formatCode>_-* #,##0_-;\-* #,##0_-;_-* "-"??_-;_-@_-</c:formatCode>
                <c:ptCount val="8"/>
                <c:pt idx="0">
                  <c:v>633612.0359299999</c:v>
                </c:pt>
                <c:pt idx="1">
                  <c:v>533910.20089999994</c:v>
                </c:pt>
                <c:pt idx="2">
                  <c:v>152818.03018999996</c:v>
                </c:pt>
                <c:pt idx="3">
                  <c:v>120116.37005000009</c:v>
                </c:pt>
                <c:pt idx="4">
                  <c:v>123598.33927000005</c:v>
                </c:pt>
                <c:pt idx="5">
                  <c:v>62906.572000000015</c:v>
                </c:pt>
                <c:pt idx="6">
                  <c:v>54479.875009999931</c:v>
                </c:pt>
                <c:pt idx="7">
                  <c:v>69112.350299999962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739639.80932</c:v>
                </c:pt>
                <c:pt idx="1">
                  <c:v>534731.64142999996</c:v>
                </c:pt>
                <c:pt idx="2">
                  <c:v>513186.64594000002</c:v>
                </c:pt>
                <c:pt idx="3">
                  <c:v>412316.80264000001</c:v>
                </c:pt>
                <c:pt idx="4">
                  <c:v>389774.05687999999</c:v>
                </c:pt>
                <c:pt idx="5">
                  <c:v>298200.65200999996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632827.74491000001</c:v>
                </c:pt>
                <c:pt idx="1">
                  <c:v>434616.16576</c:v>
                </c:pt>
                <c:pt idx="2">
                  <c:v>420663.79802999995</c:v>
                </c:pt>
                <c:pt idx="3">
                  <c:v>384688.95280999999</c:v>
                </c:pt>
                <c:pt idx="4">
                  <c:v>305052.67304000002</c:v>
                </c:pt>
                <c:pt idx="5">
                  <c:v>256609.78109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34647656542932131"/>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475770528683913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7.4353162502086081E-2"/>
                  <c:y val="-4.202212223472066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Lit>
              <c:ptCount val="5"/>
              <c:pt idx="0">
                <c:v>Jetë Debitori</c:v>
              </c:pt>
              <c:pt idx="1">
                <c:v>Të tjera</c:v>
              </c:pt>
              <c:pt idx="2">
                <c:v>Jeta ne Grup</c:v>
              </c:pt>
              <c:pt idx="3">
                <c:v>Jetë me kursim</c:v>
              </c:pt>
              <c:pt idx="4">
                <c:v>Plani i pagesave "Cash"</c:v>
              </c:pt>
            </c:strLit>
          </c:cat>
          <c:val>
            <c:numLit>
              <c:formatCode>General</c:formatCode>
              <c:ptCount val="5"/>
              <c:pt idx="0">
                <c:v>46657.511959999996</c:v>
              </c:pt>
              <c:pt idx="1">
                <c:v>14075.14517</c:v>
              </c:pt>
              <c:pt idx="2">
                <c:v>11976.848030000001</c:v>
              </c:pt>
              <c:pt idx="3">
                <c:v>20982.186090000003</c:v>
              </c:pt>
              <c:pt idx="4">
                <c:v>4339.7461199999998</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632827.74491000001</c:v>
                </c:pt>
                <c:pt idx="1">
                  <c:v>434616.16576</c:v>
                </c:pt>
                <c:pt idx="2">
                  <c:v>420663.79802999995</c:v>
                </c:pt>
                <c:pt idx="3">
                  <c:v>384688.95280999999</c:v>
                </c:pt>
                <c:pt idx="4">
                  <c:v>305052.67304000002</c:v>
                </c:pt>
                <c:pt idx="5">
                  <c:v>256609.78109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739639.80932</c:v>
                </c:pt>
                <c:pt idx="1">
                  <c:v>534731.64142999996</c:v>
                </c:pt>
                <c:pt idx="2">
                  <c:v>513186.64594000002</c:v>
                </c:pt>
                <c:pt idx="3">
                  <c:v>412316.80264000001</c:v>
                </c:pt>
                <c:pt idx="4">
                  <c:v>389774.05687999999</c:v>
                </c:pt>
                <c:pt idx="5">
                  <c:v>298200.65200999996</c:v>
                </c:pt>
                <c:pt idx="6">
                  <c:v>271861.88173999998</c:v>
                </c:pt>
                <c:pt idx="7">
                  <c:v>238008.88289000001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632827.74491000001</c:v>
                </c:pt>
                <c:pt idx="1">
                  <c:v>434616.16576</c:v>
                </c:pt>
                <c:pt idx="2">
                  <c:v>420663.79802999995</c:v>
                </c:pt>
                <c:pt idx="3">
                  <c:v>384688.95280999999</c:v>
                </c:pt>
                <c:pt idx="4">
                  <c:v>305052.67304000002</c:v>
                </c:pt>
                <c:pt idx="5">
                  <c:v>256609.78109</c:v>
                </c:pt>
                <c:pt idx="6">
                  <c:v>241438.81208999999</c:v>
                </c:pt>
                <c:pt idx="7">
                  <c:v>210233.32739000002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Albsig</c:v>
                </c:pt>
                <c:pt idx="2">
                  <c:v>Sigma Interalbanian Vienna Insurance Group</c:v>
                </c:pt>
                <c:pt idx="3">
                  <c:v>Eurosig</c:v>
                </c:pt>
                <c:pt idx="4">
                  <c:v>Ansig </c:v>
                </c:pt>
                <c:pt idx="5">
                  <c:v>Atlantik </c:v>
                </c:pt>
              </c:strCache>
            </c:strRef>
          </c:cat>
          <c:val>
            <c:numRef>
              <c:f>' F18'!$B$11:$B$16</c:f>
              <c:numCache>
                <c:formatCode>_-* #,##0_-;\-* #,##0_-;_-* "-"??_-;_-@_-</c:formatCode>
                <c:ptCount val="6"/>
                <c:pt idx="0">
                  <c:v>305001.10473999998</c:v>
                </c:pt>
                <c:pt idx="1">
                  <c:v>125282.98391</c:v>
                </c:pt>
                <c:pt idx="2">
                  <c:v>186444.16855</c:v>
                </c:pt>
                <c:pt idx="3">
                  <c:v>120220.82987</c:v>
                </c:pt>
                <c:pt idx="4">
                  <c:v>107354.33082999999</c:v>
                </c:pt>
                <c:pt idx="5">
                  <c:v>60973.783960000001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Albsig</c:v>
                </c:pt>
                <c:pt idx="2">
                  <c:v>Sigma Interalbanian Vienna Insurance Group</c:v>
                </c:pt>
                <c:pt idx="3">
                  <c:v>Eurosig</c:v>
                </c:pt>
                <c:pt idx="4">
                  <c:v>Ansig </c:v>
                </c:pt>
                <c:pt idx="5">
                  <c:v>Atlantik </c:v>
                </c:pt>
              </c:strCache>
            </c:strRef>
          </c:cat>
          <c:val>
            <c:numRef>
              <c:f>' F18'!$C$11:$C$16</c:f>
              <c:numCache>
                <c:formatCode>_-* #,##0_-;\-* #,##0_-;_-* "-"??_-;_-@_-</c:formatCode>
                <c:ptCount val="6"/>
                <c:pt idx="0">
                  <c:v>206034.27050000001</c:v>
                </c:pt>
                <c:pt idx="1">
                  <c:v>122813.61512</c:v>
                </c:pt>
                <c:pt idx="2">
                  <c:v>115065.85468999999</c:v>
                </c:pt>
                <c:pt idx="3">
                  <c:v>112096.45820000001</c:v>
                </c:pt>
                <c:pt idx="4">
                  <c:v>98352.907430000007</c:v>
                </c:pt>
                <c:pt idx="5">
                  <c:v>78519.800690000004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Albsig</c:v>
                </c:pt>
                <c:pt idx="2">
                  <c:v>Sigma Interalbanian Vienna Insurance Group</c:v>
                </c:pt>
                <c:pt idx="3">
                  <c:v>Eurosig</c:v>
                </c:pt>
                <c:pt idx="4">
                  <c:v>Ansig </c:v>
                </c:pt>
                <c:pt idx="5">
                  <c:v>Atlantik </c:v>
                </c:pt>
              </c:strCache>
            </c:strRef>
          </c:cat>
          <c:val>
            <c:numRef>
              <c:f>' F18'!$B$11:$B$16</c:f>
              <c:numCache>
                <c:formatCode>_-* #,##0_-;\-* #,##0_-;_-* "-"??_-;_-@_-</c:formatCode>
                <c:ptCount val="6"/>
                <c:pt idx="0">
                  <c:v>305001.10473999998</c:v>
                </c:pt>
                <c:pt idx="1">
                  <c:v>125282.98391</c:v>
                </c:pt>
                <c:pt idx="2">
                  <c:v>186444.16855</c:v>
                </c:pt>
                <c:pt idx="3">
                  <c:v>120220.82987</c:v>
                </c:pt>
                <c:pt idx="4">
                  <c:v>107354.33082999999</c:v>
                </c:pt>
                <c:pt idx="5">
                  <c:v>60973.783960000001</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Albsig</c:v>
                </c:pt>
                <c:pt idx="2">
                  <c:v>Sigma Interalbanian Vienna Insurance Group</c:v>
                </c:pt>
                <c:pt idx="3">
                  <c:v>Eurosig</c:v>
                </c:pt>
                <c:pt idx="4">
                  <c:v>Ansig </c:v>
                </c:pt>
                <c:pt idx="5">
                  <c:v>Atlantik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Albsig</c:v>
                </c:pt>
                <c:pt idx="2">
                  <c:v>Sigma Interalbanian Vienna Insurance Group</c:v>
                </c:pt>
                <c:pt idx="3">
                  <c:v>Eurosig</c:v>
                </c:pt>
                <c:pt idx="4">
                  <c:v>Ansig </c:v>
                </c:pt>
                <c:pt idx="5">
                  <c:v>Atlantik </c:v>
                </c:pt>
              </c:strCache>
            </c:strRef>
          </c:cat>
          <c:val>
            <c:numRef>
              <c:f>' F18'!$C$11:$C$16</c:f>
              <c:numCache>
                <c:formatCode>_-* #,##0_-;\-* #,##0_-;_-* "-"??_-;_-@_-</c:formatCode>
                <c:ptCount val="6"/>
                <c:pt idx="0">
                  <c:v>206034.27050000001</c:v>
                </c:pt>
                <c:pt idx="1">
                  <c:v>122813.61512</c:v>
                </c:pt>
                <c:pt idx="2">
                  <c:v>115065.85468999999</c:v>
                </c:pt>
                <c:pt idx="3">
                  <c:v>112096.45820000001</c:v>
                </c:pt>
                <c:pt idx="4">
                  <c:v>98352.907430000007</c:v>
                </c:pt>
                <c:pt idx="5">
                  <c:v>78519.800690000004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Albsig</c:v>
                </c:pt>
                <c:pt idx="2">
                  <c:v>Sigma Interalbanian Vienna Insurance Group</c:v>
                </c:pt>
                <c:pt idx="3">
                  <c:v>Eurosig</c:v>
                </c:pt>
                <c:pt idx="4">
                  <c:v>Ansig </c:v>
                </c:pt>
                <c:pt idx="5">
                  <c:v>Atlantik </c:v>
                </c:pt>
              </c:strCache>
            </c:strRef>
          </c:cat>
          <c:val>
            <c:numRef>
              <c:f>' F18'!$B$11:$B$16</c:f>
              <c:numCache>
                <c:formatCode>_-* #,##0_-;\-* #,##0_-;_-* "-"??_-;_-@_-</c:formatCode>
                <c:ptCount val="6"/>
                <c:pt idx="0">
                  <c:v>305001.10473999998</c:v>
                </c:pt>
                <c:pt idx="1">
                  <c:v>125282.98391</c:v>
                </c:pt>
                <c:pt idx="2">
                  <c:v>186444.16855</c:v>
                </c:pt>
                <c:pt idx="3">
                  <c:v>120220.82987</c:v>
                </c:pt>
                <c:pt idx="4">
                  <c:v>107354.33082999999</c:v>
                </c:pt>
                <c:pt idx="5">
                  <c:v>60973.783960000001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Albsig</c:v>
                </c:pt>
                <c:pt idx="2">
                  <c:v>Sigma Interalbanian Vienna Insurance Group</c:v>
                </c:pt>
                <c:pt idx="3">
                  <c:v>Eurosig</c:v>
                </c:pt>
                <c:pt idx="4">
                  <c:v>Ansig </c:v>
                </c:pt>
                <c:pt idx="5">
                  <c:v>Atlantik </c:v>
                </c:pt>
              </c:strCache>
            </c:strRef>
          </c:cat>
          <c:val>
            <c:numRef>
              <c:f>' F18'!$C$11:$C$16</c:f>
              <c:numCache>
                <c:formatCode>_-* #,##0_-;\-* #,##0_-;_-* "-"??_-;_-@_-</c:formatCode>
                <c:ptCount val="6"/>
                <c:pt idx="0">
                  <c:v>206034.27050000001</c:v>
                </c:pt>
                <c:pt idx="1">
                  <c:v>122813.61512</c:v>
                </c:pt>
                <c:pt idx="2">
                  <c:v>115065.85468999999</c:v>
                </c:pt>
                <c:pt idx="3">
                  <c:v>112096.45820000001</c:v>
                </c:pt>
                <c:pt idx="4">
                  <c:v>98352.907430000007</c:v>
                </c:pt>
                <c:pt idx="5">
                  <c:v>78519.800690000004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Albsig</c:v>
                </c:pt>
                <c:pt idx="2">
                  <c:v>Sigma Interalbanian Vienna Insurance Group</c:v>
                </c:pt>
                <c:pt idx="3">
                  <c:v>Eurosig</c:v>
                </c:pt>
                <c:pt idx="4">
                  <c:v>Ansig </c:v>
                </c:pt>
                <c:pt idx="5">
                  <c:v>Atlantik </c:v>
                </c:pt>
                <c:pt idx="6">
                  <c:v>Insig</c:v>
                </c:pt>
                <c:pt idx="7">
                  <c:v>Intersig Vienna Insurance Group</c:v>
                </c:pt>
              </c:strCache>
            </c:strRef>
          </c:cat>
          <c:val>
            <c:numRef>
              <c:f>' F18'!$B$11:$B$18</c:f>
              <c:numCache>
                <c:formatCode>_-* #,##0_-;\-* #,##0_-;_-* "-"??_-;_-@_-</c:formatCode>
                <c:ptCount val="8"/>
                <c:pt idx="0">
                  <c:v>305001.10473999998</c:v>
                </c:pt>
                <c:pt idx="1">
                  <c:v>125282.98391</c:v>
                </c:pt>
                <c:pt idx="2">
                  <c:v>186444.16855</c:v>
                </c:pt>
                <c:pt idx="3">
                  <c:v>120220.82987</c:v>
                </c:pt>
                <c:pt idx="4">
                  <c:v>107354.33082999999</c:v>
                </c:pt>
                <c:pt idx="5">
                  <c:v>60973.783960000001</c:v>
                </c:pt>
                <c:pt idx="6">
                  <c:v>59140.287020000003</c:v>
                </c:pt>
                <c:pt idx="7">
                  <c:v>82824.891480000006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4.0072859744990891E-2"/>
                  <c:y val="-0.292226529376135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6"/>
              <c:pt idx="0">
                <c:v> Jetë Debitori</c:v>
              </c:pt>
              <c:pt idx="1">
                <c:v>Flexi plani</c:v>
              </c:pt>
              <c:pt idx="2">
                <c:v>Të tjera</c:v>
              </c:pt>
              <c:pt idx="3">
                <c:v>Jeta ne Grup</c:v>
              </c:pt>
              <c:pt idx="4">
                <c:v>Plani i pagesave "Cash"</c:v>
              </c:pt>
              <c:pt idx="5">
                <c:v>Jetë me kursim</c:v>
              </c:pt>
            </c:strLit>
          </c:cat>
          <c:val>
            <c:numLit>
              <c:formatCode>General</c:formatCode>
              <c:ptCount val="6"/>
              <c:pt idx="0">
                <c:v>31492.394209999999</c:v>
              </c:pt>
              <c:pt idx="1">
                <c:v>8391.4179000000004</c:v>
              </c:pt>
              <c:pt idx="2">
                <c:v>865.21633000000293</c:v>
              </c:pt>
              <c:pt idx="3">
                <c:v>881</c:v>
              </c:pt>
              <c:pt idx="4">
                <c:v>6104.6022999999996</c:v>
              </c:pt>
              <c:pt idx="5">
                <c:v>20034.067629999998</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Albsig</c:v>
                </c:pt>
                <c:pt idx="2">
                  <c:v>Sigma Interalbanian Vienna Insurance Group</c:v>
                </c:pt>
                <c:pt idx="3">
                  <c:v>Eurosig</c:v>
                </c:pt>
                <c:pt idx="4">
                  <c:v>Ansig </c:v>
                </c:pt>
                <c:pt idx="5">
                  <c:v>Atlantik </c:v>
                </c:pt>
                <c:pt idx="6">
                  <c:v>Insig</c:v>
                </c:pt>
                <c:pt idx="7">
                  <c:v>Intersig Vienna Insurance Group</c:v>
                </c:pt>
              </c:strCache>
            </c:strRef>
          </c:cat>
          <c:val>
            <c:numRef>
              <c:f>' F18'!$C$11:$C$18</c:f>
              <c:numCache>
                <c:formatCode>_-* #,##0_-;\-* #,##0_-;_-* "-"??_-;_-@_-</c:formatCode>
                <c:ptCount val="8"/>
                <c:pt idx="0">
                  <c:v>206034.27050000001</c:v>
                </c:pt>
                <c:pt idx="1">
                  <c:v>122813.61512</c:v>
                </c:pt>
                <c:pt idx="2">
                  <c:v>115065.85468999999</c:v>
                </c:pt>
                <c:pt idx="3">
                  <c:v>112096.45820000001</c:v>
                </c:pt>
                <c:pt idx="4">
                  <c:v>98352.907430000007</c:v>
                </c:pt>
                <c:pt idx="5">
                  <c:v>78519.800690000004</c:v>
                </c:pt>
                <c:pt idx="6">
                  <c:v>69998.899139999994</c:v>
                </c:pt>
                <c:pt idx="7">
                  <c:v>66947.478950000004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480754.96502</c:v>
                </c:pt>
                <c:pt idx="1">
                  <c:v>325293.12844999996</c:v>
                </c:pt>
                <c:pt idx="2">
                  <c:v>339930.05</c:v>
                </c:pt>
                <c:pt idx="3">
                  <c:v>263558.25799999997</c:v>
                </c:pt>
                <c:pt idx="4">
                  <c:v>247113.424</c:v>
                </c:pt>
                <c:pt idx="5">
                  <c:v>194692.76030000002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7323.1501400000006</c:v>
                </c:pt>
                <c:pt idx="1">
                  <c:v>6165.3559100000002</c:v>
                </c:pt>
                <c:pt idx="2">
                  <c:v>4211.9349299999994</c:v>
                </c:pt>
                <c:pt idx="3">
                  <c:v>4693.30141</c:v>
                </c:pt>
                <c:pt idx="4">
                  <c:v>4682.8818100000008</c:v>
                </c:pt>
                <c:pt idx="5">
                  <c:v>3337.4337099999998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47718.405460000002</c:v>
                </c:pt>
                <c:pt idx="1">
                  <c:v>17607.326269999998</c:v>
                </c:pt>
                <c:pt idx="2">
                  <c:v>33530.241560000002</c:v>
                </c:pt>
                <c:pt idx="3">
                  <c:v>74276.580549999999</c:v>
                </c:pt>
                <c:pt idx="4">
                  <c:v>14447.207460000001</c:v>
                </c:pt>
                <c:pt idx="5">
                  <c:v>33232.541810000002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632827.74492000008</c:v>
                </c:pt>
                <c:pt idx="1">
                  <c:v>434616.16575999995</c:v>
                </c:pt>
                <c:pt idx="2">
                  <c:v>420663.79804999998</c:v>
                </c:pt>
                <c:pt idx="3">
                  <c:v>384688.95280999999</c:v>
                </c:pt>
                <c:pt idx="4">
                  <c:v>305052.67306</c:v>
                </c:pt>
                <c:pt idx="5">
                  <c:v>256609.78109000003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97031.224300000016</c:v>
                </c:pt>
                <c:pt idx="1">
                  <c:v>85550.355129999996</c:v>
                </c:pt>
                <c:pt idx="2">
                  <c:v>42991.571560000004</c:v>
                </c:pt>
                <c:pt idx="3">
                  <c:v>42160.812850000002</c:v>
                </c:pt>
                <c:pt idx="4">
                  <c:v>38809.159789999998</c:v>
                </c:pt>
                <c:pt idx="5">
                  <c:v>25347.045269999999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825905256988502E-2"/>
                  <c:y val="-0.220573825330656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480754.96502</c:v>
                </c:pt>
                <c:pt idx="1">
                  <c:v>325293.12844999996</c:v>
                </c:pt>
                <c:pt idx="2">
                  <c:v>339930.05</c:v>
                </c:pt>
                <c:pt idx="3">
                  <c:v>263558.25799999997</c:v>
                </c:pt>
                <c:pt idx="4">
                  <c:v>247113.424</c:v>
                </c:pt>
                <c:pt idx="5">
                  <c:v>194692.76030000002</c:v>
                </c:pt>
                <c:pt idx="6">
                  <c:v>195822</c:v>
                </c:pt>
                <c:pt idx="7">
                  <c:v>199760.48720000003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7323.1501400000006</c:v>
                </c:pt>
                <c:pt idx="1">
                  <c:v>6165.3559100000002</c:v>
                </c:pt>
                <c:pt idx="2">
                  <c:v>4211.9349299999994</c:v>
                </c:pt>
                <c:pt idx="3">
                  <c:v>4693.30141</c:v>
                </c:pt>
                <c:pt idx="4">
                  <c:v>4682.8818100000008</c:v>
                </c:pt>
                <c:pt idx="5">
                  <c:v>3337.4337099999998</c:v>
                </c:pt>
                <c:pt idx="6">
                  <c:v>3759.2385800000002</c:v>
                </c:pt>
                <c:pt idx="7">
                  <c:v>2268.9073900000003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47718.405460000002</c:v>
                </c:pt>
                <c:pt idx="1">
                  <c:v>17607.326269999998</c:v>
                </c:pt>
                <c:pt idx="2">
                  <c:v>33530.241560000002</c:v>
                </c:pt>
                <c:pt idx="3">
                  <c:v>74276.580549999999</c:v>
                </c:pt>
                <c:pt idx="4">
                  <c:v>14447.207460000001</c:v>
                </c:pt>
                <c:pt idx="5">
                  <c:v>33232.541810000002</c:v>
                </c:pt>
                <c:pt idx="6">
                  <c:v>9991.500039999999</c:v>
                </c:pt>
                <c:pt idx="7">
                  <c:v>8203.9327900000008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632827.74492000008</c:v>
                </c:pt>
                <c:pt idx="1">
                  <c:v>434616.16575999995</c:v>
                </c:pt>
                <c:pt idx="2">
                  <c:v>420663.79804999998</c:v>
                </c:pt>
                <c:pt idx="3">
                  <c:v>384688.95280999999</c:v>
                </c:pt>
                <c:pt idx="4">
                  <c:v>305052.67306</c:v>
                </c:pt>
                <c:pt idx="5">
                  <c:v>256609.78109000003</c:v>
                </c:pt>
                <c:pt idx="6">
                  <c:v>241438.81209000002</c:v>
                </c:pt>
                <c:pt idx="7">
                  <c:v>210233.32738000003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492417.05345000001</c:v>
              </c:pt>
              <c:pt idx="1">
                <c:v>3397720.3728499999</c:v>
              </c:pt>
              <c:pt idx="2">
                <c:v>128394.28103000001</c:v>
              </c:pt>
              <c:pt idx="3">
                <c:v>293505.6763299997</c:v>
              </c:pt>
              <c:pt idx="4">
                <c:v>573462.86872999999</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97031.224300000016</c:v>
                </c:pt>
                <c:pt idx="1">
                  <c:v>85550.355129999996</c:v>
                </c:pt>
                <c:pt idx="2">
                  <c:v>42991.571560000004</c:v>
                </c:pt>
                <c:pt idx="3">
                  <c:v>42160.812850000002</c:v>
                </c:pt>
                <c:pt idx="4">
                  <c:v>38809.159789999998</c:v>
                </c:pt>
                <c:pt idx="5">
                  <c:v>25347.045269999999</c:v>
                </c:pt>
                <c:pt idx="6">
                  <c:v>31866.073469999999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Albsig</c:v>
                </c:pt>
                <c:pt idx="4">
                  <c:v>Intersig Vienna Insurance Group</c:v>
                </c:pt>
                <c:pt idx="5">
                  <c:v>Atlantik </c:v>
                </c:pt>
              </c:strCache>
            </c:strRef>
          </c:cat>
          <c:val>
            <c:numRef>
              <c:f>' F20'!$B$12:$B$17</c:f>
              <c:numCache>
                <c:formatCode>_-* #,##0_-;\-* #,##0_-;_-* "-"??_-;_-@_-</c:formatCode>
                <c:ptCount val="6"/>
                <c:pt idx="0">
                  <c:v>542525.91449999996</c:v>
                </c:pt>
                <c:pt idx="1">
                  <c:v>404571.73907999997</c:v>
                </c:pt>
                <c:pt idx="2">
                  <c:v>373067.56308999995</c:v>
                </c:pt>
                <c:pt idx="3">
                  <c:v>277846.65500000003</c:v>
                </c:pt>
                <c:pt idx="4">
                  <c:v>302122.82900000003</c:v>
                </c:pt>
                <c:pt idx="5">
                  <c:v>224746.85454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 F20'!$B$12:$B$19</c:f>
              <c:numCache>
                <c:formatCode>_-* #,##0_-;\-* #,##0_-;_-* "-"??_-;_-@_-</c:formatCode>
                <c:ptCount val="8"/>
                <c:pt idx="0">
                  <c:v>542525.91449999996</c:v>
                </c:pt>
                <c:pt idx="1">
                  <c:v>404571.73907999997</c:v>
                </c:pt>
                <c:pt idx="2">
                  <c:v>373067.56308999995</c:v>
                </c:pt>
                <c:pt idx="3">
                  <c:v>277846.65500000003</c:v>
                </c:pt>
                <c:pt idx="4">
                  <c:v>302122.82900000003</c:v>
                </c:pt>
                <c:pt idx="5">
                  <c:v>224746.85454</c:v>
                </c:pt>
                <c:pt idx="6">
                  <c:v>210357</c:v>
                </c:pt>
                <c:pt idx="7">
                  <c:v>223719.24938999998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 F20'!$C$12:$C$19</c:f>
              <c:numCache>
                <c:formatCode>_-* #,##0_-;\-* #,##0_-;_-* "-"??_-;_-@_-</c:formatCode>
                <c:ptCount val="8"/>
                <c:pt idx="0">
                  <c:v>480754.96502</c:v>
                </c:pt>
                <c:pt idx="1">
                  <c:v>339930.05</c:v>
                </c:pt>
                <c:pt idx="2">
                  <c:v>325293.12844999996</c:v>
                </c:pt>
                <c:pt idx="3">
                  <c:v>263558.25799999997</c:v>
                </c:pt>
                <c:pt idx="4">
                  <c:v>247113.424</c:v>
                </c:pt>
                <c:pt idx="5">
                  <c:v>199760.48720000003</c:v>
                </c:pt>
                <c:pt idx="6">
                  <c:v>195822</c:v>
                </c:pt>
                <c:pt idx="7">
                  <c:v>194692.76030000002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Albsig</c:v>
                </c:pt>
                <c:pt idx="4">
                  <c:v>Atlantik </c:v>
                </c:pt>
                <c:pt idx="5">
                  <c:v>Ansig</c:v>
                </c:pt>
              </c:strCache>
            </c:strRef>
          </c:cat>
          <c:val>
            <c:numRef>
              <c:f>' F21'!$B$11:$B$16</c:f>
              <c:numCache>
                <c:formatCode>_-* #,##0_-;\-* #,##0_-;_-* "-"??_-;_-@_-</c:formatCode>
                <c:ptCount val="6"/>
                <c:pt idx="0">
                  <c:v>252493.89590999999</c:v>
                </c:pt>
                <c:pt idx="1">
                  <c:v>104530.4765</c:v>
                </c:pt>
                <c:pt idx="2">
                  <c:v>77196.849180000005</c:v>
                </c:pt>
                <c:pt idx="3">
                  <c:v>65002.345999999998</c:v>
                </c:pt>
                <c:pt idx="4">
                  <c:v>55409.986199999999</c:v>
                </c:pt>
                <c:pt idx="5">
                  <c:v>66803.422149999999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369149508485313E-2"/>
                  <c:y val="-2.2804024496937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Albsig</c:v>
                </c:pt>
                <c:pt idx="4">
                  <c:v>Atlantik </c:v>
                </c:pt>
                <c:pt idx="5">
                  <c:v>Ansig</c:v>
                </c:pt>
                <c:pt idx="6">
                  <c:v>Intersig Vienna Insurance Group</c:v>
                </c:pt>
                <c:pt idx="7">
                  <c:v>Insig</c:v>
                </c:pt>
              </c:strCache>
            </c:strRef>
          </c:cat>
          <c:val>
            <c:numRef>
              <c:f>' F21'!$B$11:$B$18</c:f>
              <c:numCache>
                <c:formatCode>_-* #,##0_-;\-* #,##0_-;_-* "-"??_-;_-@_-</c:formatCode>
                <c:ptCount val="8"/>
                <c:pt idx="0">
                  <c:v>252493.89590999999</c:v>
                </c:pt>
                <c:pt idx="1">
                  <c:v>104530.4765</c:v>
                </c:pt>
                <c:pt idx="2">
                  <c:v>77196.849180000005</c:v>
                </c:pt>
                <c:pt idx="3">
                  <c:v>65002.345999999998</c:v>
                </c:pt>
                <c:pt idx="4">
                  <c:v>55409.986199999999</c:v>
                </c:pt>
                <c:pt idx="5">
                  <c:v>66803.422149999999</c:v>
                </c:pt>
                <c:pt idx="6">
                  <c:v>54732.71112</c:v>
                </c:pt>
                <c:pt idx="7">
                  <c:v>32644.462339999998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Albsig</c:v>
                </c:pt>
                <c:pt idx="4">
                  <c:v>Atlantik </c:v>
                </c:pt>
                <c:pt idx="5">
                  <c:v>Ansig</c:v>
                </c:pt>
                <c:pt idx="6">
                  <c:v>Intersig Vienna Insurance Group</c:v>
                </c:pt>
                <c:pt idx="7">
                  <c:v>Insig</c:v>
                </c:pt>
              </c:strCache>
            </c:strRef>
          </c:cat>
          <c:val>
            <c:numRef>
              <c:f>' F21'!$C$11:$C$18</c:f>
              <c:numCache>
                <c:formatCode>_-* #,##0_-;\-* #,##0_-;_-* "-"??_-;_-@_-</c:formatCode>
                <c:ptCount val="8"/>
                <c:pt idx="0">
                  <c:v>131621.43659</c:v>
                </c:pt>
                <c:pt idx="1">
                  <c:v>82664.561040000001</c:v>
                </c:pt>
                <c:pt idx="2">
                  <c:v>78698.256020000001</c:v>
                </c:pt>
                <c:pt idx="3">
                  <c:v>72207.494999999995</c:v>
                </c:pt>
                <c:pt idx="4">
                  <c:v>68925.823860000004</c:v>
                </c:pt>
                <c:pt idx="5">
                  <c:v>56295.960469999998</c:v>
                </c:pt>
                <c:pt idx="6">
                  <c:v>39583.599670000003</c:v>
                </c:pt>
                <c:pt idx="7">
                  <c:v>26408.868160000002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66352512"/>
        <c:axId val="266354048"/>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66359936"/>
        <c:axId val="266361472"/>
      </c:lineChart>
      <c:catAx>
        <c:axId val="26635251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66354048"/>
        <c:crosses val="autoZero"/>
        <c:auto val="0"/>
        <c:lblAlgn val="ctr"/>
        <c:lblOffset val="100"/>
        <c:tickLblSkip val="1"/>
        <c:tickMarkSkip val="1"/>
        <c:noMultiLvlLbl val="0"/>
      </c:catAx>
      <c:valAx>
        <c:axId val="266354048"/>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66352512"/>
        <c:crosses val="autoZero"/>
        <c:crossBetween val="between"/>
      </c:valAx>
      <c:catAx>
        <c:axId val="266359936"/>
        <c:scaling>
          <c:orientation val="minMax"/>
        </c:scaling>
        <c:delete val="1"/>
        <c:axPos val="b"/>
        <c:numFmt formatCode="General" sourceLinked="1"/>
        <c:majorTickMark val="out"/>
        <c:minorTickMark val="none"/>
        <c:tickLblPos val="nextTo"/>
        <c:crossAx val="266361472"/>
        <c:crosses val="autoZero"/>
        <c:auto val="0"/>
        <c:lblAlgn val="ctr"/>
        <c:lblOffset val="100"/>
        <c:noMultiLvlLbl val="0"/>
      </c:catAx>
      <c:valAx>
        <c:axId val="266361472"/>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66359936"/>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F22'!$B$7:$M$7</c:f>
              <c:numCache>
                <c:formatCode>#,##0</c:formatCode>
                <c:ptCount val="12"/>
                <c:pt idx="0">
                  <c:v>39757</c:v>
                </c:pt>
                <c:pt idx="1">
                  <c:v>37969</c:v>
                </c:pt>
                <c:pt idx="2" formatCode="_-* #,##0_-;\-* #,##0_-;_-* &quot;-&quot;??_-;_-@_-">
                  <c:v>47470</c:v>
                </c:pt>
                <c:pt idx="3" formatCode="_-* #,##0_-;\-* #,##0_-;_-* &quot;-&quot;??_-;_-@_-">
                  <c:v>45012</c:v>
                </c:pt>
                <c:pt idx="4" formatCode="_-* #,##0_-;\-* #,##0_-;_-* &quot;-&quot;??_-;_-@_-">
                  <c:v>41101</c:v>
                </c:pt>
                <c:pt idx="5">
                  <c:v>44797</c:v>
                </c:pt>
                <c:pt idx="6">
                  <c:v>39508</c:v>
                </c:pt>
                <c:pt idx="7">
                  <c:v>57985</c:v>
                </c:pt>
                <c:pt idx="8">
                  <c:v>38643</c:v>
                </c:pt>
                <c:pt idx="9">
                  <c:v>35200</c:v>
                </c:pt>
                <c:pt idx="10">
                  <c:v>19370</c:v>
                </c:pt>
                <c:pt idx="11">
                  <c:v>28600</c:v>
                </c:pt>
              </c:numCache>
            </c:numRef>
          </c:val>
        </c:ser>
        <c:dLbls>
          <c:showLegendKey val="0"/>
          <c:showVal val="0"/>
          <c:showCatName val="0"/>
          <c:showSerName val="0"/>
          <c:showPercent val="0"/>
          <c:showBubbleSize val="0"/>
        </c:dLbls>
        <c:gapWidth val="85"/>
        <c:overlap val="17"/>
        <c:axId val="266388224"/>
        <c:axId val="266389760"/>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F22'!$B$8:$M$8</c:f>
              <c:numCache>
                <c:formatCode>0.00_);[Red]\(0.00\)</c:formatCode>
                <c:ptCount val="12"/>
                <c:pt idx="0">
                  <c:v>10.436111111111112</c:v>
                </c:pt>
                <c:pt idx="1">
                  <c:v>-4.4973212264506879</c:v>
                </c:pt>
                <c:pt idx="2">
                  <c:v>25.023045115752325</c:v>
                </c:pt>
                <c:pt idx="3">
                  <c:v>-5.1780071624183694</c:v>
                </c:pt>
                <c:pt idx="4">
                  <c:v>-8.6887940993512842</c:v>
                </c:pt>
                <c:pt idx="5">
                  <c:v>8.9924819347461131</c:v>
                </c:pt>
                <c:pt idx="6">
                  <c:v>-11.806594191575329</c:v>
                </c:pt>
                <c:pt idx="7">
                  <c:v>46.767743241875067</c:v>
                </c:pt>
                <c:pt idx="8">
                  <c:v>-33.356902647236353</c:v>
                </c:pt>
                <c:pt idx="9">
                  <c:v>-8.9097637346996876</c:v>
                </c:pt>
                <c:pt idx="10">
                  <c:v>-44.971590909090907</c:v>
                </c:pt>
                <c:pt idx="11">
                  <c:v>47.651006711409394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66403840"/>
        <c:axId val="266405376"/>
      </c:lineChart>
      <c:catAx>
        <c:axId val="26638822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66389760"/>
        <c:crosses val="autoZero"/>
        <c:auto val="0"/>
        <c:lblAlgn val="ctr"/>
        <c:lblOffset val="100"/>
        <c:tickLblSkip val="1"/>
        <c:tickMarkSkip val="1"/>
        <c:noMultiLvlLbl val="0"/>
      </c:catAx>
      <c:valAx>
        <c:axId val="26638976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66388224"/>
        <c:crosses val="autoZero"/>
        <c:crossBetween val="between"/>
      </c:valAx>
      <c:catAx>
        <c:axId val="266403840"/>
        <c:scaling>
          <c:orientation val="minMax"/>
        </c:scaling>
        <c:delete val="1"/>
        <c:axPos val="b"/>
        <c:numFmt formatCode="General" sourceLinked="1"/>
        <c:majorTickMark val="out"/>
        <c:minorTickMark val="none"/>
        <c:tickLblPos val="nextTo"/>
        <c:crossAx val="266405376"/>
        <c:crosses val="autoZero"/>
        <c:auto val="0"/>
        <c:lblAlgn val="ctr"/>
        <c:lblOffset val="100"/>
        <c:noMultiLvlLbl val="0"/>
      </c:catAx>
      <c:valAx>
        <c:axId val="266405376"/>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66403840"/>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F22'!$B$9:$M$9</c:f>
              <c:numCache>
                <c:formatCode>#,##0</c:formatCode>
                <c:ptCount val="12"/>
                <c:pt idx="0">
                  <c:v>733087</c:v>
                </c:pt>
                <c:pt idx="1">
                  <c:v>690981</c:v>
                </c:pt>
                <c:pt idx="2">
                  <c:v>857684</c:v>
                </c:pt>
                <c:pt idx="3">
                  <c:v>810368</c:v>
                </c:pt>
                <c:pt idx="4">
                  <c:v>755244.26750999968</c:v>
                </c:pt>
                <c:pt idx="5">
                  <c:v>828724.75310000125</c:v>
                </c:pt>
                <c:pt idx="6">
                  <c:v>728943.29246999987</c:v>
                </c:pt>
                <c:pt idx="7">
                  <c:v>1067990.7753299987</c:v>
                </c:pt>
                <c:pt idx="8">
                  <c:v>711333</c:v>
                </c:pt>
                <c:pt idx="9">
                  <c:v>645062</c:v>
                </c:pt>
                <c:pt idx="10">
                  <c:v>365418</c:v>
                </c:pt>
                <c:pt idx="11">
                  <c:v>525113</c:v>
                </c:pt>
              </c:numCache>
            </c:numRef>
          </c:val>
        </c:ser>
        <c:dLbls>
          <c:showLegendKey val="0"/>
          <c:showVal val="0"/>
          <c:showCatName val="0"/>
          <c:showSerName val="0"/>
          <c:showPercent val="0"/>
          <c:showBubbleSize val="0"/>
        </c:dLbls>
        <c:gapWidth val="70"/>
        <c:overlap val="30"/>
        <c:axId val="267533696"/>
        <c:axId val="267539584"/>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F22'!$B$10:$M$10</c:f>
              <c:numCache>
                <c:formatCode>0.00_);[Red]\(0.00\)</c:formatCode>
                <c:ptCount val="12"/>
                <c:pt idx="0">
                  <c:v>10.018609397745863</c:v>
                </c:pt>
                <c:pt idx="1">
                  <c:v>-5.7436566192007223</c:v>
                </c:pt>
                <c:pt idx="2">
                  <c:v>24.125554827122599</c:v>
                </c:pt>
                <c:pt idx="3">
                  <c:v>-5.5167171125962478</c:v>
                </c:pt>
                <c:pt idx="4">
                  <c:v>-6.8023086412593194</c:v>
                </c:pt>
                <c:pt idx="5">
                  <c:v>9.729366875204871</c:v>
                </c:pt>
                <c:pt idx="6">
                  <c:v>-12.040362045027617</c:v>
                </c:pt>
                <c:pt idx="7">
                  <c:v>46.512189132181717</c:v>
                </c:pt>
                <c:pt idx="8">
                  <c:v>-33.395211229216372</c:v>
                </c:pt>
                <c:pt idx="9">
                  <c:v>-9.3164523507274382</c:v>
                </c:pt>
                <c:pt idx="10">
                  <c:v>-43.35149179458719</c:v>
                </c:pt>
                <c:pt idx="11">
                  <c:v>43.702007016622055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67541120"/>
        <c:axId val="267542912"/>
      </c:lineChart>
      <c:catAx>
        <c:axId val="26753369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67539584"/>
        <c:crosses val="autoZero"/>
        <c:auto val="0"/>
        <c:lblAlgn val="ctr"/>
        <c:lblOffset val="100"/>
        <c:tickLblSkip val="1"/>
        <c:tickMarkSkip val="1"/>
        <c:noMultiLvlLbl val="0"/>
      </c:catAx>
      <c:valAx>
        <c:axId val="26753958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67533696"/>
        <c:crosses val="autoZero"/>
        <c:crossBetween val="between"/>
      </c:valAx>
      <c:catAx>
        <c:axId val="267541120"/>
        <c:scaling>
          <c:orientation val="minMax"/>
        </c:scaling>
        <c:delete val="1"/>
        <c:axPos val="b"/>
        <c:numFmt formatCode="General" sourceLinked="1"/>
        <c:majorTickMark val="out"/>
        <c:minorTickMark val="none"/>
        <c:tickLblPos val="nextTo"/>
        <c:crossAx val="267542912"/>
        <c:crosses val="autoZero"/>
        <c:auto val="0"/>
        <c:lblAlgn val="ctr"/>
        <c:lblOffset val="100"/>
        <c:noMultiLvlLbl val="0"/>
      </c:catAx>
      <c:valAx>
        <c:axId val="267542912"/>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67541120"/>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343535.97502000001</c:v>
              </c:pt>
              <c:pt idx="1">
                <c:v>2886131.2551199999</c:v>
              </c:pt>
              <c:pt idx="2">
                <c:v>322453.40828000003</c:v>
              </c:pt>
              <c:pt idx="3">
                <c:v>95153.17902000004</c:v>
              </c:pt>
              <c:pt idx="4">
                <c:v>750403.47541000007</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F23'!$A$11:$A$14</c:f>
              <c:strCache>
                <c:ptCount val="4"/>
                <c:pt idx="0">
                  <c:v>Sigal Uniqa Group Austria</c:v>
                </c:pt>
                <c:pt idx="1">
                  <c:v>Eurosig</c:v>
                </c:pt>
                <c:pt idx="2">
                  <c:v>Sigma Interalbanian Vienna Insurance Group</c:v>
                </c:pt>
                <c:pt idx="3">
                  <c:v>Albsig</c:v>
                </c:pt>
              </c:strCache>
            </c:strRef>
          </c:cat>
          <c:val>
            <c:numRef>
              <c:f>' F23'!$B$11:$B$14</c:f>
              <c:numCache>
                <c:formatCode>_-* #,##0_-;\-* #,##0_-;_-* "-"??_-;_-@_-</c:formatCode>
                <c:ptCount val="4"/>
                <c:pt idx="0">
                  <c:v>130554.48020000001</c:v>
                </c:pt>
                <c:pt idx="1">
                  <c:v>125289.32476999999</c:v>
                </c:pt>
                <c:pt idx="2">
                  <c:v>65747.005110000013</c:v>
                </c:pt>
                <c:pt idx="3">
                  <c:v>58857.021799999995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 F23'!$C$11:$C$16</c:f>
              <c:numCache>
                <c:formatCode>_-* #,##0_-;\-* #,##0_-;_-* "-"??_-;_-@_-</c:formatCode>
                <c:ptCount val="6"/>
                <c:pt idx="0">
                  <c:v>97031.224300000016</c:v>
                </c:pt>
                <c:pt idx="1">
                  <c:v>85550.355129999996</c:v>
                </c:pt>
                <c:pt idx="2">
                  <c:v>42991.571560000004</c:v>
                </c:pt>
                <c:pt idx="3">
                  <c:v>42160.812850000002</c:v>
                </c:pt>
                <c:pt idx="4">
                  <c:v>38809.159789999998</c:v>
                </c:pt>
                <c:pt idx="5">
                  <c:v>31866.073469999999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 F23'!$B$11:$B$16</c:f>
              <c:numCache>
                <c:formatCode>_-* #,##0_-;\-* #,##0_-;_-* "-"??_-;_-@_-</c:formatCode>
                <c:ptCount val="6"/>
                <c:pt idx="0">
                  <c:v>130554.48020000001</c:v>
                </c:pt>
                <c:pt idx="1">
                  <c:v>125289.32476999999</c:v>
                </c:pt>
                <c:pt idx="2">
                  <c:v>65747.005110000013</c:v>
                </c:pt>
                <c:pt idx="3">
                  <c:v>58857.021799999995</c:v>
                </c:pt>
                <c:pt idx="4">
                  <c:v>64155.733399999997</c:v>
                </c:pt>
                <c:pt idx="5">
                  <c:v>41898.270769999996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1879001348494325E-2"/>
                  <c:y val="7.60166263263788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F23'!$C$11:$C$18</c:f>
              <c:numCache>
                <c:formatCode>_-* #,##0_-;\-* #,##0_-;_-* "-"??_-;_-@_-</c:formatCode>
                <c:ptCount val="8"/>
                <c:pt idx="0">
                  <c:v>97031.224300000016</c:v>
                </c:pt>
                <c:pt idx="1">
                  <c:v>85550.355129999996</c:v>
                </c:pt>
                <c:pt idx="2">
                  <c:v>42991.571560000004</c:v>
                </c:pt>
                <c:pt idx="3">
                  <c:v>42160.812850000002</c:v>
                </c:pt>
                <c:pt idx="4">
                  <c:v>38809.159789999998</c:v>
                </c:pt>
                <c:pt idx="5">
                  <c:v>31866.073469999999</c:v>
                </c:pt>
                <c:pt idx="6">
                  <c:v>25347.045269999999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F23'!$B$11:$B$18</c:f>
              <c:numCache>
                <c:formatCode>_-* #,##0_-;\-* #,##0_-;_-* "-"??_-;_-@_-</c:formatCode>
                <c:ptCount val="8"/>
                <c:pt idx="0">
                  <c:v>130554.48020000001</c:v>
                </c:pt>
                <c:pt idx="1">
                  <c:v>125289.32476999999</c:v>
                </c:pt>
                <c:pt idx="2">
                  <c:v>65747.005110000013</c:v>
                </c:pt>
                <c:pt idx="3">
                  <c:v>58857.021799999995</c:v>
                </c:pt>
                <c:pt idx="4">
                  <c:v>64155.733399999997</c:v>
                </c:pt>
                <c:pt idx="5">
                  <c:v>41898.270769999996</c:v>
                </c:pt>
                <c:pt idx="6">
                  <c:v>36673.66964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Insig</c:v>
                </c:pt>
                <c:pt idx="1">
                  <c:v>Sigal Uniqa Group Austria</c:v>
                </c:pt>
                <c:pt idx="2">
                  <c:v>Eurosig</c:v>
                </c:pt>
                <c:pt idx="3">
                  <c:v>Albsig</c:v>
                </c:pt>
              </c:strCache>
            </c:strRef>
          </c:cat>
          <c:val>
            <c:numRef>
              <c:f>' F24'!$C$12:$C$15</c:f>
              <c:numCache>
                <c:formatCode>_-* #,##0_-;\-* #,##0_-;_-* "-"??_-;_-@_-</c:formatCode>
                <c:ptCount val="4"/>
                <c:pt idx="0">
                  <c:v>36791.030979999996</c:v>
                </c:pt>
                <c:pt idx="1">
                  <c:v>31508.955760000001</c:v>
                </c:pt>
                <c:pt idx="2">
                  <c:v>19891.766869999999</c:v>
                </c:pt>
                <c:pt idx="3">
                  <c:v>13625.208119999999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552061954778718E-2"/>
                  <c:y val="-0.17691744414301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F24'!$A$12:$A$19</c:f>
              <c:strCache>
                <c:ptCount val="8"/>
                <c:pt idx="0">
                  <c:v>Insig</c:v>
                </c:pt>
                <c:pt idx="1">
                  <c:v>Sigal Uniqa Group Austria</c:v>
                </c:pt>
                <c:pt idx="2">
                  <c:v>Eurosig</c:v>
                </c:pt>
                <c:pt idx="3">
                  <c:v>Albsig</c:v>
                </c:pt>
                <c:pt idx="4">
                  <c:v>Sigma Interalbanian Vienna Insurance Group</c:v>
                </c:pt>
                <c:pt idx="5">
                  <c:v>Intersig Vienna Insurance Group</c:v>
                </c:pt>
                <c:pt idx="6">
                  <c:v>Ansig</c:v>
                </c:pt>
                <c:pt idx="7">
                  <c:v>Atlantik </c:v>
                </c:pt>
              </c:strCache>
            </c:strRef>
          </c:cat>
          <c:val>
            <c:numRef>
              <c:f>' F24'!$B$12:$B$19</c:f>
              <c:numCache>
                <c:formatCode>_-* #,##0_-;\-* #,##0_-;_-* "-"??_-;_-@_-</c:formatCode>
                <c:ptCount val="8"/>
                <c:pt idx="0">
                  <c:v>22885.824679999998</c:v>
                </c:pt>
                <c:pt idx="1">
                  <c:v>16053.116669999999</c:v>
                </c:pt>
                <c:pt idx="2">
                  <c:v>21087.048300000002</c:v>
                </c:pt>
                <c:pt idx="3">
                  <c:v>12568.33691</c:v>
                </c:pt>
                <c:pt idx="4">
                  <c:v>52441.797180000001</c:v>
                </c:pt>
                <c:pt idx="5">
                  <c:v>16140.07186</c:v>
                </c:pt>
                <c:pt idx="6">
                  <c:v>7102.23668</c:v>
                </c:pt>
                <c:pt idx="7">
                  <c:v>741.29575999999997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Insig</c:v>
                </c:pt>
                <c:pt idx="1">
                  <c:v>Sigal Uniqa Group Austria</c:v>
                </c:pt>
                <c:pt idx="2">
                  <c:v>Eurosig</c:v>
                </c:pt>
                <c:pt idx="3">
                  <c:v>Albsig</c:v>
                </c:pt>
              </c:strCache>
            </c:strRef>
          </c:cat>
          <c:val>
            <c:numRef>
              <c:f>' F24'!$C$12:$C$15</c:f>
              <c:numCache>
                <c:formatCode>_-* #,##0_-;\-* #,##0_-;_-* "-"??_-;_-@_-</c:formatCode>
                <c:ptCount val="4"/>
                <c:pt idx="0">
                  <c:v>36791.030979999996</c:v>
                </c:pt>
                <c:pt idx="1">
                  <c:v>31508.955760000001</c:v>
                </c:pt>
                <c:pt idx="2">
                  <c:v>19891.766869999999</c:v>
                </c:pt>
                <c:pt idx="3">
                  <c:v>13625.208119999999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 F24'!$A$12:$A$19</c:f>
              <c:strCache>
                <c:ptCount val="8"/>
                <c:pt idx="0">
                  <c:v>Insig</c:v>
                </c:pt>
                <c:pt idx="1">
                  <c:v>Sigal Uniqa Group Austria</c:v>
                </c:pt>
                <c:pt idx="2">
                  <c:v>Eurosig</c:v>
                </c:pt>
                <c:pt idx="3">
                  <c:v>Albsig</c:v>
                </c:pt>
                <c:pt idx="4">
                  <c:v>Sigma Interalbanian Vienna Insurance Group</c:v>
                </c:pt>
                <c:pt idx="5">
                  <c:v>Intersig Vienna Insurance Group</c:v>
                </c:pt>
                <c:pt idx="6">
                  <c:v>Ansig</c:v>
                </c:pt>
                <c:pt idx="7">
                  <c:v>Atlantik </c:v>
                </c:pt>
              </c:strCache>
            </c:strRef>
          </c:cat>
          <c:val>
            <c:numRef>
              <c:f>' F24'!$C$12:$C$19</c:f>
              <c:numCache>
                <c:formatCode>_-* #,##0_-;\-* #,##0_-;_-* "-"??_-;_-@_-</c:formatCode>
                <c:ptCount val="8"/>
                <c:pt idx="0">
                  <c:v>36791.030979999996</c:v>
                </c:pt>
                <c:pt idx="1">
                  <c:v>31508.955760000001</c:v>
                </c:pt>
                <c:pt idx="2">
                  <c:v>19891.766869999999</c:v>
                </c:pt>
                <c:pt idx="3">
                  <c:v>13625.208119999999</c:v>
                </c:pt>
                <c:pt idx="4">
                  <c:v>12361.137500000001</c:v>
                </c:pt>
                <c:pt idx="5">
                  <c:v>6202.9241400000001</c:v>
                </c:pt>
                <c:pt idx="6">
                  <c:v>3541.7300800000003</c:v>
                </c:pt>
                <c:pt idx="7">
                  <c:v>2352.3038300000003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2054301369428519E-2"/>
                  <c:y val="2.34144065325167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351563305342119E-2"/>
                  <c:y val="0.159804957713619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502501764318739"/>
                  <c:y val="0.212511636045494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771764556620754"/>
                  <c:y val="0.13384380285797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3509576484208356"/>
                  <c:y val="3.04167979002624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6249653083394792E-2"/>
                  <c:y val="-0.113981685622630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 F25'!$B$12:$B$19</c:f>
              <c:numCache>
                <c:formatCode>_-* #,##0_-;\-* #,##0_-;_-* "-"??_-;_-@_-</c:formatCode>
                <c:ptCount val="8"/>
                <c:pt idx="0">
                  <c:v>241592.75431999998</c:v>
                </c:pt>
                <c:pt idx="1">
                  <c:v>135393.92608</c:v>
                </c:pt>
                <c:pt idx="2">
                  <c:v>74091.050369999997</c:v>
                </c:pt>
                <c:pt idx="3">
                  <c:v>81448.282529999997</c:v>
                </c:pt>
                <c:pt idx="4">
                  <c:v>8671.5455399999992</c:v>
                </c:pt>
                <c:pt idx="5">
                  <c:v>14253.317569999999</c:v>
                </c:pt>
                <c:pt idx="6">
                  <c:v>8006.34728</c:v>
                </c:pt>
                <c:pt idx="7">
                  <c:v>10005.645039999999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114293</xdr:colOff>
      <xdr:row>14</xdr:row>
      <xdr:rowOff>85724</xdr:rowOff>
    </xdr:from>
    <xdr:to>
      <xdr:col>5</xdr:col>
      <xdr:colOff>571500</xdr:colOff>
      <xdr:row>40</xdr:row>
      <xdr:rowOff>76201</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314325</xdr:colOff>
      <xdr:row>14</xdr:row>
      <xdr:rowOff>104774</xdr:rowOff>
    </xdr:from>
    <xdr:to>
      <xdr:col>12</xdr:col>
      <xdr:colOff>590551</xdr:colOff>
      <xdr:row>40</xdr:row>
      <xdr:rowOff>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152400</xdr:colOff>
      <xdr:row>23</xdr:row>
      <xdr:rowOff>85725</xdr:rowOff>
    </xdr:from>
    <xdr:to>
      <xdr:col>5</xdr:col>
      <xdr:colOff>466725</xdr:colOff>
      <xdr:row>37</xdr:row>
      <xdr:rowOff>95250</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266700</xdr:colOff>
      <xdr:row>54</xdr:row>
      <xdr:rowOff>104775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35</xdr:row>
      <xdr:rowOff>133350</xdr:rowOff>
    </xdr:from>
    <xdr:to>
      <xdr:col>5</xdr:col>
      <xdr:colOff>428625</xdr:colOff>
      <xdr:row>49</xdr:row>
      <xdr:rowOff>9525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25</xdr:row>
      <xdr:rowOff>95250</xdr:rowOff>
    </xdr:from>
    <xdr:to>
      <xdr:col>3</xdr:col>
      <xdr:colOff>2124075</xdr:colOff>
      <xdr:row>40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9"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3"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40"/>
  <sheetViews>
    <sheetView zoomScaleNormal="100" workbookViewId="0"/>
  </sheetViews>
  <sheetFormatPr defaultRowHeight="12"/>
  <cols>
    <col min="1" max="1" width="4.28515625" style="93" customWidth="1"/>
    <col min="2" max="2" width="35" style="93" customWidth="1"/>
    <col min="3" max="4" width="13.7109375" style="93" customWidth="1"/>
    <col min="5" max="6" width="8.7109375" style="93" customWidth="1"/>
    <col min="7" max="7" width="8.42578125" style="93" customWidth="1"/>
    <col min="8" max="16384" width="9.140625" style="93"/>
  </cols>
  <sheetData>
    <row r="2" spans="1:44" s="90" customFormat="1" ht="15.75" customHeight="1">
      <c r="A2" s="606" t="s">
        <v>123</v>
      </c>
      <c r="B2" s="606"/>
      <c r="C2" s="606"/>
      <c r="D2" s="606"/>
      <c r="E2" s="606"/>
      <c r="F2" s="606"/>
      <c r="G2" s="606"/>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row>
    <row r="3" spans="1:44" s="90" customFormat="1" ht="15.75" customHeight="1">
      <c r="A3" s="603" t="s">
        <v>253</v>
      </c>
      <c r="B3" s="603"/>
      <c r="C3" s="603"/>
      <c r="D3" s="603"/>
      <c r="E3" s="603"/>
      <c r="F3" s="603"/>
      <c r="G3" s="603"/>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row>
    <row r="4" spans="1:44">
      <c r="A4" s="92"/>
      <c r="B4" s="92"/>
      <c r="C4" s="92"/>
      <c r="D4" s="194"/>
      <c r="E4" s="414"/>
    </row>
    <row r="5" spans="1:44">
      <c r="A5" s="94"/>
      <c r="B5" s="94"/>
      <c r="C5" s="92"/>
      <c r="D5" s="92"/>
      <c r="E5" s="92"/>
      <c r="F5" s="92"/>
      <c r="G5" s="92"/>
    </row>
    <row r="6" spans="1:44" ht="12" customHeight="1">
      <c r="A6" s="128"/>
      <c r="B6" s="128"/>
      <c r="C6" s="96"/>
      <c r="D6" s="97"/>
      <c r="E6" s="95" t="s">
        <v>55</v>
      </c>
      <c r="F6" s="608" t="s">
        <v>13</v>
      </c>
      <c r="G6" s="609"/>
    </row>
    <row r="7" spans="1:44" ht="12" customHeight="1">
      <c r="A7" s="192" t="s">
        <v>54</v>
      </c>
      <c r="B7" s="126" t="s">
        <v>11</v>
      </c>
      <c r="C7" s="608" t="s">
        <v>122</v>
      </c>
      <c r="D7" s="609"/>
      <c r="E7" s="95" t="s">
        <v>15</v>
      </c>
      <c r="F7" s="608" t="s">
        <v>15</v>
      </c>
      <c r="G7" s="609"/>
    </row>
    <row r="8" spans="1:44" ht="12" customHeight="1">
      <c r="A8" s="193"/>
      <c r="B8" s="129" t="s">
        <v>250</v>
      </c>
      <c r="C8" s="604" t="s">
        <v>394</v>
      </c>
      <c r="D8" s="605"/>
      <c r="E8" s="102" t="s">
        <v>56</v>
      </c>
      <c r="F8" s="604" t="s">
        <v>19</v>
      </c>
      <c r="G8" s="605"/>
    </row>
    <row r="9" spans="1:44" ht="12" customHeight="1">
      <c r="A9" s="130"/>
      <c r="B9" s="130"/>
      <c r="C9" s="96"/>
      <c r="D9" s="97"/>
      <c r="E9" s="102" t="s">
        <v>20</v>
      </c>
      <c r="F9" s="604" t="s">
        <v>20</v>
      </c>
      <c r="G9" s="605"/>
    </row>
    <row r="10" spans="1:44" ht="15.75" customHeight="1" thickBot="1">
      <c r="A10" s="94"/>
      <c r="B10" s="498" t="s">
        <v>531</v>
      </c>
      <c r="C10" s="511">
        <v>2019</v>
      </c>
      <c r="D10" s="511">
        <v>2020</v>
      </c>
      <c r="E10" s="511" t="s">
        <v>529</v>
      </c>
      <c r="F10" s="511">
        <v>2019</v>
      </c>
      <c r="G10" s="511">
        <v>2020</v>
      </c>
    </row>
    <row r="11" spans="1:44" ht="15.75" customHeight="1" thickBot="1">
      <c r="A11" s="600" t="s">
        <v>192</v>
      </c>
      <c r="B11" s="600"/>
      <c r="C11" s="600"/>
      <c r="D11" s="600"/>
      <c r="E11" s="600"/>
      <c r="F11" s="600"/>
      <c r="G11" s="600"/>
    </row>
    <row r="12" spans="1:44" ht="28.5" customHeight="1">
      <c r="A12" s="195">
        <v>1</v>
      </c>
      <c r="B12" s="196" t="s">
        <v>237</v>
      </c>
      <c r="C12" s="214">
        <v>244394.06248999998</v>
      </c>
      <c r="D12" s="214">
        <v>130734.01183</v>
      </c>
      <c r="E12" s="215">
        <v>-46.506878891401328</v>
      </c>
      <c r="F12" s="215">
        <v>5.0024367999559622</v>
      </c>
      <c r="G12" s="215">
        <v>2.9727968452368208</v>
      </c>
    </row>
    <row r="13" spans="1:44" ht="35.25" customHeight="1">
      <c r="A13" s="197">
        <v>2</v>
      </c>
      <c r="B13" s="198" t="s">
        <v>205</v>
      </c>
      <c r="C13" s="206">
        <v>248022.99095999997</v>
      </c>
      <c r="D13" s="206">
        <v>212801.96324000001</v>
      </c>
      <c r="E13" s="204">
        <v>-14.200710822683471</v>
      </c>
      <c r="F13" s="204">
        <v>5.0767163677072391</v>
      </c>
      <c r="G13" s="204">
        <v>4.8389626855687524</v>
      </c>
    </row>
    <row r="14" spans="1:44" ht="33.75" customHeight="1">
      <c r="A14" s="197">
        <v>3</v>
      </c>
      <c r="B14" s="198" t="s">
        <v>317</v>
      </c>
      <c r="C14" s="206">
        <v>258791.06592999998</v>
      </c>
      <c r="D14" s="206">
        <v>239007.73593999998</v>
      </c>
      <c r="E14" s="205">
        <v>-7.644518143973011</v>
      </c>
      <c r="F14" s="205">
        <v>5.2971252186661975</v>
      </c>
      <c r="G14" s="205">
        <v>5.4348629973472677</v>
      </c>
    </row>
    <row r="15" spans="1:44" ht="38.25" customHeight="1">
      <c r="A15" s="197">
        <v>4</v>
      </c>
      <c r="B15" s="198" t="s">
        <v>318</v>
      </c>
      <c r="C15" s="203">
        <v>727.27499999999998</v>
      </c>
      <c r="D15" s="203">
        <v>0</v>
      </c>
      <c r="E15" s="204">
        <v>-100</v>
      </c>
      <c r="F15" s="204">
        <v>1.4886397757052042E-2</v>
      </c>
      <c r="G15" s="204">
        <v>0</v>
      </c>
    </row>
    <row r="16" spans="1:44" ht="29.25" customHeight="1">
      <c r="A16" s="197">
        <v>5</v>
      </c>
      <c r="B16" s="198" t="s">
        <v>319</v>
      </c>
      <c r="C16" s="203">
        <v>164045.93213</v>
      </c>
      <c r="D16" s="203">
        <v>0</v>
      </c>
      <c r="E16" s="204">
        <v>-100</v>
      </c>
      <c r="F16" s="204">
        <v>3.3578123764924457</v>
      </c>
      <c r="G16" s="204">
        <v>0</v>
      </c>
    </row>
    <row r="17" spans="1:7" ht="38.25">
      <c r="A17" s="197">
        <v>6</v>
      </c>
      <c r="B17" s="198" t="s">
        <v>206</v>
      </c>
      <c r="C17" s="203">
        <v>27568.33396</v>
      </c>
      <c r="D17" s="203">
        <v>146.7107</v>
      </c>
      <c r="E17" s="204">
        <v>-99.467828922078255</v>
      </c>
      <c r="F17" s="398">
        <v>0.56428886573552728</v>
      </c>
      <c r="G17" s="204">
        <v>3.336095175367385E-3</v>
      </c>
    </row>
    <row r="18" spans="1:7" ht="25.5">
      <c r="A18" s="197">
        <v>7</v>
      </c>
      <c r="B18" s="198" t="s">
        <v>207</v>
      </c>
      <c r="C18" s="203">
        <v>16753.249360000002</v>
      </c>
      <c r="D18" s="203">
        <v>17218.521190000003</v>
      </c>
      <c r="E18" s="204">
        <v>2.7772035143873719</v>
      </c>
      <c r="F18" s="204">
        <v>0.34291778721396665</v>
      </c>
      <c r="G18" s="204">
        <v>0.39153671456083367</v>
      </c>
    </row>
    <row r="19" spans="1:7" ht="29.25" customHeight="1">
      <c r="A19" s="197">
        <v>8</v>
      </c>
      <c r="B19" s="198" t="s">
        <v>216</v>
      </c>
      <c r="C19" s="206">
        <v>374061.35821999999</v>
      </c>
      <c r="D19" s="206">
        <v>592082.45458000002</v>
      </c>
      <c r="E19" s="205">
        <v>58.284848613465542</v>
      </c>
      <c r="F19" s="205">
        <v>7.6565620487519137</v>
      </c>
      <c r="G19" s="205">
        <v>13.463526655820038</v>
      </c>
    </row>
    <row r="20" spans="1:7" ht="38.25">
      <c r="A20" s="197">
        <v>9</v>
      </c>
      <c r="B20" s="198" t="s">
        <v>208</v>
      </c>
      <c r="C20" s="206">
        <v>199401.51052999997</v>
      </c>
      <c r="D20" s="206">
        <v>158321.02082999999</v>
      </c>
      <c r="E20" s="204">
        <v>-20.601894935905918</v>
      </c>
      <c r="F20" s="204">
        <v>4.0814962690957071</v>
      </c>
      <c r="G20" s="204">
        <v>3.6001054711769642</v>
      </c>
    </row>
    <row r="21" spans="1:7" ht="25.5">
      <c r="A21" s="197">
        <v>10</v>
      </c>
      <c r="B21" s="198" t="s">
        <v>213</v>
      </c>
      <c r="C21" s="206">
        <v>3138929.3069499996</v>
      </c>
      <c r="D21" s="206">
        <v>2647123.5192</v>
      </c>
      <c r="E21" s="204">
        <v>-15.667947241152502</v>
      </c>
      <c r="F21" s="205">
        <v>71.376981479436637</v>
      </c>
      <c r="G21" s="205">
        <v>60.19367367891131</v>
      </c>
    </row>
    <row r="22" spans="1:7" ht="12.75">
      <c r="A22" s="197"/>
      <c r="B22" s="199" t="s">
        <v>108</v>
      </c>
      <c r="C22" s="206">
        <v>2558957.8045999999</v>
      </c>
      <c r="D22" s="206">
        <v>2246925.0729699996</v>
      </c>
      <c r="E22" s="205">
        <v>-12.193742744373825</v>
      </c>
      <c r="F22" s="205">
        <v>52.378623935634053</v>
      </c>
      <c r="G22" s="205">
        <v>51.093450548236937</v>
      </c>
    </row>
    <row r="23" spans="1:7" ht="12.75">
      <c r="A23" s="197"/>
      <c r="B23" s="199" t="s">
        <v>444</v>
      </c>
      <c r="C23" s="206">
        <v>523175.50569000002</v>
      </c>
      <c r="D23" s="206">
        <v>363756.24236999999</v>
      </c>
      <c r="E23" s="204">
        <v>-30.471469246203885</v>
      </c>
      <c r="F23" s="204">
        <v>10.708739712554651</v>
      </c>
      <c r="G23" s="204">
        <v>8.2715537801968519</v>
      </c>
    </row>
    <row r="24" spans="1:7" ht="12.75">
      <c r="A24" s="197"/>
      <c r="B24" s="199" t="s">
        <v>109</v>
      </c>
      <c r="C24" s="206">
        <v>56795.996660000004</v>
      </c>
      <c r="D24" s="206">
        <v>36442.203879999994</v>
      </c>
      <c r="E24" s="204">
        <v>-35.836668034623429</v>
      </c>
      <c r="F24" s="204">
        <v>1.1625420883282931</v>
      </c>
      <c r="G24" s="204">
        <v>0.82866935093229444</v>
      </c>
    </row>
    <row r="25" spans="1:7" ht="30" customHeight="1">
      <c r="A25" s="197">
        <v>11</v>
      </c>
      <c r="B25" s="198" t="s">
        <v>246</v>
      </c>
      <c r="C25" s="206">
        <v>15749.37376</v>
      </c>
      <c r="D25" s="206">
        <v>0</v>
      </c>
      <c r="E25" s="204">
        <v>-100</v>
      </c>
      <c r="F25" s="204">
        <v>0.322369725641385</v>
      </c>
      <c r="G25" s="204">
        <v>0</v>
      </c>
    </row>
    <row r="26" spans="1:7" ht="30.75" customHeight="1">
      <c r="A26" s="197">
        <v>12</v>
      </c>
      <c r="B26" s="198" t="s">
        <v>209</v>
      </c>
      <c r="C26" s="206">
        <v>5589.6806100000003</v>
      </c>
      <c r="D26" s="206">
        <v>1735.6051200000002</v>
      </c>
      <c r="E26" s="204">
        <v>-68.949833790235118</v>
      </c>
      <c r="F26" s="204">
        <v>0.11441367968834525</v>
      </c>
      <c r="G26" s="204">
        <v>3.946640474876701E-2</v>
      </c>
    </row>
    <row r="27" spans="1:7" ht="45" customHeight="1">
      <c r="A27" s="197">
        <v>13</v>
      </c>
      <c r="B27" s="198" t="s">
        <v>212</v>
      </c>
      <c r="C27" s="206">
        <v>107055.22666</v>
      </c>
      <c r="D27" s="206">
        <v>320717.80315999995</v>
      </c>
      <c r="E27" s="204">
        <v>199.58163946406606</v>
      </c>
      <c r="F27" s="204">
        <v>2.1912848455290255</v>
      </c>
      <c r="G27" s="204">
        <v>7.2928908101215688</v>
      </c>
    </row>
    <row r="28" spans="1:7" ht="25.5">
      <c r="A28" s="197">
        <v>14</v>
      </c>
      <c r="B28" s="198" t="s">
        <v>210</v>
      </c>
      <c r="C28" s="203">
        <v>0</v>
      </c>
      <c r="D28" s="203">
        <v>0</v>
      </c>
      <c r="E28" s="203">
        <v>0</v>
      </c>
      <c r="F28" s="203">
        <v>0</v>
      </c>
      <c r="G28" s="203">
        <v>0</v>
      </c>
    </row>
    <row r="29" spans="1:7" ht="28.5" customHeight="1">
      <c r="A29" s="200">
        <v>15</v>
      </c>
      <c r="B29" s="201" t="s">
        <v>320</v>
      </c>
      <c r="C29" s="203">
        <v>84410.885880000016</v>
      </c>
      <c r="D29" s="203">
        <v>77787.947209999998</v>
      </c>
      <c r="E29" s="207">
        <v>-7.8460717488681553</v>
      </c>
      <c r="F29" s="204">
        <v>1.7277838812482322</v>
      </c>
      <c r="G29" s="204">
        <v>1.7688416413323214</v>
      </c>
    </row>
    <row r="30" spans="1:7" ht="18.75" customHeight="1">
      <c r="A30" s="94"/>
      <c r="B30" s="153" t="s">
        <v>10</v>
      </c>
      <c r="C30" s="190">
        <v>4885500.25244</v>
      </c>
      <c r="D30" s="190">
        <v>4397677.2929999996</v>
      </c>
      <c r="E30" s="216">
        <v>-9.9851178842200188</v>
      </c>
      <c r="F30" s="177">
        <v>100</v>
      </c>
      <c r="G30" s="178">
        <v>100</v>
      </c>
    </row>
    <row r="31" spans="1:7">
      <c r="A31" s="113"/>
      <c r="B31" s="113"/>
      <c r="C31" s="314"/>
      <c r="D31" s="314"/>
      <c r="E31" s="114"/>
      <c r="F31" s="114"/>
      <c r="G31" s="114"/>
    </row>
    <row r="32" spans="1:7">
      <c r="C32" s="106"/>
      <c r="D32" s="106"/>
    </row>
    <row r="33" spans="1:4">
      <c r="C33" s="106"/>
      <c r="D33" s="106"/>
    </row>
    <row r="40" spans="1:4">
      <c r="A40" s="448"/>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heetViews>
  <sheetFormatPr defaultRowHeight="12"/>
  <cols>
    <col min="1" max="1" width="4.5703125" style="93" customWidth="1"/>
    <col min="2" max="2" width="36.28515625" style="93" bestFit="1" customWidth="1"/>
    <col min="3" max="3" width="11.42578125" style="93" customWidth="1"/>
    <col min="4" max="4" width="11.140625" style="93" customWidth="1"/>
    <col min="5" max="5" width="9.28515625" style="93" customWidth="1"/>
    <col min="6" max="6" width="8.7109375" style="93" customWidth="1"/>
    <col min="7" max="7" width="8.5703125" style="93" customWidth="1"/>
    <col min="8" max="16384" width="9.140625" style="93"/>
  </cols>
  <sheetData>
    <row r="3" spans="1:52" s="90" customFormat="1" ht="15.75" customHeight="1">
      <c r="A3" s="606" t="s">
        <v>64</v>
      </c>
      <c r="B3" s="606"/>
      <c r="C3" s="606"/>
      <c r="D3" s="606"/>
      <c r="E3" s="606"/>
      <c r="F3" s="606"/>
      <c r="G3" s="606"/>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row>
    <row r="4" spans="1:52" s="90" customFormat="1" ht="15.75" customHeight="1">
      <c r="A4" s="603" t="s">
        <v>151</v>
      </c>
      <c r="B4" s="603"/>
      <c r="C4" s="603"/>
      <c r="D4" s="603"/>
      <c r="E4" s="603"/>
      <c r="F4" s="603"/>
      <c r="G4" s="603"/>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row>
    <row r="5" spans="1:52" s="90" customFormat="1" ht="15.75" customHeight="1">
      <c r="A5" s="124"/>
      <c r="B5" s="91"/>
      <c r="C5" s="91"/>
      <c r="D5" s="91"/>
      <c r="E5" s="91"/>
      <c r="F5" s="91"/>
      <c r="G5" s="91"/>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row>
    <row r="6" spans="1:52" s="90" customFormat="1" ht="15.75" customHeight="1">
      <c r="A6" s="124"/>
      <c r="B6" s="91"/>
      <c r="C6" s="91"/>
      <c r="D6" s="91"/>
      <c r="E6" s="91"/>
      <c r="F6" s="91"/>
      <c r="G6" s="91"/>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row>
    <row r="7" spans="1:52">
      <c r="A7" s="92"/>
      <c r="B7" s="92"/>
      <c r="C7" s="92"/>
      <c r="D7" s="92"/>
      <c r="E7" s="92"/>
    </row>
    <row r="8" spans="1:52" ht="12" customHeight="1">
      <c r="A8" s="128"/>
      <c r="B8" s="128"/>
      <c r="C8" s="96"/>
      <c r="D8" s="97"/>
      <c r="E8" s="95" t="s">
        <v>55</v>
      </c>
      <c r="F8" s="608" t="s">
        <v>13</v>
      </c>
      <c r="G8" s="609"/>
    </row>
    <row r="9" spans="1:52" ht="12" customHeight="1">
      <c r="A9" s="192" t="s">
        <v>54</v>
      </c>
      <c r="B9" s="126" t="s">
        <v>11</v>
      </c>
      <c r="C9" s="608" t="s">
        <v>122</v>
      </c>
      <c r="D9" s="609"/>
      <c r="E9" s="95" t="s">
        <v>15</v>
      </c>
      <c r="F9" s="608" t="s">
        <v>15</v>
      </c>
      <c r="G9" s="609"/>
    </row>
    <row r="10" spans="1:52" ht="12" customHeight="1">
      <c r="A10" s="193"/>
      <c r="B10" s="129" t="s">
        <v>250</v>
      </c>
      <c r="C10" s="604" t="s">
        <v>394</v>
      </c>
      <c r="D10" s="605"/>
      <c r="E10" s="102" t="s">
        <v>56</v>
      </c>
      <c r="F10" s="604" t="s">
        <v>19</v>
      </c>
      <c r="G10" s="605"/>
    </row>
    <row r="11" spans="1:52" ht="12" customHeight="1">
      <c r="A11" s="130"/>
      <c r="B11" s="130"/>
      <c r="C11" s="96"/>
      <c r="D11" s="97"/>
      <c r="E11" s="102" t="s">
        <v>20</v>
      </c>
      <c r="F11" s="604" t="s">
        <v>20</v>
      </c>
      <c r="G11" s="605"/>
    </row>
    <row r="12" spans="1:52" ht="15.75" customHeight="1" thickBot="1">
      <c r="A12" s="94"/>
      <c r="B12" s="498" t="s">
        <v>531</v>
      </c>
      <c r="C12" s="511">
        <v>2019</v>
      </c>
      <c r="D12" s="511">
        <v>2020</v>
      </c>
      <c r="E12" s="511" t="s">
        <v>529</v>
      </c>
      <c r="F12" s="511">
        <v>2019</v>
      </c>
      <c r="G12" s="511">
        <v>2020</v>
      </c>
    </row>
    <row r="13" spans="1:52" ht="16.5" customHeight="1" thickBot="1">
      <c r="A13" s="600" t="s">
        <v>193</v>
      </c>
      <c r="B13" s="600"/>
      <c r="C13" s="600"/>
      <c r="D13" s="600"/>
      <c r="E13" s="600"/>
      <c r="F13" s="600"/>
      <c r="G13" s="600"/>
      <c r="H13" s="152"/>
      <c r="I13" s="152"/>
    </row>
    <row r="14" spans="1:52" ht="33.75" customHeight="1">
      <c r="A14" s="195">
        <v>1</v>
      </c>
      <c r="B14" s="196" t="s">
        <v>237</v>
      </c>
      <c r="C14" s="465">
        <v>14315.374939999998</v>
      </c>
      <c r="D14" s="214">
        <v>24384.893459999999</v>
      </c>
      <c r="E14" s="215">
        <v>70.340585295211298</v>
      </c>
      <c r="F14" s="215">
        <v>0.87345741709678992</v>
      </c>
      <c r="G14" s="215">
        <v>0.89251163513042286</v>
      </c>
      <c r="H14" s="152"/>
      <c r="I14" s="152"/>
    </row>
    <row r="15" spans="1:52" ht="26.25" customHeight="1">
      <c r="A15" s="197">
        <v>2</v>
      </c>
      <c r="B15" s="198" t="s">
        <v>330</v>
      </c>
      <c r="C15" s="457">
        <v>141842.9461</v>
      </c>
      <c r="D15" s="206">
        <v>136877.44621000002</v>
      </c>
      <c r="E15" s="204">
        <v>-3.5007027325132389</v>
      </c>
      <c r="F15" s="204">
        <v>8.6545950667153964</v>
      </c>
      <c r="G15" s="204">
        <v>5.0098522484733312</v>
      </c>
      <c r="H15" s="152"/>
      <c r="I15" s="152"/>
    </row>
    <row r="16" spans="1:52" s="109" customFormat="1" ht="27.75" customHeight="1">
      <c r="A16" s="210">
        <v>3</v>
      </c>
      <c r="B16" s="211" t="s">
        <v>313</v>
      </c>
      <c r="C16" s="206">
        <v>176782.84953000001</v>
      </c>
      <c r="D16" s="206">
        <v>180378.59972999999</v>
      </c>
      <c r="E16" s="205">
        <v>2.0339926692887644</v>
      </c>
      <c r="F16" s="205">
        <v>10.786465026914922</v>
      </c>
      <c r="G16" s="205">
        <v>6.6020382353377869</v>
      </c>
      <c r="H16" s="152"/>
      <c r="I16" s="152"/>
    </row>
    <row r="17" spans="1:9" ht="29.25" customHeight="1">
      <c r="A17" s="197">
        <v>4</v>
      </c>
      <c r="B17" s="198" t="s">
        <v>314</v>
      </c>
      <c r="C17" s="203">
        <v>0</v>
      </c>
      <c r="D17" s="203">
        <v>0</v>
      </c>
      <c r="E17" s="203">
        <v>0</v>
      </c>
      <c r="F17" s="203">
        <v>0</v>
      </c>
      <c r="G17" s="203">
        <v>0</v>
      </c>
      <c r="H17" s="152"/>
      <c r="I17" s="152"/>
    </row>
    <row r="18" spans="1:9" ht="28.5" customHeight="1">
      <c r="A18" s="197">
        <v>5</v>
      </c>
      <c r="B18" s="198" t="s">
        <v>315</v>
      </c>
      <c r="C18" s="203">
        <v>0</v>
      </c>
      <c r="D18" s="203">
        <v>0</v>
      </c>
      <c r="E18" s="203">
        <v>0</v>
      </c>
      <c r="F18" s="203">
        <v>0</v>
      </c>
      <c r="G18" s="203">
        <v>0</v>
      </c>
      <c r="H18" s="152"/>
      <c r="I18" s="152"/>
    </row>
    <row r="19" spans="1:9" ht="44.25" customHeight="1">
      <c r="A19" s="197">
        <v>6</v>
      </c>
      <c r="B19" s="198" t="s">
        <v>206</v>
      </c>
      <c r="C19" s="203">
        <v>7311.915</v>
      </c>
      <c r="D19" s="203">
        <v>0</v>
      </c>
      <c r="E19" s="204">
        <v>-100</v>
      </c>
      <c r="F19" s="204">
        <v>0.44613895316745894</v>
      </c>
      <c r="G19" s="203">
        <v>0</v>
      </c>
      <c r="H19" s="152"/>
      <c r="I19" s="152"/>
    </row>
    <row r="20" spans="1:9" ht="32.25" customHeight="1">
      <c r="A20" s="197">
        <v>7</v>
      </c>
      <c r="B20" s="198" t="s">
        <v>331</v>
      </c>
      <c r="C20" s="203">
        <v>549.17849999999999</v>
      </c>
      <c r="D20" s="203">
        <v>964.54072999999994</v>
      </c>
      <c r="E20" s="204">
        <v>75.633374212573855</v>
      </c>
      <c r="F20" s="204">
        <v>3.3508310899685693E-2</v>
      </c>
      <c r="G20" s="204">
        <v>3.5303161176173201E-2</v>
      </c>
      <c r="H20" s="152"/>
      <c r="I20" s="152"/>
    </row>
    <row r="21" spans="1:9" s="109" customFormat="1" ht="30.75" customHeight="1">
      <c r="A21" s="210">
        <v>8</v>
      </c>
      <c r="B21" s="211" t="s">
        <v>216</v>
      </c>
      <c r="C21" s="206">
        <v>84565.524540000013</v>
      </c>
      <c r="D21" s="206">
        <v>1582504.04822</v>
      </c>
      <c r="E21" s="205">
        <v>1771.3347511626512</v>
      </c>
      <c r="F21" s="205">
        <v>5.1597939243457649</v>
      </c>
      <c r="G21" s="205">
        <v>57.921240377539299</v>
      </c>
      <c r="H21" s="152"/>
      <c r="I21" s="152"/>
    </row>
    <row r="22" spans="1:9" ht="41.25" customHeight="1">
      <c r="A22" s="197">
        <v>9</v>
      </c>
      <c r="B22" s="198" t="s">
        <v>208</v>
      </c>
      <c r="C22" s="206">
        <v>336355.69743999996</v>
      </c>
      <c r="D22" s="206">
        <v>101253.68051000001</v>
      </c>
      <c r="E22" s="204">
        <v>-69.896843942100332</v>
      </c>
      <c r="F22" s="204">
        <v>20.522856016213556</v>
      </c>
      <c r="G22" s="204">
        <v>3.7059865815363517</v>
      </c>
      <c r="H22" s="152"/>
      <c r="I22" s="152"/>
    </row>
    <row r="23" spans="1:9" ht="29.25" customHeight="1">
      <c r="A23" s="197">
        <v>10</v>
      </c>
      <c r="B23" s="198" t="s">
        <v>215</v>
      </c>
      <c r="C23" s="206">
        <v>870459.53082999995</v>
      </c>
      <c r="D23" s="206">
        <v>689450.68498999998</v>
      </c>
      <c r="E23" s="204">
        <v>-20.794630816139669</v>
      </c>
      <c r="F23" s="204">
        <v>53.111381062161364</v>
      </c>
      <c r="G23" s="204">
        <v>25.234588751088811</v>
      </c>
      <c r="H23" s="152"/>
      <c r="I23" s="152"/>
    </row>
    <row r="24" spans="1:9" s="109" customFormat="1" ht="12.75">
      <c r="A24" s="210"/>
      <c r="B24" s="212" t="s">
        <v>108</v>
      </c>
      <c r="C24" s="206">
        <v>708814.14939999999</v>
      </c>
      <c r="D24" s="206">
        <v>556406.00081</v>
      </c>
      <c r="E24" s="205">
        <v>-21.501849069888223</v>
      </c>
      <c r="F24" s="205">
        <v>43.248533743020651</v>
      </c>
      <c r="G24" s="205">
        <v>20.365019449189447</v>
      </c>
      <c r="H24" s="152"/>
      <c r="I24" s="152"/>
    </row>
    <row r="25" spans="1:9" ht="12.75">
      <c r="A25" s="197"/>
      <c r="B25" s="199" t="s">
        <v>444</v>
      </c>
      <c r="C25" s="206">
        <v>149019.72804000002</v>
      </c>
      <c r="D25" s="206">
        <v>126275.05727999998</v>
      </c>
      <c r="E25" s="204">
        <v>-15.262858857113804</v>
      </c>
      <c r="F25" s="204">
        <v>9.0924888307734744</v>
      </c>
      <c r="G25" s="204">
        <v>4.6217941462008998</v>
      </c>
      <c r="H25" s="152"/>
      <c r="I25" s="152"/>
    </row>
    <row r="26" spans="1:9" ht="12.75">
      <c r="A26" s="197"/>
      <c r="B26" s="199" t="s">
        <v>109</v>
      </c>
      <c r="C26" s="206">
        <v>12625.653390000001</v>
      </c>
      <c r="D26" s="206">
        <v>6769.6269200000006</v>
      </c>
      <c r="E26" s="204">
        <v>-46.381967642468283</v>
      </c>
      <c r="F26" s="204">
        <v>0.77035848836724441</v>
      </c>
      <c r="G26" s="204">
        <v>0.24777515643048167</v>
      </c>
      <c r="H26" s="152"/>
      <c r="I26" s="152"/>
    </row>
    <row r="27" spans="1:9" ht="29.25" customHeight="1">
      <c r="A27" s="197">
        <v>11</v>
      </c>
      <c r="B27" s="198" t="s">
        <v>214</v>
      </c>
      <c r="C27" s="206">
        <v>0</v>
      </c>
      <c r="D27" s="206">
        <v>0</v>
      </c>
      <c r="E27" s="206">
        <v>0</v>
      </c>
      <c r="F27" s="206">
        <v>0</v>
      </c>
      <c r="G27" s="206">
        <v>0</v>
      </c>
      <c r="H27" s="152"/>
      <c r="I27" s="152"/>
    </row>
    <row r="28" spans="1:9" ht="25.5">
      <c r="A28" s="197">
        <v>12</v>
      </c>
      <c r="B28" s="198" t="s">
        <v>342</v>
      </c>
      <c r="C28" s="206">
        <v>0</v>
      </c>
      <c r="D28" s="206">
        <v>0</v>
      </c>
      <c r="E28" s="206">
        <v>0</v>
      </c>
      <c r="F28" s="206">
        <v>0</v>
      </c>
      <c r="G28" s="206">
        <v>0</v>
      </c>
      <c r="H28" s="152"/>
      <c r="I28" s="152"/>
    </row>
    <row r="29" spans="1:9" ht="39" customHeight="1">
      <c r="A29" s="197">
        <v>13</v>
      </c>
      <c r="B29" s="198" t="s">
        <v>211</v>
      </c>
      <c r="C29" s="206">
        <v>4771.2127599999994</v>
      </c>
      <c r="D29" s="206">
        <v>3861.9770099999996</v>
      </c>
      <c r="E29" s="204">
        <v>-19.056701005301633</v>
      </c>
      <c r="F29" s="204">
        <v>0.29111715140091515</v>
      </c>
      <c r="G29" s="204">
        <v>0.14135224423618217</v>
      </c>
      <c r="H29" s="152"/>
      <c r="I29" s="152"/>
    </row>
    <row r="30" spans="1:9" ht="25.5">
      <c r="A30" s="197">
        <v>14</v>
      </c>
      <c r="B30" s="198" t="s">
        <v>341</v>
      </c>
      <c r="C30" s="206">
        <v>0</v>
      </c>
      <c r="D30" s="206">
        <v>0</v>
      </c>
      <c r="E30" s="206">
        <v>0</v>
      </c>
      <c r="F30" s="206">
        <v>0</v>
      </c>
      <c r="G30" s="206">
        <v>0</v>
      </c>
      <c r="H30" s="152"/>
      <c r="I30" s="152"/>
    </row>
    <row r="31" spans="1:9" ht="36" customHeight="1">
      <c r="A31" s="200">
        <v>15</v>
      </c>
      <c r="B31" s="201" t="s">
        <v>316</v>
      </c>
      <c r="C31" s="203">
        <v>1978.47928</v>
      </c>
      <c r="D31" s="203">
        <v>12489.459000000001</v>
      </c>
      <c r="E31" s="204">
        <v>531.26559505844307</v>
      </c>
      <c r="F31" s="204">
        <v>0.12071757875231152</v>
      </c>
      <c r="G31" s="204">
        <v>0.45712676548164738</v>
      </c>
      <c r="H31" s="152"/>
      <c r="I31" s="152"/>
    </row>
    <row r="32" spans="1:9" ht="14.25">
      <c r="A32" s="112"/>
      <c r="B32" s="213" t="s">
        <v>10</v>
      </c>
      <c r="C32" s="190">
        <v>1638932.2089200001</v>
      </c>
      <c r="D32" s="190">
        <v>2732165.3298599999</v>
      </c>
      <c r="E32" s="177">
        <v>66.703986595052811</v>
      </c>
      <c r="F32" s="177">
        <v>100</v>
      </c>
      <c r="G32" s="178">
        <v>100</v>
      </c>
      <c r="H32" s="152"/>
      <c r="I32" s="152"/>
    </row>
    <row r="33" spans="1:9">
      <c r="A33" s="113"/>
      <c r="B33" s="113"/>
      <c r="C33" s="314"/>
      <c r="D33" s="314"/>
      <c r="E33" s="114"/>
      <c r="F33" s="114"/>
      <c r="G33" s="114"/>
      <c r="H33" s="152"/>
      <c r="I33" s="152"/>
    </row>
    <row r="34" spans="1:9">
      <c r="C34" s="108"/>
      <c r="D34" s="108"/>
      <c r="H34" s="152"/>
      <c r="I34" s="152"/>
    </row>
    <row r="35" spans="1:9">
      <c r="H35" s="152"/>
      <c r="I35" s="152"/>
    </row>
    <row r="36" spans="1:9" ht="19.5" customHeight="1">
      <c r="A36" s="618"/>
      <c r="B36" s="618"/>
      <c r="C36" s="618"/>
      <c r="D36" s="618"/>
      <c r="E36" s="618"/>
      <c r="F36" s="618"/>
      <c r="G36" s="618"/>
      <c r="H36" s="152"/>
      <c r="I36" s="152"/>
    </row>
    <row r="37" spans="1:9" ht="21" customHeight="1">
      <c r="A37" s="619"/>
      <c r="B37" s="619"/>
      <c r="C37" s="619"/>
      <c r="D37" s="619"/>
      <c r="E37" s="619"/>
      <c r="F37" s="619"/>
      <c r="G37" s="619"/>
      <c r="H37" s="152"/>
      <c r="I37" s="152"/>
    </row>
    <row r="38" spans="1:9">
      <c r="D38" s="440"/>
      <c r="H38" s="152"/>
      <c r="I38" s="152"/>
    </row>
    <row r="39" spans="1:9">
      <c r="H39" s="152"/>
      <c r="I39" s="152"/>
    </row>
    <row r="40" spans="1:9">
      <c r="A40" s="448"/>
      <c r="H40" s="152"/>
      <c r="I40" s="152"/>
    </row>
    <row r="41" spans="1:9">
      <c r="H41" s="152"/>
      <c r="I41" s="152"/>
    </row>
    <row r="42" spans="1:9">
      <c r="H42" s="152"/>
      <c r="I42" s="152"/>
    </row>
    <row r="43" spans="1:9">
      <c r="H43" s="152"/>
      <c r="I43" s="152"/>
    </row>
    <row r="44" spans="1:9">
      <c r="H44" s="152"/>
      <c r="I44" s="152"/>
    </row>
    <row r="45" spans="1:9">
      <c r="H45" s="152"/>
      <c r="I45" s="152"/>
    </row>
    <row r="46" spans="1:9">
      <c r="H46" s="152"/>
      <c r="I46" s="152"/>
    </row>
    <row r="47" spans="1:9">
      <c r="H47" s="152"/>
      <c r="I47" s="152"/>
    </row>
    <row r="48" spans="1:9">
      <c r="H48" s="152"/>
      <c r="I48" s="152"/>
    </row>
    <row r="49" spans="8:9">
      <c r="H49" s="152"/>
      <c r="I49" s="152"/>
    </row>
    <row r="50" spans="8:9">
      <c r="H50" s="152"/>
      <c r="I50" s="152"/>
    </row>
    <row r="51" spans="8:9">
      <c r="H51" s="152"/>
      <c r="I51" s="152"/>
    </row>
    <row r="52" spans="8:9">
      <c r="H52" s="152"/>
      <c r="I52" s="152"/>
    </row>
    <row r="53" spans="8:9">
      <c r="H53" s="152"/>
      <c r="I53" s="152"/>
    </row>
    <row r="54" spans="8:9">
      <c r="H54" s="152"/>
      <c r="I54" s="152"/>
    </row>
    <row r="55" spans="8:9">
      <c r="H55" s="152"/>
      <c r="I55" s="152"/>
    </row>
    <row r="56" spans="8:9">
      <c r="H56" s="152"/>
      <c r="I56" s="152"/>
    </row>
    <row r="57" spans="8:9">
      <c r="H57" s="152"/>
      <c r="I57" s="152"/>
    </row>
    <row r="58" spans="8:9">
      <c r="H58" s="152"/>
      <c r="I58" s="152"/>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heetViews>
  <sheetFormatPr defaultRowHeight="12"/>
  <cols>
    <col min="1" max="1" width="36.42578125" style="93" customWidth="1"/>
    <col min="2" max="2" width="12.140625" style="93" customWidth="1"/>
    <col min="3" max="3" width="15.42578125" style="93" customWidth="1"/>
    <col min="4" max="4" width="9.5703125" style="93" customWidth="1"/>
    <col min="5" max="5" width="8.7109375" style="93" customWidth="1"/>
    <col min="6" max="6" width="8.85546875" style="93" customWidth="1"/>
    <col min="7" max="16384" width="9.140625" style="93"/>
  </cols>
  <sheetData>
    <row r="2" spans="1:63" s="90" customFormat="1" ht="15.75" customHeight="1">
      <c r="A2" s="606" t="s">
        <v>123</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s="90" customFormat="1" ht="15.75" customHeight="1">
      <c r="A3" s="603" t="s">
        <v>253</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row>
    <row r="4" spans="1:63">
      <c r="A4" s="94"/>
      <c r="B4" s="92"/>
      <c r="C4" s="92"/>
      <c r="D4" s="92"/>
      <c r="E4" s="92"/>
      <c r="F4" s="92"/>
    </row>
    <row r="5" spans="1:63" ht="12" customHeight="1">
      <c r="A5" s="128"/>
      <c r="B5" s="96"/>
      <c r="C5" s="97"/>
      <c r="D5" s="95" t="s">
        <v>55</v>
      </c>
      <c r="E5" s="608" t="s">
        <v>13</v>
      </c>
      <c r="F5" s="609"/>
    </row>
    <row r="6" spans="1:63" ht="12" customHeight="1">
      <c r="A6" s="126" t="s">
        <v>11</v>
      </c>
      <c r="B6" s="608" t="s">
        <v>122</v>
      </c>
      <c r="C6" s="609"/>
      <c r="D6" s="95" t="s">
        <v>15</v>
      </c>
      <c r="E6" s="608" t="s">
        <v>15</v>
      </c>
      <c r="F6" s="609"/>
    </row>
    <row r="7" spans="1:63" ht="12" customHeight="1">
      <c r="A7" s="129" t="s">
        <v>250</v>
      </c>
      <c r="B7" s="604" t="s">
        <v>394</v>
      </c>
      <c r="C7" s="605"/>
      <c r="D7" s="102" t="s">
        <v>56</v>
      </c>
      <c r="E7" s="604" t="s">
        <v>19</v>
      </c>
      <c r="F7" s="605"/>
    </row>
    <row r="8" spans="1:63" ht="12" customHeight="1">
      <c r="A8" s="130"/>
      <c r="B8" s="96"/>
      <c r="C8" s="97"/>
      <c r="D8" s="102" t="s">
        <v>20</v>
      </c>
      <c r="E8" s="604" t="s">
        <v>20</v>
      </c>
      <c r="F8" s="605"/>
    </row>
    <row r="9" spans="1:63" ht="17.25" customHeight="1" thickBot="1">
      <c r="A9" s="498" t="s">
        <v>531</v>
      </c>
      <c r="B9" s="511">
        <v>2019</v>
      </c>
      <c r="C9" s="511">
        <v>2020</v>
      </c>
      <c r="D9" s="511" t="s">
        <v>529</v>
      </c>
      <c r="E9" s="511">
        <v>2019</v>
      </c>
      <c r="F9" s="511">
        <v>2020</v>
      </c>
    </row>
    <row r="10" spans="1:63" ht="15.75" thickBot="1">
      <c r="A10" s="600" t="s">
        <v>192</v>
      </c>
      <c r="B10" s="600"/>
      <c r="C10" s="600"/>
      <c r="D10" s="600"/>
      <c r="E10" s="600"/>
      <c r="F10" s="600"/>
    </row>
    <row r="11" spans="1:63" ht="12.75">
      <c r="A11" s="450" t="s">
        <v>25</v>
      </c>
      <c r="B11" s="202">
        <v>492417.05344999995</v>
      </c>
      <c r="C11" s="202">
        <v>343535.97507000004</v>
      </c>
      <c r="D11" s="215">
        <v>-30.234752703404755</v>
      </c>
      <c r="E11" s="345">
        <v>10.079153167663202</v>
      </c>
      <c r="F11" s="345">
        <v>7.8117595308055749</v>
      </c>
    </row>
    <row r="12" spans="1:63" ht="12.75">
      <c r="A12" s="451" t="s">
        <v>26</v>
      </c>
      <c r="B12" s="186"/>
      <c r="C12" s="186"/>
      <c r="D12" s="208"/>
      <c r="E12" s="224"/>
      <c r="F12" s="224"/>
    </row>
    <row r="13" spans="1:63" ht="12.75">
      <c r="A13" s="452" t="s">
        <v>27</v>
      </c>
      <c r="B13" s="225">
        <v>3138929.3069499996</v>
      </c>
      <c r="C13" s="225">
        <v>2647123.5192</v>
      </c>
      <c r="D13" s="226">
        <v>-15.667947241152502</v>
      </c>
      <c r="E13" s="227">
        <v>64.249905736516993</v>
      </c>
      <c r="F13" s="227">
        <v>60.19367367891131</v>
      </c>
    </row>
    <row r="14" spans="1:63" ht="12.75">
      <c r="A14" s="453" t="s">
        <v>28</v>
      </c>
      <c r="B14" s="228"/>
      <c r="C14" s="228"/>
      <c r="D14" s="229"/>
      <c r="E14" s="230"/>
      <c r="F14" s="230"/>
    </row>
    <row r="15" spans="1:63" ht="12.75">
      <c r="A15" s="452" t="s">
        <v>386</v>
      </c>
      <c r="B15" s="225">
        <v>258791.06592999998</v>
      </c>
      <c r="C15" s="225">
        <v>239007.73593999998</v>
      </c>
      <c r="D15" s="226">
        <v>-7.644518143973011</v>
      </c>
      <c r="E15" s="227">
        <v>5.2971252186661975</v>
      </c>
      <c r="F15" s="227">
        <v>5.4348629973472677</v>
      </c>
    </row>
    <row r="16" spans="1:63" ht="12.75">
      <c r="A16" s="453" t="s">
        <v>29</v>
      </c>
      <c r="B16" s="228"/>
      <c r="C16" s="228"/>
      <c r="D16" s="229"/>
      <c r="E16" s="230"/>
      <c r="F16" s="230"/>
    </row>
    <row r="17" spans="1:6" ht="12.75">
      <c r="A17" s="452" t="s">
        <v>238</v>
      </c>
      <c r="B17" s="225">
        <v>209094.79044999997</v>
      </c>
      <c r="C17" s="225">
        <v>17365.231890000003</v>
      </c>
      <c r="D17" s="226">
        <v>-91.69504326117945</v>
      </c>
      <c r="E17" s="227">
        <v>4.2799054271989911</v>
      </c>
      <c r="F17" s="227">
        <v>0.39487280973620104</v>
      </c>
    </row>
    <row r="18" spans="1:6" ht="12.75">
      <c r="A18" s="453" t="s">
        <v>239</v>
      </c>
      <c r="B18" s="409"/>
      <c r="C18" s="409"/>
      <c r="D18" s="229"/>
      <c r="E18" s="230"/>
      <c r="F18" s="230"/>
    </row>
    <row r="19" spans="1:6" ht="12.75">
      <c r="A19" s="452" t="s">
        <v>30</v>
      </c>
      <c r="B19" s="236">
        <v>573462.86874999991</v>
      </c>
      <c r="C19" s="236">
        <v>750403.47540999996</v>
      </c>
      <c r="D19" s="226">
        <v>30.854762583963733</v>
      </c>
      <c r="E19" s="227">
        <v>11.738058317847621</v>
      </c>
      <c r="F19" s="227">
        <v>17.063632126997</v>
      </c>
    </row>
    <row r="20" spans="1:6" ht="12.75">
      <c r="A20" s="453" t="s">
        <v>31</v>
      </c>
      <c r="B20" s="409"/>
      <c r="C20" s="409"/>
      <c r="D20" s="229"/>
      <c r="E20" s="230"/>
      <c r="F20" s="230"/>
    </row>
    <row r="21" spans="1:6" ht="12.75">
      <c r="A21" s="452" t="s">
        <v>32</v>
      </c>
      <c r="B21" s="236">
        <v>128394.28103</v>
      </c>
      <c r="C21" s="236">
        <v>322453.40827999997</v>
      </c>
      <c r="D21" s="226">
        <v>151.14312389401289</v>
      </c>
      <c r="E21" s="227">
        <v>2.6280682508587558</v>
      </c>
      <c r="F21" s="227">
        <v>7.3323572148703358</v>
      </c>
    </row>
    <row r="22" spans="1:6" ht="12.75">
      <c r="A22" s="453" t="s">
        <v>33</v>
      </c>
      <c r="B22" s="228"/>
      <c r="C22" s="228"/>
      <c r="D22" s="229"/>
      <c r="E22" s="230"/>
      <c r="F22" s="230"/>
    </row>
    <row r="23" spans="1:6" ht="12.75">
      <c r="A23" s="452" t="s">
        <v>34</v>
      </c>
      <c r="B23" s="225">
        <v>84410.885880000016</v>
      </c>
      <c r="C23" s="225">
        <v>77787.947209999998</v>
      </c>
      <c r="D23" s="226">
        <v>-7.8460717488681553</v>
      </c>
      <c r="E23" s="227">
        <v>1.7277838812482322</v>
      </c>
      <c r="F23" s="227">
        <v>1.7688416413323214</v>
      </c>
    </row>
    <row r="24" spans="1:6" ht="12.75">
      <c r="A24" s="451" t="s">
        <v>35</v>
      </c>
      <c r="B24" s="228"/>
      <c r="C24" s="228"/>
      <c r="D24" s="229"/>
      <c r="E24" s="229"/>
      <c r="F24" s="230"/>
    </row>
    <row r="25" spans="1:6" ht="14.25">
      <c r="A25" s="220" t="s">
        <v>10</v>
      </c>
      <c r="B25" s="138">
        <v>4885500.25244</v>
      </c>
      <c r="C25" s="138">
        <v>4397677.2929999996</v>
      </c>
      <c r="D25" s="139">
        <v>-9.9851178842200188</v>
      </c>
      <c r="E25" s="140">
        <v>100</v>
      </c>
      <c r="F25" s="140">
        <v>100</v>
      </c>
    </row>
    <row r="26" spans="1:6">
      <c r="A26" s="113"/>
      <c r="B26" s="351"/>
      <c r="C26" s="351"/>
      <c r="D26" s="114"/>
      <c r="E26" s="114"/>
      <c r="F26" s="114"/>
    </row>
    <row r="27" spans="1:6" ht="15">
      <c r="A27" s="620" t="s">
        <v>233</v>
      </c>
      <c r="B27" s="621"/>
      <c r="C27" s="621"/>
      <c r="D27" s="621"/>
      <c r="E27" s="621"/>
      <c r="F27" s="621"/>
    </row>
    <row r="28" spans="1:6" ht="15">
      <c r="A28" s="221"/>
      <c r="B28" s="222"/>
      <c r="C28" s="222"/>
      <c r="D28" s="223"/>
      <c r="E28" s="223"/>
      <c r="F28" s="223"/>
    </row>
    <row r="29" spans="1:6" ht="14.25">
      <c r="A29" s="159">
        <v>2019</v>
      </c>
      <c r="B29" s="159"/>
      <c r="D29" s="610">
        <v>2020</v>
      </c>
      <c r="E29" s="610"/>
      <c r="F29" s="158"/>
    </row>
    <row r="30" spans="1:6" ht="15">
      <c r="A30" s="379"/>
      <c r="B30" s="222"/>
      <c r="C30" s="222"/>
      <c r="D30" s="223"/>
      <c r="E30" s="223"/>
      <c r="F30" s="223"/>
    </row>
    <row r="31" spans="1:6" ht="15">
      <c r="A31" s="114"/>
      <c r="B31" s="222"/>
      <c r="C31" s="222"/>
      <c r="D31" s="223"/>
      <c r="E31" s="223"/>
      <c r="F31" s="223"/>
    </row>
    <row r="32" spans="1:6" ht="15">
      <c r="A32" s="221"/>
      <c r="B32" s="222"/>
      <c r="C32" s="222"/>
      <c r="D32" s="223"/>
      <c r="E32" s="223"/>
      <c r="F32" s="223"/>
    </row>
    <row r="33" spans="1:6" ht="15">
      <c r="A33" s="114"/>
      <c r="B33" s="222"/>
      <c r="C33" s="222"/>
      <c r="D33" s="223"/>
      <c r="E33" s="223"/>
      <c r="F33" s="223"/>
    </row>
    <row r="34" spans="1:6" ht="15">
      <c r="A34" s="221"/>
      <c r="B34" s="222"/>
      <c r="C34" s="222"/>
      <c r="D34" s="223"/>
      <c r="E34" s="223"/>
      <c r="F34" s="223"/>
    </row>
    <row r="35" spans="1:6" ht="15">
      <c r="A35" s="114"/>
      <c r="B35" s="222"/>
      <c r="C35" s="222"/>
      <c r="D35" s="223"/>
      <c r="E35" s="223"/>
      <c r="F35" s="223"/>
    </row>
    <row r="36" spans="1:6" ht="15">
      <c r="A36" s="221"/>
      <c r="B36" s="222"/>
      <c r="C36" s="222"/>
      <c r="D36" s="223"/>
      <c r="E36" s="223"/>
      <c r="F36" s="223"/>
    </row>
    <row r="37" spans="1:6" ht="15">
      <c r="A37" s="114"/>
      <c r="B37" s="222"/>
      <c r="C37" s="222"/>
      <c r="D37" s="223"/>
      <c r="E37" s="223"/>
      <c r="F37" s="223"/>
    </row>
    <row r="38" spans="1:6" ht="15">
      <c r="A38" s="221"/>
      <c r="B38" s="222"/>
      <c r="C38" s="222"/>
      <c r="D38" s="223"/>
      <c r="E38" s="223"/>
      <c r="F38" s="223"/>
    </row>
    <row r="39" spans="1:6" ht="15">
      <c r="A39" s="114"/>
      <c r="B39" s="222"/>
      <c r="C39" s="222"/>
      <c r="D39" s="223"/>
      <c r="E39" s="223"/>
      <c r="F39" s="223"/>
    </row>
    <row r="40" spans="1:6" ht="15">
      <c r="A40" s="325"/>
      <c r="B40" s="222"/>
      <c r="C40" s="222"/>
      <c r="D40" s="223"/>
      <c r="E40" s="223"/>
      <c r="F40" s="223"/>
    </row>
    <row r="41" spans="1:6">
      <c r="A41" s="114"/>
      <c r="B41" s="114"/>
      <c r="C41" s="114"/>
      <c r="D41" s="114"/>
      <c r="E41" s="114"/>
      <c r="F41" s="114"/>
    </row>
    <row r="42" spans="1:6" ht="14.25">
      <c r="A42" s="117"/>
      <c r="B42" s="118"/>
      <c r="C42" s="118"/>
      <c r="D42" s="119"/>
      <c r="E42" s="120"/>
      <c r="F42" s="120"/>
    </row>
    <row r="43" spans="1:6">
      <c r="A43" s="175"/>
      <c r="B43" s="175"/>
      <c r="C43" s="175"/>
      <c r="D43" s="175"/>
      <c r="E43" s="175"/>
      <c r="F43" s="175"/>
    </row>
    <row r="44" spans="1:6">
      <c r="A44" s="175"/>
      <c r="B44" s="175"/>
      <c r="C44" s="175"/>
      <c r="D44" s="175"/>
      <c r="E44" s="175"/>
      <c r="F44" s="175"/>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heetViews>
  <sheetFormatPr defaultRowHeight="12.75"/>
  <cols>
    <col min="1" max="1" width="37" style="179" customWidth="1"/>
    <col min="2" max="2" width="11.5703125" style="179" customWidth="1"/>
    <col min="3" max="3" width="11.28515625" style="179" customWidth="1"/>
    <col min="4" max="4" width="9.5703125" style="179" customWidth="1"/>
    <col min="5" max="5" width="8.140625" style="179" customWidth="1"/>
    <col min="6" max="6" width="8.28515625" style="179" customWidth="1"/>
    <col min="7" max="16384" width="9.140625" style="179"/>
  </cols>
  <sheetData>
    <row r="3" spans="1:6" ht="15.75" customHeight="1">
      <c r="A3" s="606" t="s">
        <v>64</v>
      </c>
      <c r="B3" s="606"/>
      <c r="C3" s="606"/>
      <c r="D3" s="606"/>
      <c r="E3" s="606"/>
      <c r="F3" s="606"/>
    </row>
    <row r="4" spans="1:6" ht="15.75">
      <c r="A4" s="603" t="s">
        <v>151</v>
      </c>
      <c r="B4" s="603"/>
      <c r="C4" s="603"/>
      <c r="D4" s="603"/>
      <c r="E4" s="603"/>
      <c r="F4" s="603"/>
    </row>
    <row r="6" spans="1:6">
      <c r="A6" s="128"/>
      <c r="B6" s="403"/>
      <c r="C6" s="97"/>
      <c r="D6" s="95" t="s">
        <v>55</v>
      </c>
      <c r="E6" s="608" t="s">
        <v>13</v>
      </c>
      <c r="F6" s="609"/>
    </row>
    <row r="7" spans="1:6" ht="14.25">
      <c r="A7" s="126" t="s">
        <v>11</v>
      </c>
      <c r="B7" s="608" t="s">
        <v>122</v>
      </c>
      <c r="C7" s="609"/>
      <c r="D7" s="95" t="s">
        <v>15</v>
      </c>
      <c r="E7" s="608" t="s">
        <v>15</v>
      </c>
      <c r="F7" s="609"/>
    </row>
    <row r="8" spans="1:6" ht="15">
      <c r="A8" s="129" t="s">
        <v>250</v>
      </c>
      <c r="B8" s="604" t="s">
        <v>394</v>
      </c>
      <c r="C8" s="605"/>
      <c r="D8" s="102" t="s">
        <v>56</v>
      </c>
      <c r="E8" s="604" t="s">
        <v>19</v>
      </c>
      <c r="F8" s="605"/>
    </row>
    <row r="9" spans="1:6">
      <c r="A9" s="130"/>
      <c r="B9" s="96"/>
      <c r="C9" s="97"/>
      <c r="D9" s="102" t="s">
        <v>20</v>
      </c>
      <c r="E9" s="604" t="s">
        <v>20</v>
      </c>
      <c r="F9" s="605"/>
    </row>
    <row r="10" spans="1:6" ht="15.75" customHeight="1" thickBot="1">
      <c r="A10" s="498" t="s">
        <v>531</v>
      </c>
      <c r="B10" s="511">
        <v>2019</v>
      </c>
      <c r="C10" s="511">
        <v>2020</v>
      </c>
      <c r="D10" s="511" t="s">
        <v>529</v>
      </c>
      <c r="E10" s="511">
        <v>2019</v>
      </c>
      <c r="F10" s="511">
        <v>2020</v>
      </c>
    </row>
    <row r="11" spans="1:6" ht="15.75" thickBot="1">
      <c r="A11" s="600" t="s">
        <v>194</v>
      </c>
      <c r="B11" s="600"/>
      <c r="C11" s="600"/>
      <c r="D11" s="600"/>
      <c r="E11" s="600"/>
      <c r="F11" s="600"/>
    </row>
    <row r="12" spans="1:6" ht="12" customHeight="1">
      <c r="A12" s="450" t="s">
        <v>25</v>
      </c>
      <c r="B12" s="202">
        <v>156158.32104000001</v>
      </c>
      <c r="C12" s="202">
        <v>161262.33967000002</v>
      </c>
      <c r="D12" s="215">
        <v>3.2684896943100616</v>
      </c>
      <c r="E12" s="346">
        <v>9.5280524838121892</v>
      </c>
      <c r="F12" s="345">
        <v>5.902363883603754</v>
      </c>
    </row>
    <row r="13" spans="1:6" ht="12" customHeight="1">
      <c r="A13" s="451" t="s">
        <v>26</v>
      </c>
      <c r="B13" s="186"/>
      <c r="C13" s="186"/>
      <c r="D13" s="208"/>
      <c r="E13" s="347"/>
      <c r="F13" s="224"/>
    </row>
    <row r="14" spans="1:6" ht="12" customHeight="1">
      <c r="A14" s="452" t="s">
        <v>27</v>
      </c>
      <c r="B14" s="225">
        <v>870459.53082999995</v>
      </c>
      <c r="C14" s="225">
        <v>689450.68498999998</v>
      </c>
      <c r="D14" s="226">
        <v>-20.794630816139669</v>
      </c>
      <c r="E14" s="348">
        <v>53.111381062161378</v>
      </c>
      <c r="F14" s="227">
        <v>25.234588751088811</v>
      </c>
    </row>
    <row r="15" spans="1:6" ht="12" customHeight="1">
      <c r="A15" s="453" t="s">
        <v>28</v>
      </c>
      <c r="B15" s="228"/>
      <c r="C15" s="228"/>
      <c r="D15" s="229"/>
      <c r="E15" s="349"/>
      <c r="F15" s="230"/>
    </row>
    <row r="16" spans="1:6" ht="12" customHeight="1">
      <c r="A16" s="452" t="s">
        <v>386</v>
      </c>
      <c r="B16" s="225">
        <v>176782.84953000001</v>
      </c>
      <c r="C16" s="225">
        <v>180378.59972999999</v>
      </c>
      <c r="D16" s="226">
        <v>2.0339926692887644</v>
      </c>
      <c r="E16" s="348">
        <v>10.786465026914922</v>
      </c>
      <c r="F16" s="227">
        <v>6.6020382353377869</v>
      </c>
    </row>
    <row r="17" spans="1:6" ht="12" customHeight="1">
      <c r="A17" s="453" t="s">
        <v>29</v>
      </c>
      <c r="B17" s="228"/>
      <c r="C17" s="228"/>
      <c r="D17" s="229"/>
      <c r="E17" s="349"/>
      <c r="F17" s="230"/>
    </row>
    <row r="18" spans="1:6" ht="12" customHeight="1">
      <c r="A18" s="452" t="s">
        <v>238</v>
      </c>
      <c r="B18" s="225">
        <v>7861.0934999999999</v>
      </c>
      <c r="C18" s="225">
        <v>964.54072999999994</v>
      </c>
      <c r="D18" s="226">
        <v>-87.730196441500155</v>
      </c>
      <c r="E18" s="348">
        <v>0.4796472640671447</v>
      </c>
      <c r="F18" s="227">
        <v>3.5303161176173201E-2</v>
      </c>
    </row>
    <row r="19" spans="1:6" ht="13.5" customHeight="1">
      <c r="A19" s="453" t="s">
        <v>239</v>
      </c>
      <c r="B19" s="409"/>
      <c r="C19" s="409"/>
      <c r="D19" s="229"/>
      <c r="E19" s="349"/>
      <c r="F19" s="230"/>
    </row>
    <row r="20" spans="1:6" ht="12.75" customHeight="1">
      <c r="A20" s="452" t="s">
        <v>30</v>
      </c>
      <c r="B20" s="236">
        <v>420921.22197999997</v>
      </c>
      <c r="C20" s="236">
        <v>1683757.7287300001</v>
      </c>
      <c r="D20" s="226">
        <v>300.01730509325648</v>
      </c>
      <c r="E20" s="348">
        <v>25.682649940559326</v>
      </c>
      <c r="F20" s="227">
        <v>61.627226959075657</v>
      </c>
    </row>
    <row r="21" spans="1:6" ht="15" customHeight="1">
      <c r="A21" s="453" t="s">
        <v>31</v>
      </c>
      <c r="B21" s="409"/>
      <c r="C21" s="409"/>
      <c r="D21" s="229"/>
      <c r="E21" s="349"/>
      <c r="F21" s="230"/>
    </row>
    <row r="22" spans="1:6">
      <c r="A22" s="452" t="s">
        <v>32</v>
      </c>
      <c r="B22" s="236">
        <v>4771.2127599999994</v>
      </c>
      <c r="C22" s="236">
        <v>3861.9770099999996</v>
      </c>
      <c r="D22" s="226">
        <v>-19.056701005301633</v>
      </c>
      <c r="E22" s="348">
        <v>0.29111715140091521</v>
      </c>
      <c r="F22" s="227">
        <v>0.14135224423618217</v>
      </c>
    </row>
    <row r="23" spans="1:6">
      <c r="A23" s="453" t="s">
        <v>33</v>
      </c>
      <c r="B23" s="228"/>
      <c r="C23" s="228"/>
      <c r="D23" s="229"/>
      <c r="E23" s="349"/>
      <c r="F23" s="230"/>
    </row>
    <row r="24" spans="1:6">
      <c r="A24" s="452" t="s">
        <v>34</v>
      </c>
      <c r="B24" s="236">
        <v>1978.47928</v>
      </c>
      <c r="C24" s="236">
        <v>12489.459000000001</v>
      </c>
      <c r="D24" s="226">
        <v>531.26559505844307</v>
      </c>
      <c r="E24" s="348">
        <v>0.12071757875231155</v>
      </c>
      <c r="F24" s="227">
        <v>0.45712676548164738</v>
      </c>
    </row>
    <row r="25" spans="1:6">
      <c r="A25" s="454" t="s">
        <v>35</v>
      </c>
      <c r="B25" s="228"/>
      <c r="C25" s="228"/>
      <c r="D25" s="229"/>
      <c r="E25" s="235"/>
      <c r="F25" s="229"/>
    </row>
    <row r="26" spans="1:6" ht="14.25">
      <c r="A26" s="220" t="s">
        <v>10</v>
      </c>
      <c r="B26" s="138">
        <v>1638932.2089199999</v>
      </c>
      <c r="C26" s="138">
        <v>2732165.3298599999</v>
      </c>
      <c r="D26" s="332">
        <v>66.703986595052839</v>
      </c>
      <c r="E26" s="140">
        <v>100.00003050766817</v>
      </c>
      <c r="F26" s="140">
        <v>100.00000000000001</v>
      </c>
    </row>
    <row r="27" spans="1:6">
      <c r="B27" s="182"/>
      <c r="C27" s="182"/>
    </row>
    <row r="28" spans="1:6" ht="15.75" customHeight="1">
      <c r="A28" s="183" t="s">
        <v>232</v>
      </c>
      <c r="B28" s="231"/>
    </row>
    <row r="29" spans="1:6" s="93" customFormat="1" ht="14.25">
      <c r="A29" s="433">
        <v>2019</v>
      </c>
      <c r="B29" s="433"/>
      <c r="D29" s="610">
        <v>2020</v>
      </c>
      <c r="E29" s="610"/>
      <c r="F29" s="158"/>
    </row>
    <row r="30" spans="1:6">
      <c r="A30" s="103"/>
    </row>
    <row r="40" spans="1:1">
      <c r="A40" s="448"/>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B45"/>
  <sheetViews>
    <sheetView zoomScaleNormal="100" workbookViewId="0">
      <selection activeCell="A22" sqref="A22:F22"/>
    </sheetView>
  </sheetViews>
  <sheetFormatPr defaultRowHeight="12"/>
  <cols>
    <col min="1" max="1" width="36.85546875" style="93" customWidth="1"/>
    <col min="2" max="2" width="11.5703125" style="93" customWidth="1"/>
    <col min="3" max="3" width="11.140625" style="93" customWidth="1"/>
    <col min="4" max="5" width="9.7109375" style="93" customWidth="1"/>
    <col min="6" max="6" width="8.5703125" style="93" customWidth="1"/>
    <col min="7" max="16384" width="9.140625" style="93"/>
  </cols>
  <sheetData>
    <row r="3" spans="1:54" s="90" customFormat="1" ht="15.75" customHeight="1">
      <c r="A3" s="606" t="s">
        <v>107</v>
      </c>
      <c r="B3" s="606"/>
      <c r="C3" s="606"/>
      <c r="D3" s="606"/>
      <c r="E3" s="606"/>
      <c r="F3" s="606"/>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row>
    <row r="4" spans="1:54" s="90" customFormat="1" ht="15.75" customHeight="1">
      <c r="A4" s="603" t="s">
        <v>217</v>
      </c>
      <c r="B4" s="603"/>
      <c r="C4" s="603"/>
      <c r="D4" s="603"/>
      <c r="E4" s="603"/>
      <c r="F4" s="603"/>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row>
    <row r="5" spans="1:54">
      <c r="A5" s="94"/>
      <c r="B5" s="92"/>
      <c r="C5" s="92"/>
      <c r="D5" s="92"/>
      <c r="E5" s="92"/>
      <c r="F5" s="92"/>
    </row>
    <row r="6" spans="1:54" ht="12" customHeight="1">
      <c r="A6" s="128"/>
      <c r="B6" s="127"/>
      <c r="C6" s="189"/>
      <c r="D6" s="128" t="s">
        <v>55</v>
      </c>
      <c r="E6" s="608" t="s">
        <v>13</v>
      </c>
      <c r="F6" s="609"/>
    </row>
    <row r="7" spans="1:54" ht="12.75" customHeight="1">
      <c r="A7" s="126" t="s">
        <v>11</v>
      </c>
      <c r="B7" s="614" t="s">
        <v>50</v>
      </c>
      <c r="C7" s="615"/>
      <c r="D7" s="128" t="s">
        <v>15</v>
      </c>
      <c r="E7" s="608" t="s">
        <v>15</v>
      </c>
      <c r="F7" s="609"/>
    </row>
    <row r="8" spans="1:54" ht="13.5" customHeight="1">
      <c r="A8" s="129" t="s">
        <v>250</v>
      </c>
      <c r="B8" s="616" t="s">
        <v>51</v>
      </c>
      <c r="C8" s="617"/>
      <c r="D8" s="130" t="s">
        <v>56</v>
      </c>
      <c r="E8" s="604" t="s">
        <v>19</v>
      </c>
      <c r="F8" s="605"/>
    </row>
    <row r="9" spans="1:54" ht="12" customHeight="1">
      <c r="A9" s="130"/>
      <c r="B9" s="127"/>
      <c r="C9" s="189"/>
      <c r="D9" s="130" t="s">
        <v>20</v>
      </c>
      <c r="E9" s="604" t="s">
        <v>20</v>
      </c>
      <c r="F9" s="605"/>
    </row>
    <row r="10" spans="1:54" ht="16.5" customHeight="1" thickBot="1">
      <c r="A10" s="498" t="s">
        <v>531</v>
      </c>
      <c r="B10" s="511">
        <v>2019</v>
      </c>
      <c r="C10" s="511">
        <v>2020</v>
      </c>
      <c r="D10" s="511" t="s">
        <v>529</v>
      </c>
      <c r="E10" s="511">
        <v>2019</v>
      </c>
      <c r="F10" s="511">
        <v>2020</v>
      </c>
    </row>
    <row r="11" spans="1:54" ht="15.75" thickBot="1">
      <c r="A11" s="600" t="s">
        <v>197</v>
      </c>
      <c r="B11" s="600" t="s">
        <v>23</v>
      </c>
      <c r="C11" s="600"/>
      <c r="D11" s="600"/>
      <c r="E11" s="600"/>
      <c r="F11" s="600"/>
    </row>
    <row r="12" spans="1:54" ht="12.75">
      <c r="A12" s="217" t="s">
        <v>25</v>
      </c>
      <c r="B12" s="214">
        <v>106287</v>
      </c>
      <c r="C12" s="214">
        <v>60702</v>
      </c>
      <c r="D12" s="215">
        <v>-42.888594089587627</v>
      </c>
      <c r="E12" s="215">
        <v>31.259687129609748</v>
      </c>
      <c r="F12" s="232">
        <v>23.632328895117961</v>
      </c>
    </row>
    <row r="13" spans="1:54" ht="12.75">
      <c r="A13" s="114" t="s">
        <v>26</v>
      </c>
      <c r="B13" s="186"/>
      <c r="C13" s="186"/>
      <c r="D13" s="208"/>
      <c r="E13" s="208"/>
      <c r="F13" s="233"/>
    </row>
    <row r="14" spans="1:54" ht="12.75">
      <c r="A14" s="218" t="s">
        <v>27</v>
      </c>
      <c r="B14" s="225">
        <v>196848</v>
      </c>
      <c r="C14" s="225">
        <v>159277</v>
      </c>
      <c r="D14" s="226">
        <v>-19.086300089409093</v>
      </c>
      <c r="E14" s="226">
        <v>57.894256984291779</v>
      </c>
      <c r="F14" s="234">
        <v>62.009265747878217</v>
      </c>
    </row>
    <row r="15" spans="1:54" ht="12.75">
      <c r="A15" s="219" t="s">
        <v>28</v>
      </c>
      <c r="B15" s="228"/>
      <c r="C15" s="228"/>
      <c r="D15" s="229"/>
      <c r="E15" s="229"/>
      <c r="F15" s="235"/>
    </row>
    <row r="16" spans="1:54" ht="12.75">
      <c r="A16" s="218" t="s">
        <v>386</v>
      </c>
      <c r="B16" s="225">
        <v>14792</v>
      </c>
      <c r="C16" s="225">
        <v>13579</v>
      </c>
      <c r="D16" s="226">
        <v>-8.2003785830178426</v>
      </c>
      <c r="E16" s="226">
        <v>4.350421895633402</v>
      </c>
      <c r="F16" s="234">
        <v>5.2865374133769372</v>
      </c>
    </row>
    <row r="17" spans="1:6" ht="12.75">
      <c r="A17" s="219" t="s">
        <v>29</v>
      </c>
      <c r="B17" s="228"/>
      <c r="C17" s="228"/>
      <c r="D17" s="229"/>
      <c r="E17" s="229"/>
      <c r="F17" s="235"/>
    </row>
    <row r="18" spans="1:6" ht="12.75">
      <c r="A18" s="218" t="s">
        <v>238</v>
      </c>
      <c r="B18" s="225">
        <v>661</v>
      </c>
      <c r="C18" s="225">
        <v>563</v>
      </c>
      <c r="D18" s="226">
        <v>-14.826021180030258</v>
      </c>
      <c r="E18" s="226">
        <v>0.19440433159908593</v>
      </c>
      <c r="F18" s="234">
        <v>0.21918554854784708</v>
      </c>
    </row>
    <row r="19" spans="1:6" ht="12" customHeight="1">
      <c r="A19" s="219" t="s">
        <v>239</v>
      </c>
      <c r="B19" s="228"/>
      <c r="C19" s="228"/>
      <c r="D19" s="229"/>
      <c r="E19" s="229"/>
      <c r="F19" s="235"/>
    </row>
    <row r="20" spans="1:6" ht="12.75">
      <c r="A20" s="218" t="s">
        <v>30</v>
      </c>
      <c r="B20" s="236">
        <v>14108</v>
      </c>
      <c r="C20" s="225">
        <v>14553</v>
      </c>
      <c r="D20" s="226">
        <v>3.1542387297986973</v>
      </c>
      <c r="E20" s="226">
        <v>4.1492531167925932</v>
      </c>
      <c r="F20" s="234">
        <v>5.66573230553609</v>
      </c>
    </row>
    <row r="21" spans="1:6" ht="12" customHeight="1">
      <c r="A21" s="219" t="s">
        <v>31</v>
      </c>
      <c r="B21" s="228"/>
      <c r="C21" s="228"/>
      <c r="D21" s="229"/>
      <c r="E21" s="229"/>
      <c r="F21" s="235"/>
    </row>
    <row r="22" spans="1:6" ht="12.75">
      <c r="A22" s="218" t="s">
        <v>32</v>
      </c>
      <c r="B22" s="225">
        <v>1797</v>
      </c>
      <c r="C22" s="225">
        <v>3396</v>
      </c>
      <c r="D22" s="226">
        <v>88.981636060100172</v>
      </c>
      <c r="E22" s="226">
        <v>0.52850920405984481</v>
      </c>
      <c r="F22" s="234">
        <v>1.3221209997664096</v>
      </c>
    </row>
    <row r="23" spans="1:6" ht="12.75">
      <c r="A23" s="219" t="s">
        <v>33</v>
      </c>
      <c r="B23" s="228"/>
      <c r="C23" s="228"/>
      <c r="D23" s="229"/>
      <c r="E23" s="229"/>
      <c r="F23" s="235"/>
    </row>
    <row r="24" spans="1:6" ht="12.75">
      <c r="A24" s="218" t="s">
        <v>34</v>
      </c>
      <c r="B24" s="225">
        <v>5520</v>
      </c>
      <c r="C24" s="225">
        <v>4790</v>
      </c>
      <c r="D24" s="226">
        <v>-13.224637681159424</v>
      </c>
      <c r="E24" s="226">
        <v>1.6234673380135467</v>
      </c>
      <c r="F24" s="234">
        <v>1.8648290897765318</v>
      </c>
    </row>
    <row r="25" spans="1:6" ht="12.75">
      <c r="A25" s="219" t="s">
        <v>35</v>
      </c>
      <c r="B25" s="228"/>
      <c r="C25" s="228"/>
      <c r="D25" s="229"/>
      <c r="E25" s="229"/>
      <c r="F25" s="235"/>
    </row>
    <row r="26" spans="1:6" ht="14.25">
      <c r="A26" s="237" t="s">
        <v>10</v>
      </c>
      <c r="B26" s="239">
        <v>340013</v>
      </c>
      <c r="C26" s="239">
        <v>256860</v>
      </c>
      <c r="D26" s="240">
        <v>-24.455829630043556</v>
      </c>
      <c r="E26" s="140">
        <v>100</v>
      </c>
      <c r="F26" s="140">
        <v>100</v>
      </c>
    </row>
    <row r="27" spans="1:6" ht="12.75" thickBot="1">
      <c r="A27" s="113"/>
      <c r="B27" s="357"/>
      <c r="C27" s="357"/>
      <c r="D27" s="114"/>
      <c r="E27" s="114"/>
      <c r="F27" s="114"/>
    </row>
    <row r="28" spans="1:6" ht="15.75" thickBot="1">
      <c r="A28" s="600" t="s">
        <v>198</v>
      </c>
      <c r="B28" s="600"/>
      <c r="C28" s="600"/>
      <c r="D28" s="600"/>
      <c r="E28" s="600"/>
      <c r="F28" s="600"/>
    </row>
    <row r="29" spans="1:6" ht="12.75">
      <c r="A29" s="217" t="s">
        <v>25</v>
      </c>
      <c r="B29" s="202">
        <v>8808</v>
      </c>
      <c r="C29" s="202">
        <v>7664</v>
      </c>
      <c r="D29" s="215">
        <v>-12.988192552225254</v>
      </c>
      <c r="E29" s="215">
        <v>60.853945004836262</v>
      </c>
      <c r="F29" s="215">
        <v>47.17468915425335</v>
      </c>
    </row>
    <row r="30" spans="1:6" ht="12.75">
      <c r="A30" s="114" t="s">
        <v>26</v>
      </c>
      <c r="B30" s="186"/>
      <c r="C30" s="186"/>
      <c r="D30" s="208"/>
      <c r="E30" s="208"/>
      <c r="F30" s="208"/>
    </row>
    <row r="31" spans="1:6" ht="12.75">
      <c r="A31" s="218" t="s">
        <v>27</v>
      </c>
      <c r="B31" s="225">
        <v>3750</v>
      </c>
      <c r="C31" s="225">
        <v>3850</v>
      </c>
      <c r="D31" s="226">
        <v>2.6666666666666616</v>
      </c>
      <c r="E31" s="226">
        <v>25.908525632168029</v>
      </c>
      <c r="F31" s="226">
        <v>23.698141080881449</v>
      </c>
    </row>
    <row r="32" spans="1:6" ht="12.75">
      <c r="A32" s="219" t="s">
        <v>28</v>
      </c>
      <c r="B32" s="228"/>
      <c r="C32" s="228"/>
      <c r="D32" s="229"/>
      <c r="E32" s="229"/>
      <c r="F32" s="229"/>
    </row>
    <row r="33" spans="1:6" ht="12.75">
      <c r="A33" s="218" t="s">
        <v>386</v>
      </c>
      <c r="B33" s="225">
        <v>1863</v>
      </c>
      <c r="C33" s="225">
        <v>1730</v>
      </c>
      <c r="D33" s="226">
        <v>-7.1390230810520645</v>
      </c>
      <c r="E33" s="226">
        <v>12.871355534061074</v>
      </c>
      <c r="F33" s="226">
        <v>10.648775083097378</v>
      </c>
    </row>
    <row r="34" spans="1:6" ht="12.75">
      <c r="A34" s="219" t="s">
        <v>29</v>
      </c>
      <c r="B34" s="228"/>
      <c r="C34" s="228"/>
      <c r="D34" s="228"/>
      <c r="E34" s="229"/>
      <c r="F34" s="229"/>
    </row>
    <row r="35" spans="1:6" ht="12.75">
      <c r="A35" s="218" t="s">
        <v>238</v>
      </c>
      <c r="B35" s="449">
        <v>3</v>
      </c>
      <c r="C35" s="449">
        <v>4</v>
      </c>
      <c r="D35" s="226">
        <v>33.333333333333329</v>
      </c>
      <c r="E35" s="226">
        <v>2.0726820505734423E-2</v>
      </c>
      <c r="F35" s="226">
        <v>2.4621445278837872E-2</v>
      </c>
    </row>
    <row r="36" spans="1:6" ht="12.75">
      <c r="A36" s="219" t="s">
        <v>239</v>
      </c>
      <c r="B36" s="228"/>
      <c r="C36" s="228"/>
      <c r="D36" s="228"/>
      <c r="E36" s="229"/>
      <c r="F36" s="229"/>
    </row>
    <row r="37" spans="1:6" ht="12.75">
      <c r="A37" s="218" t="s">
        <v>30</v>
      </c>
      <c r="B37" s="225">
        <v>39</v>
      </c>
      <c r="C37" s="225">
        <v>2984</v>
      </c>
      <c r="D37" s="226">
        <v>7551.2820512820508</v>
      </c>
      <c r="E37" s="226">
        <v>0.26944866657454747</v>
      </c>
      <c r="F37" s="226">
        <v>18.367598178013051</v>
      </c>
    </row>
    <row r="38" spans="1:6" ht="12.75">
      <c r="A38" s="219" t="s">
        <v>31</v>
      </c>
      <c r="B38" s="228"/>
      <c r="C38" s="228"/>
      <c r="D38" s="229"/>
      <c r="E38" s="229"/>
      <c r="F38" s="229"/>
    </row>
    <row r="39" spans="1:6" ht="12.75">
      <c r="A39" s="218" t="s">
        <v>32</v>
      </c>
      <c r="B39" s="225">
        <v>7</v>
      </c>
      <c r="C39" s="225">
        <v>11</v>
      </c>
      <c r="D39" s="226">
        <v>57.142857142857139</v>
      </c>
      <c r="E39" s="226">
        <v>4.8362581180046979E-2</v>
      </c>
      <c r="F39" s="226">
        <v>6.7708974516804132E-2</v>
      </c>
    </row>
    <row r="40" spans="1:6" ht="12.75">
      <c r="A40" s="219" t="s">
        <v>33</v>
      </c>
      <c r="B40" s="228"/>
      <c r="C40" s="228"/>
      <c r="D40" s="229"/>
      <c r="E40" s="229"/>
      <c r="F40" s="229"/>
    </row>
    <row r="41" spans="1:6" ht="12.75">
      <c r="A41" s="218" t="s">
        <v>34</v>
      </c>
      <c r="B41" s="225">
        <v>4</v>
      </c>
      <c r="C41" s="225">
        <v>3</v>
      </c>
      <c r="D41" s="226">
        <v>-25</v>
      </c>
      <c r="E41" s="226">
        <v>2.7635760674312559E-2</v>
      </c>
      <c r="F41" s="234">
        <v>1.8466083959128403E-2</v>
      </c>
    </row>
    <row r="42" spans="1:6" ht="12.75">
      <c r="A42" s="219" t="s">
        <v>35</v>
      </c>
      <c r="B42" s="228"/>
      <c r="C42" s="228"/>
      <c r="D42" s="229"/>
      <c r="E42" s="229"/>
      <c r="F42" s="235"/>
    </row>
    <row r="43" spans="1:6" ht="14.25">
      <c r="A43" s="220" t="s">
        <v>10</v>
      </c>
      <c r="B43" s="239">
        <v>14474</v>
      </c>
      <c r="C43" s="239">
        <v>16246</v>
      </c>
      <c r="D43" s="240">
        <v>12.242641978720471</v>
      </c>
      <c r="E43" s="140">
        <v>100</v>
      </c>
      <c r="F43" s="140">
        <v>100</v>
      </c>
    </row>
    <row r="44" spans="1:6">
      <c r="A44" s="175"/>
      <c r="B44" s="175"/>
      <c r="C44" s="388"/>
      <c r="D44" s="175"/>
      <c r="E44" s="175"/>
      <c r="F44" s="175"/>
    </row>
    <row r="45" spans="1:6">
      <c r="A45" s="175"/>
      <c r="B45" s="238"/>
      <c r="C45" s="238"/>
      <c r="D45" s="175"/>
      <c r="E45" s="175"/>
      <c r="F45" s="175"/>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S54"/>
  <sheetViews>
    <sheetView topLeftCell="A7" zoomScaleNormal="100" workbookViewId="0"/>
  </sheetViews>
  <sheetFormatPr defaultRowHeight="12"/>
  <cols>
    <col min="1" max="1" width="25.140625" style="93" customWidth="1"/>
    <col min="2" max="2" width="8.7109375" style="93" customWidth="1"/>
    <col min="3" max="3" width="15" style="93" customWidth="1"/>
    <col min="4" max="4" width="12" style="93" customWidth="1"/>
    <col min="5" max="5" width="15.7109375" style="93" customWidth="1"/>
    <col min="6" max="6" width="14" style="93" customWidth="1"/>
    <col min="7" max="7" width="8.5703125" style="93" customWidth="1"/>
    <col min="8" max="8" width="11.140625" style="93" customWidth="1"/>
    <col min="9" max="16384" width="9.140625" style="93"/>
  </cols>
  <sheetData>
    <row r="2" spans="1:45" s="90" customFormat="1" ht="15.75" customHeight="1">
      <c r="A2" s="606" t="s">
        <v>254</v>
      </c>
      <c r="B2" s="606"/>
      <c r="C2" s="606"/>
      <c r="D2" s="606"/>
      <c r="E2" s="606"/>
      <c r="F2" s="606"/>
      <c r="G2" s="606"/>
      <c r="H2" s="606"/>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row>
    <row r="3" spans="1:45" s="90" customFormat="1" ht="15.75" customHeight="1">
      <c r="A3" s="603" t="s">
        <v>255</v>
      </c>
      <c r="B3" s="603"/>
      <c r="C3" s="603"/>
      <c r="D3" s="603"/>
      <c r="E3" s="603"/>
      <c r="F3" s="603"/>
      <c r="G3" s="603"/>
      <c r="H3" s="603"/>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row>
    <row r="4" spans="1:45">
      <c r="A4" s="94"/>
      <c r="B4" s="94"/>
      <c r="C4" s="92"/>
      <c r="D4" s="92"/>
      <c r="E4" s="92"/>
      <c r="F4" s="92"/>
      <c r="G4" s="92"/>
      <c r="H4" s="92"/>
    </row>
    <row r="5" spans="1:45" ht="12" customHeight="1">
      <c r="A5" s="128"/>
      <c r="B5" s="98"/>
      <c r="C5" s="127"/>
      <c r="D5" s="127"/>
      <c r="E5" s="189"/>
      <c r="F5" s="128" t="s">
        <v>55</v>
      </c>
      <c r="G5" s="608" t="s">
        <v>13</v>
      </c>
      <c r="H5" s="609"/>
    </row>
    <row r="6" spans="1:45" ht="12" customHeight="1">
      <c r="A6" s="144" t="s">
        <v>58</v>
      </c>
      <c r="B6" s="241"/>
      <c r="C6" s="601" t="s">
        <v>122</v>
      </c>
      <c r="D6" s="601"/>
      <c r="E6" s="609"/>
      <c r="F6" s="128" t="s">
        <v>15</v>
      </c>
      <c r="G6" s="608" t="s">
        <v>15</v>
      </c>
      <c r="H6" s="609"/>
    </row>
    <row r="7" spans="1:45" ht="12" customHeight="1">
      <c r="A7" s="242" t="s">
        <v>38</v>
      </c>
      <c r="B7" s="243"/>
      <c r="C7" s="602" t="s">
        <v>394</v>
      </c>
      <c r="D7" s="602"/>
      <c r="E7" s="605"/>
      <c r="F7" s="130" t="s">
        <v>56</v>
      </c>
      <c r="G7" s="604" t="s">
        <v>19</v>
      </c>
      <c r="H7" s="605"/>
    </row>
    <row r="8" spans="1:45" ht="12" customHeight="1">
      <c r="A8" s="130"/>
      <c r="B8" s="101"/>
      <c r="C8" s="127"/>
      <c r="D8" s="127"/>
      <c r="E8" s="189"/>
      <c r="F8" s="130" t="s">
        <v>20</v>
      </c>
      <c r="G8" s="604" t="s">
        <v>20</v>
      </c>
      <c r="H8" s="605"/>
    </row>
    <row r="9" spans="1:45" ht="19.5" customHeight="1" thickBot="1">
      <c r="A9" s="498" t="s">
        <v>531</v>
      </c>
      <c r="B9" s="511"/>
      <c r="C9" s="511">
        <v>2019</v>
      </c>
      <c r="D9" s="511"/>
      <c r="E9" s="511">
        <v>2020</v>
      </c>
      <c r="F9" s="511" t="s">
        <v>529</v>
      </c>
      <c r="G9" s="511">
        <v>2019</v>
      </c>
      <c r="H9" s="511">
        <v>2020</v>
      </c>
    </row>
    <row r="10" spans="1:45" ht="15.75" thickBot="1">
      <c r="A10" s="600" t="s">
        <v>231</v>
      </c>
      <c r="B10" s="600"/>
      <c r="C10" s="600"/>
      <c r="D10" s="600"/>
      <c r="E10" s="600"/>
      <c r="F10" s="600"/>
      <c r="G10" s="600"/>
      <c r="H10" s="600"/>
    </row>
    <row r="11" spans="1:45" ht="15">
      <c r="A11" s="198" t="s">
        <v>335</v>
      </c>
      <c r="B11" s="198"/>
      <c r="C11" s="256">
        <v>227594.20256999999</v>
      </c>
      <c r="D11" s="256"/>
      <c r="E11" s="256">
        <v>189947.22110000002</v>
      </c>
      <c r="F11" s="257">
        <v>-16.541274357997359</v>
      </c>
      <c r="G11" s="257">
        <v>60.524725978468872</v>
      </c>
      <c r="H11" s="257">
        <v>58.198453253382475</v>
      </c>
    </row>
    <row r="12" spans="1:45" ht="15">
      <c r="A12" s="198" t="s">
        <v>37</v>
      </c>
      <c r="B12" s="198"/>
      <c r="C12" s="256">
        <v>88966.553029999995</v>
      </c>
      <c r="D12" s="256"/>
      <c r="E12" s="256">
        <v>68907.31143999999</v>
      </c>
      <c r="F12" s="257">
        <v>-22.546947034393838</v>
      </c>
      <c r="G12" s="257">
        <v>23.65910986565456</v>
      </c>
      <c r="H12" s="257">
        <v>21.112701309517114</v>
      </c>
    </row>
    <row r="13" spans="1:45" ht="13.5" customHeight="1">
      <c r="A13" s="198" t="s">
        <v>528</v>
      </c>
      <c r="B13" s="198"/>
      <c r="C13" s="256">
        <v>59474.325750000004</v>
      </c>
      <c r="D13" s="256"/>
      <c r="E13" s="256">
        <v>54686.093850000005</v>
      </c>
      <c r="F13" s="257">
        <v>-8.0509225445065233</v>
      </c>
      <c r="G13" s="257">
        <v>15.816164155876573</v>
      </c>
      <c r="H13" s="257">
        <v>16.755423207080085</v>
      </c>
    </row>
    <row r="14" spans="1:45" ht="14.25" customHeight="1">
      <c r="A14" s="509" t="s">
        <v>527</v>
      </c>
      <c r="B14" s="265"/>
      <c r="C14" s="428">
        <v>0</v>
      </c>
      <c r="D14" s="428"/>
      <c r="E14" s="428">
        <v>12837.843279999999</v>
      </c>
      <c r="F14" s="428">
        <v>0</v>
      </c>
      <c r="G14" s="428">
        <v>0</v>
      </c>
      <c r="H14" s="510">
        <v>3.9334222300203483</v>
      </c>
    </row>
    <row r="15" spans="1:45" ht="14.25">
      <c r="A15" s="99" t="s">
        <v>10</v>
      </c>
      <c r="B15" s="245"/>
      <c r="C15" s="258">
        <v>376035.08134999999</v>
      </c>
      <c r="D15" s="258"/>
      <c r="E15" s="258">
        <v>326378.46966999996</v>
      </c>
      <c r="F15" s="191">
        <v>-13.205313584500756</v>
      </c>
      <c r="G15" s="191">
        <v>100</v>
      </c>
      <c r="H15" s="191">
        <v>100</v>
      </c>
    </row>
    <row r="16" spans="1:45" s="109" customFormat="1" ht="14.25">
      <c r="A16" s="246"/>
      <c r="B16" s="246"/>
      <c r="C16" s="247"/>
      <c r="D16" s="247"/>
      <c r="E16" s="247"/>
      <c r="F16" s="248"/>
      <c r="G16" s="248"/>
      <c r="H16" s="248"/>
    </row>
    <row r="17" spans="1:8" ht="26.25" customHeight="1" thickBot="1">
      <c r="A17" s="144" t="s">
        <v>58</v>
      </c>
      <c r="B17" s="249" t="s">
        <v>409</v>
      </c>
      <c r="C17" s="250" t="s">
        <v>122</v>
      </c>
      <c r="D17" s="249" t="s">
        <v>409</v>
      </c>
      <c r="E17" s="249" t="s">
        <v>122</v>
      </c>
      <c r="F17" s="251" t="s">
        <v>309</v>
      </c>
      <c r="G17" s="180" t="s">
        <v>305</v>
      </c>
      <c r="H17" s="181"/>
    </row>
    <row r="18" spans="1:8" ht="24.75" customHeight="1">
      <c r="A18" s="242" t="s">
        <v>38</v>
      </c>
      <c r="B18" s="252" t="s">
        <v>307</v>
      </c>
      <c r="C18" s="253" t="s">
        <v>24</v>
      </c>
      <c r="D18" s="252" t="s">
        <v>307</v>
      </c>
      <c r="E18" s="252" t="s">
        <v>24</v>
      </c>
      <c r="F18" s="254" t="s">
        <v>308</v>
      </c>
      <c r="G18" s="604" t="s">
        <v>306</v>
      </c>
      <c r="H18" s="605"/>
    </row>
    <row r="19" spans="1:8" s="109" customFormat="1" ht="27" customHeight="1" thickBot="1">
      <c r="A19" s="498" t="s">
        <v>531</v>
      </c>
      <c r="B19" s="511"/>
      <c r="C19" s="511">
        <v>2019</v>
      </c>
      <c r="D19" s="511"/>
      <c r="E19" s="511">
        <v>2020</v>
      </c>
      <c r="F19" s="511" t="s">
        <v>529</v>
      </c>
      <c r="G19" s="511">
        <v>2019</v>
      </c>
      <c r="H19" s="511">
        <v>2020</v>
      </c>
    </row>
    <row r="20" spans="1:8" ht="22.5" customHeight="1" thickBot="1">
      <c r="A20" s="600" t="s">
        <v>304</v>
      </c>
      <c r="B20" s="600"/>
      <c r="C20" s="600"/>
      <c r="D20" s="600"/>
      <c r="E20" s="600"/>
      <c r="F20" s="600"/>
      <c r="G20" s="600"/>
      <c r="H20" s="600"/>
    </row>
    <row r="21" spans="1:8" ht="15">
      <c r="A21" s="198" t="s">
        <v>335</v>
      </c>
      <c r="B21" s="256">
        <v>63</v>
      </c>
      <c r="C21" s="256">
        <v>29139.121800000001</v>
      </c>
      <c r="D21" s="256">
        <v>62</v>
      </c>
      <c r="E21" s="256">
        <v>63056.411319999999</v>
      </c>
      <c r="F21" s="257">
        <v>116.39777530975554</v>
      </c>
      <c r="G21" s="257">
        <v>42.997906852080511</v>
      </c>
      <c r="H21" s="257">
        <v>64.322642829367297</v>
      </c>
    </row>
    <row r="22" spans="1:8" ht="15">
      <c r="A22" s="198" t="s">
        <v>37</v>
      </c>
      <c r="B22" s="256">
        <v>224</v>
      </c>
      <c r="C22" s="256">
        <v>22177.02478</v>
      </c>
      <c r="D22" s="256">
        <v>225</v>
      </c>
      <c r="E22" s="256">
        <v>18102.530870000002</v>
      </c>
      <c r="F22" s="259">
        <v>-18.372590329044115</v>
      </c>
      <c r="G22" s="257">
        <v>32.724584230493903</v>
      </c>
      <c r="H22" s="257">
        <v>18.46604656185508</v>
      </c>
    </row>
    <row r="23" spans="1:8" ht="16.5" customHeight="1">
      <c r="A23" s="198" t="s">
        <v>528</v>
      </c>
      <c r="B23" s="256">
        <v>394</v>
      </c>
      <c r="C23" s="256">
        <v>16452.551789999998</v>
      </c>
      <c r="D23" s="256">
        <v>284</v>
      </c>
      <c r="E23" s="256">
        <v>16872.495179999998</v>
      </c>
      <c r="F23" s="259">
        <v>2.5524514091196826</v>
      </c>
      <c r="G23" s="257">
        <v>24.277508917425585</v>
      </c>
      <c r="H23" s="257">
        <v>17.21131060877762</v>
      </c>
    </row>
    <row r="24" spans="1:8" ht="16.5" customHeight="1">
      <c r="A24" s="509" t="s">
        <v>527</v>
      </c>
      <c r="B24" s="428" t="s">
        <v>249</v>
      </c>
      <c r="C24" s="428" t="s">
        <v>249</v>
      </c>
      <c r="D24" s="428" t="s">
        <v>249</v>
      </c>
      <c r="E24" s="428" t="s">
        <v>249</v>
      </c>
      <c r="F24" s="428" t="s">
        <v>249</v>
      </c>
      <c r="G24" s="428" t="s">
        <v>249</v>
      </c>
      <c r="H24" s="428" t="s">
        <v>249</v>
      </c>
    </row>
    <row r="25" spans="1:8" ht="14.25">
      <c r="A25" s="99" t="s">
        <v>10</v>
      </c>
      <c r="B25" s="258">
        <v>681</v>
      </c>
      <c r="C25" s="258">
        <v>67768.698369999998</v>
      </c>
      <c r="D25" s="258">
        <v>571</v>
      </c>
      <c r="E25" s="258">
        <v>98031.43737</v>
      </c>
      <c r="F25" s="191">
        <v>44.655924826493035</v>
      </c>
      <c r="G25" s="191">
        <v>100</v>
      </c>
      <c r="H25" s="191">
        <v>100</v>
      </c>
    </row>
    <row r="26" spans="1:8" ht="14.25">
      <c r="A26" s="255"/>
      <c r="B26" s="247"/>
      <c r="C26" s="247"/>
      <c r="D26" s="247"/>
      <c r="E26" s="247"/>
      <c r="F26" s="438"/>
      <c r="G26" s="248"/>
      <c r="H26" s="248"/>
    </row>
    <row r="27" spans="1:8">
      <c r="A27" s="175"/>
      <c r="B27" s="175"/>
      <c r="C27" s="175"/>
      <c r="D27" s="175"/>
      <c r="E27" s="175"/>
      <c r="F27" s="175"/>
      <c r="G27" s="175"/>
      <c r="H27" s="175"/>
    </row>
    <row r="28" spans="1:8" ht="13.5">
      <c r="A28" s="183" t="s">
        <v>218</v>
      </c>
      <c r="B28" s="183"/>
      <c r="C28" s="175"/>
      <c r="D28" s="175"/>
      <c r="E28" s="175"/>
      <c r="F28" s="175"/>
      <c r="G28" s="175"/>
      <c r="H28" s="175"/>
    </row>
    <row r="29" spans="1:8">
      <c r="A29" s="175"/>
      <c r="B29" s="175"/>
      <c r="C29" s="175"/>
      <c r="D29" s="175"/>
      <c r="E29" s="175"/>
      <c r="F29" s="175"/>
      <c r="G29" s="175"/>
      <c r="H29" s="175"/>
    </row>
    <row r="30" spans="1:8" ht="14.25">
      <c r="A30" s="433">
        <v>2019</v>
      </c>
      <c r="B30" s="433"/>
      <c r="E30" s="434">
        <v>2020</v>
      </c>
      <c r="F30" s="158"/>
      <c r="G30" s="158"/>
      <c r="H30" s="158"/>
    </row>
    <row r="32" spans="1:8" s="152" customFormat="1" ht="14.25">
      <c r="A32" s="379"/>
    </row>
    <row r="42" spans="1:8">
      <c r="A42" s="448"/>
    </row>
    <row r="47" spans="1:8" ht="13.5">
      <c r="A47" s="183" t="s">
        <v>219</v>
      </c>
      <c r="B47" s="183"/>
    </row>
    <row r="48" spans="1:8" ht="14.25">
      <c r="A48" s="433">
        <v>2019</v>
      </c>
      <c r="B48" s="433"/>
      <c r="E48" s="434">
        <v>2020</v>
      </c>
      <c r="F48" s="158"/>
      <c r="G48" s="158"/>
      <c r="H48" s="158"/>
    </row>
    <row r="54" spans="1:2">
      <c r="A54" s="175"/>
      <c r="B54" s="175"/>
    </row>
  </sheetData>
  <sortState ref="A21:H23">
    <sortCondition descending="1" ref="E21:E23"/>
  </sortState>
  <mergeCells count="11">
    <mergeCell ref="G5:H5"/>
    <mergeCell ref="A2:H2"/>
    <mergeCell ref="A3:H3"/>
    <mergeCell ref="A20:H20"/>
    <mergeCell ref="C6:E6"/>
    <mergeCell ref="A10:H10"/>
    <mergeCell ref="G6:H6"/>
    <mergeCell ref="G8:H8"/>
    <mergeCell ref="C7:E7"/>
    <mergeCell ref="G7:H7"/>
    <mergeCell ref="G18:H18"/>
  </mergeCells>
  <phoneticPr fontId="5" type="noConversion"/>
  <printOptions horizontalCentered="1"/>
  <pageMargins left="0.7" right="0.7" top="0.75" bottom="0.75" header="0.3" footer="0.3"/>
  <pageSetup paperSize="9" scale="81"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R38"/>
  <sheetViews>
    <sheetView zoomScaleNormal="100" workbookViewId="0"/>
  </sheetViews>
  <sheetFormatPr defaultRowHeight="12"/>
  <cols>
    <col min="1" max="1" width="35" style="93" customWidth="1"/>
    <col min="2" max="3" width="13.5703125" style="93" customWidth="1"/>
    <col min="4" max="4" width="14.5703125" style="93" customWidth="1"/>
    <col min="5" max="5" width="12.140625" style="93" customWidth="1"/>
    <col min="6" max="6" width="10" style="93" customWidth="1"/>
    <col min="7" max="16384" width="9.140625" style="93"/>
  </cols>
  <sheetData>
    <row r="2" spans="1:44" s="90" customFormat="1" ht="14.25" customHeight="1">
      <c r="A2" s="607" t="s">
        <v>256</v>
      </c>
      <c r="B2" s="607"/>
      <c r="C2" s="607"/>
      <c r="D2" s="607"/>
      <c r="E2" s="607"/>
      <c r="F2" s="607"/>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row>
    <row r="3" spans="1:44" s="90" customFormat="1" ht="15.75" customHeight="1">
      <c r="A3" s="603" t="s">
        <v>278</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row>
    <row r="4" spans="1:44">
      <c r="A4" s="94"/>
      <c r="B4" s="92"/>
      <c r="C4" s="92"/>
      <c r="D4" s="92"/>
      <c r="E4" s="92"/>
      <c r="F4" s="92"/>
    </row>
    <row r="5" spans="1:44" ht="12" customHeight="1">
      <c r="A5" s="128"/>
      <c r="B5" s="127"/>
      <c r="C5" s="189"/>
      <c r="D5" s="128" t="s">
        <v>55</v>
      </c>
      <c r="E5" s="608" t="s">
        <v>13</v>
      </c>
      <c r="F5" s="609"/>
    </row>
    <row r="6" spans="1:44" ht="12" customHeight="1">
      <c r="A6" s="144" t="s">
        <v>58</v>
      </c>
      <c r="B6" s="614" t="s">
        <v>122</v>
      </c>
      <c r="C6" s="615"/>
      <c r="D6" s="128" t="s">
        <v>15</v>
      </c>
      <c r="E6" s="608" t="s">
        <v>15</v>
      </c>
      <c r="F6" s="609"/>
    </row>
    <row r="7" spans="1:44" ht="12" customHeight="1">
      <c r="A7" s="242" t="s">
        <v>38</v>
      </c>
      <c r="B7" s="616" t="s">
        <v>400</v>
      </c>
      <c r="C7" s="617"/>
      <c r="D7" s="130" t="s">
        <v>56</v>
      </c>
      <c r="E7" s="604" t="s">
        <v>19</v>
      </c>
      <c r="F7" s="605"/>
    </row>
    <row r="8" spans="1:44" ht="12" customHeight="1">
      <c r="A8" s="130"/>
      <c r="B8" s="127"/>
      <c r="C8" s="189"/>
      <c r="D8" s="130" t="s">
        <v>20</v>
      </c>
      <c r="E8" s="604" t="s">
        <v>20</v>
      </c>
      <c r="F8" s="605"/>
    </row>
    <row r="9" spans="1:44" ht="18.75" customHeight="1" thickBot="1">
      <c r="A9" s="498" t="s">
        <v>531</v>
      </c>
      <c r="B9" s="511">
        <v>2019</v>
      </c>
      <c r="C9" s="511">
        <v>2020</v>
      </c>
      <c r="D9" s="511" t="s">
        <v>529</v>
      </c>
      <c r="E9" s="511">
        <v>2019</v>
      </c>
      <c r="F9" s="511">
        <v>2020</v>
      </c>
    </row>
    <row r="10" spans="1:44" ht="15.75" thickBot="1">
      <c r="A10" s="600" t="s">
        <v>231</v>
      </c>
      <c r="B10" s="600"/>
      <c r="C10" s="600"/>
      <c r="D10" s="600"/>
      <c r="E10" s="600"/>
      <c r="F10" s="600"/>
    </row>
    <row r="11" spans="1:44" s="109" customFormat="1" ht="15" customHeight="1">
      <c r="A11" s="260" t="s">
        <v>334</v>
      </c>
      <c r="B11" s="206">
        <v>1317982.871</v>
      </c>
      <c r="C11" s="206">
        <v>1218721.3753899999</v>
      </c>
      <c r="D11" s="205">
        <v>-7.5313190932964735</v>
      </c>
      <c r="E11" s="205">
        <v>26.977439420973106</v>
      </c>
      <c r="F11" s="205">
        <v>27.712842353654921</v>
      </c>
    </row>
    <row r="12" spans="1:44" s="109" customFormat="1" ht="15" customHeight="1">
      <c r="A12" s="260" t="s">
        <v>43</v>
      </c>
      <c r="B12" s="206">
        <v>697241.82780000009</v>
      </c>
      <c r="C12" s="206">
        <v>844322.57315999991</v>
      </c>
      <c r="D12" s="205">
        <v>21.094653174219658</v>
      </c>
      <c r="E12" s="205">
        <v>14.271656775760222</v>
      </c>
      <c r="F12" s="205">
        <v>19.199284461657719</v>
      </c>
    </row>
    <row r="13" spans="1:44" s="109" customFormat="1" ht="15" customHeight="1">
      <c r="A13" s="260" t="s">
        <v>422</v>
      </c>
      <c r="B13" s="206">
        <v>686432.21643999999</v>
      </c>
      <c r="C13" s="206">
        <v>539951.58665999991</v>
      </c>
      <c r="D13" s="205">
        <v>-21.33941651801883</v>
      </c>
      <c r="E13" s="206">
        <v>14.050397727524333</v>
      </c>
      <c r="F13" s="528">
        <v>12.278108435511735</v>
      </c>
    </row>
    <row r="14" spans="1:44" s="109" customFormat="1" ht="15" customHeight="1">
      <c r="A14" s="260" t="s">
        <v>45</v>
      </c>
      <c r="B14" s="206">
        <v>680850.40865999996</v>
      </c>
      <c r="C14" s="206">
        <v>537125.20954000007</v>
      </c>
      <c r="D14" s="205">
        <v>-21.109658934165775</v>
      </c>
      <c r="E14" s="205">
        <v>13.936145194689658</v>
      </c>
      <c r="F14" s="205">
        <v>12.213838664635295</v>
      </c>
    </row>
    <row r="15" spans="1:44" s="109" customFormat="1" ht="15" customHeight="1">
      <c r="A15" s="515" t="s">
        <v>343</v>
      </c>
      <c r="B15" s="206">
        <v>566516.87688999996</v>
      </c>
      <c r="C15" s="206">
        <v>414203.80486999999</v>
      </c>
      <c r="D15" s="205">
        <v>-26.885884292830063</v>
      </c>
      <c r="E15" s="205">
        <v>11.595882665503057</v>
      </c>
      <c r="F15" s="205">
        <v>9.4186948538365165</v>
      </c>
    </row>
    <row r="16" spans="1:44" s="109" customFormat="1" ht="15" customHeight="1">
      <c r="A16" s="260" t="s">
        <v>36</v>
      </c>
      <c r="B16" s="206">
        <v>312743.49144999997</v>
      </c>
      <c r="C16" s="206">
        <v>294353.88404999999</v>
      </c>
      <c r="D16" s="205">
        <v>-5.8800927606002755</v>
      </c>
      <c r="E16" s="205">
        <v>6.4014630087677311</v>
      </c>
      <c r="F16" s="205">
        <v>6.6933943636241278</v>
      </c>
    </row>
    <row r="17" spans="1:6" s="109" customFormat="1" ht="15" customHeight="1">
      <c r="A17" s="260" t="s">
        <v>375</v>
      </c>
      <c r="B17" s="206">
        <v>344625.00558000006</v>
      </c>
      <c r="C17" s="206">
        <v>277857.11428999994</v>
      </c>
      <c r="D17" s="205">
        <v>-19.374070426964664</v>
      </c>
      <c r="E17" s="205">
        <v>7.0540372075798912</v>
      </c>
      <c r="F17" s="205">
        <v>6.3182697543941266</v>
      </c>
    </row>
    <row r="18" spans="1:6" s="109" customFormat="1" ht="15" customHeight="1">
      <c r="A18" s="424" t="s">
        <v>41</v>
      </c>
      <c r="B18" s="516">
        <v>279107.55457000004</v>
      </c>
      <c r="C18" s="516">
        <v>271141.74488999997</v>
      </c>
      <c r="D18" s="527">
        <v>-2.854028688787158</v>
      </c>
      <c r="E18" s="525">
        <v>5.7129779992020246</v>
      </c>
      <c r="F18" s="525">
        <v>6.1655671126855545</v>
      </c>
    </row>
    <row r="19" spans="1:6" ht="15" customHeight="1">
      <c r="A19" s="261" t="s">
        <v>10</v>
      </c>
      <c r="B19" s="258">
        <v>4885500.2523899991</v>
      </c>
      <c r="C19" s="258">
        <v>4397677.2928499999</v>
      </c>
      <c r="D19" s="310">
        <v>-9.9851178863690553</v>
      </c>
      <c r="E19" s="191">
        <v>100.00000000000001</v>
      </c>
      <c r="F19" s="191">
        <v>100</v>
      </c>
    </row>
    <row r="20" spans="1:6" ht="14.25">
      <c r="A20" s="117"/>
      <c r="B20" s="247"/>
      <c r="C20" s="247"/>
      <c r="D20" s="173"/>
      <c r="E20" s="174"/>
      <c r="F20" s="174"/>
    </row>
    <row r="21" spans="1:6" ht="13.5">
      <c r="A21" s="183" t="s">
        <v>410</v>
      </c>
      <c r="B21" s="114"/>
      <c r="C21" s="114"/>
      <c r="D21" s="114"/>
      <c r="E21" s="114"/>
      <c r="F21" s="114"/>
    </row>
    <row r="22" spans="1:6" ht="14.25">
      <c r="A22" s="622">
        <v>2019</v>
      </c>
      <c r="B22" s="622"/>
      <c r="C22" s="622"/>
      <c r="D22" s="622"/>
      <c r="E22" s="622"/>
      <c r="F22" s="622"/>
    </row>
    <row r="23" spans="1:6" ht="15">
      <c r="A23" s="263"/>
      <c r="B23" s="222"/>
      <c r="C23" s="222"/>
      <c r="D23" s="264"/>
      <c r="E23" s="223"/>
      <c r="F23" s="223"/>
    </row>
    <row r="24" spans="1:6" ht="15">
      <c r="A24" s="263"/>
      <c r="B24" s="222"/>
      <c r="C24" s="222"/>
      <c r="D24" s="264"/>
      <c r="E24" s="223"/>
      <c r="F24" s="223"/>
    </row>
    <row r="25" spans="1:6" ht="15">
      <c r="A25" s="265"/>
      <c r="B25" s="222"/>
      <c r="C25" s="222"/>
      <c r="D25" s="264"/>
      <c r="E25" s="223"/>
      <c r="F25" s="223"/>
    </row>
    <row r="26" spans="1:6" ht="15">
      <c r="A26" s="263"/>
      <c r="B26" s="222"/>
      <c r="C26" s="222"/>
      <c r="D26" s="264"/>
      <c r="E26" s="223"/>
      <c r="F26" s="223"/>
    </row>
    <row r="27" spans="1:6" ht="15">
      <c r="A27" s="263"/>
      <c r="B27" s="222"/>
      <c r="C27" s="222"/>
      <c r="D27" s="264"/>
      <c r="E27" s="223"/>
      <c r="F27" s="223"/>
    </row>
    <row r="28" spans="1:6" ht="15">
      <c r="A28" s="263"/>
      <c r="B28" s="222"/>
      <c r="C28" s="222"/>
      <c r="D28" s="264"/>
      <c r="E28" s="223"/>
      <c r="F28" s="223"/>
    </row>
    <row r="29" spans="1:6" s="152" customFormat="1" ht="15">
      <c r="A29" s="379"/>
      <c r="B29" s="382"/>
      <c r="C29" s="382"/>
      <c r="D29" s="383"/>
      <c r="E29" s="384"/>
      <c r="F29" s="384"/>
    </row>
    <row r="30" spans="1:6" ht="15">
      <c r="A30" s="265"/>
      <c r="B30" s="222"/>
      <c r="C30" s="222"/>
      <c r="D30" s="264"/>
      <c r="E30" s="223"/>
      <c r="F30" s="223"/>
    </row>
    <row r="31" spans="1:6" ht="14.25">
      <c r="A31" s="117"/>
      <c r="B31" s="247"/>
      <c r="C31" s="247"/>
      <c r="D31" s="173"/>
      <c r="E31" s="174"/>
      <c r="F31" s="174"/>
    </row>
    <row r="37" spans="1:1" ht="14.25">
      <c r="A37" s="159">
        <v>2020</v>
      </c>
    </row>
    <row r="38" spans="1:1">
      <c r="A38" s="448"/>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heetViews>
  <sheetFormatPr defaultRowHeight="12.75"/>
  <cols>
    <col min="1" max="1" width="34.5703125" style="179" customWidth="1"/>
    <col min="2" max="2" width="10" style="179" customWidth="1"/>
    <col min="3" max="3" width="15.5703125" style="179" customWidth="1"/>
    <col min="4" max="4" width="10.5703125" style="179" customWidth="1"/>
    <col min="5" max="5" width="15.85546875" style="179" customWidth="1"/>
    <col min="6" max="6" width="11.5703125" style="179" customWidth="1"/>
    <col min="7" max="7" width="8.7109375" style="179" customWidth="1"/>
    <col min="8" max="8" width="8.28515625" style="179" customWidth="1"/>
    <col min="9" max="16384" width="9.140625" style="179"/>
  </cols>
  <sheetData>
    <row r="2" spans="1:8" ht="15.75" customHeight="1">
      <c r="A2" s="606" t="s">
        <v>302</v>
      </c>
      <c r="B2" s="606"/>
      <c r="C2" s="606"/>
      <c r="D2" s="606"/>
      <c r="E2" s="606"/>
      <c r="F2" s="606"/>
      <c r="G2" s="606"/>
      <c r="H2" s="606"/>
    </row>
    <row r="3" spans="1:8" ht="15.75">
      <c r="A3" s="603" t="s">
        <v>303</v>
      </c>
      <c r="B3" s="603"/>
      <c r="C3" s="603"/>
      <c r="D3" s="603"/>
      <c r="E3" s="603"/>
      <c r="F3" s="603"/>
      <c r="G3" s="603"/>
      <c r="H3" s="603"/>
    </row>
    <row r="6" spans="1:8" ht="14.25" customHeight="1">
      <c r="A6" s="128"/>
      <c r="B6" s="128"/>
      <c r="C6" s="127"/>
      <c r="D6" s="266"/>
      <c r="E6" s="189"/>
      <c r="F6" s="251" t="s">
        <v>310</v>
      </c>
      <c r="G6" s="608" t="s">
        <v>13</v>
      </c>
      <c r="H6" s="609"/>
    </row>
    <row r="7" spans="1:8">
      <c r="A7" s="267" t="s">
        <v>58</v>
      </c>
      <c r="B7" s="128" t="s">
        <v>300</v>
      </c>
      <c r="C7" s="180" t="s">
        <v>122</v>
      </c>
      <c r="D7" s="128" t="s">
        <v>300</v>
      </c>
      <c r="E7" s="180" t="s">
        <v>122</v>
      </c>
      <c r="F7" s="128" t="s">
        <v>311</v>
      </c>
      <c r="G7" s="608" t="s">
        <v>16</v>
      </c>
      <c r="H7" s="609"/>
    </row>
    <row r="8" spans="1:8" ht="15" customHeight="1">
      <c r="A8" s="268" t="s">
        <v>38</v>
      </c>
      <c r="B8" s="130" t="s">
        <v>301</v>
      </c>
      <c r="C8" s="269" t="s">
        <v>400</v>
      </c>
      <c r="D8" s="130" t="s">
        <v>301</v>
      </c>
      <c r="E8" s="269" t="s">
        <v>400</v>
      </c>
      <c r="F8" s="130" t="s">
        <v>312</v>
      </c>
      <c r="G8" s="604" t="s">
        <v>19</v>
      </c>
      <c r="H8" s="605"/>
    </row>
    <row r="9" spans="1:8">
      <c r="A9" s="130"/>
      <c r="B9" s="130"/>
      <c r="C9" s="127"/>
      <c r="D9" s="266"/>
      <c r="E9" s="189"/>
      <c r="F9" s="130" t="s">
        <v>20</v>
      </c>
      <c r="G9" s="604" t="s">
        <v>20</v>
      </c>
      <c r="H9" s="605"/>
    </row>
    <row r="10" spans="1:8" ht="21" customHeight="1" thickBot="1">
      <c r="A10" s="498" t="s">
        <v>531</v>
      </c>
      <c r="B10" s="511"/>
      <c r="C10" s="511">
        <v>2019</v>
      </c>
      <c r="D10" s="511"/>
      <c r="E10" s="511">
        <v>2020</v>
      </c>
      <c r="F10" s="511" t="s">
        <v>529</v>
      </c>
      <c r="G10" s="511">
        <v>2019</v>
      </c>
      <c r="H10" s="511">
        <v>2020</v>
      </c>
    </row>
    <row r="11" spans="1:8" ht="15.75" thickBot="1">
      <c r="A11" s="600" t="s">
        <v>304</v>
      </c>
      <c r="B11" s="600"/>
      <c r="C11" s="600"/>
      <c r="D11" s="600"/>
      <c r="E11" s="600"/>
      <c r="F11" s="600"/>
      <c r="G11" s="600"/>
      <c r="H11" s="600"/>
    </row>
    <row r="12" spans="1:8" s="184" customFormat="1" ht="15.75" customHeight="1">
      <c r="A12" s="260" t="s">
        <v>43</v>
      </c>
      <c r="B12" s="206">
        <v>1561</v>
      </c>
      <c r="C12" s="206">
        <v>150301.12990999999</v>
      </c>
      <c r="D12" s="206">
        <v>2051</v>
      </c>
      <c r="E12" s="206">
        <v>788463.13612000004</v>
      </c>
      <c r="F12" s="205">
        <v>424.58896123544127</v>
      </c>
      <c r="G12" s="205">
        <v>9.1706711991830545</v>
      </c>
      <c r="H12" s="205">
        <v>28.858544082232246</v>
      </c>
    </row>
    <row r="13" spans="1:8" s="184" customFormat="1" ht="15.75" customHeight="1">
      <c r="A13" s="211" t="s">
        <v>334</v>
      </c>
      <c r="B13" s="206">
        <v>5598</v>
      </c>
      <c r="C13" s="206">
        <v>739122.94152999995</v>
      </c>
      <c r="D13" s="206">
        <v>6877</v>
      </c>
      <c r="E13" s="206">
        <v>780394.34086999996</v>
      </c>
      <c r="F13" s="205">
        <v>5.5838341662846069</v>
      </c>
      <c r="G13" s="205">
        <v>45.097821131507366</v>
      </c>
      <c r="H13" s="205">
        <v>28.563218057786134</v>
      </c>
    </row>
    <row r="14" spans="1:8" s="184" customFormat="1" ht="15.75" customHeight="1">
      <c r="A14" s="260" t="s">
        <v>422</v>
      </c>
      <c r="B14" s="206">
        <v>1460</v>
      </c>
      <c r="C14" s="530">
        <v>205521.53450000001</v>
      </c>
      <c r="D14" s="530">
        <v>1924</v>
      </c>
      <c r="E14" s="530">
        <v>317678.31575000001</v>
      </c>
      <c r="F14" s="529">
        <v>54.571790504999363</v>
      </c>
      <c r="G14" s="529">
        <v>12.539961731356597</v>
      </c>
      <c r="H14" s="529">
        <v>11.62734598367499</v>
      </c>
    </row>
    <row r="15" spans="1:8" s="184" customFormat="1" ht="15.75" customHeight="1">
      <c r="A15" s="260" t="s">
        <v>41</v>
      </c>
      <c r="B15" s="206">
        <v>348</v>
      </c>
      <c r="C15" s="206">
        <v>61460.175900000002</v>
      </c>
      <c r="D15" s="206">
        <v>604</v>
      </c>
      <c r="E15" s="206">
        <v>220978.64489</v>
      </c>
      <c r="F15" s="205">
        <v>259.54769353336656</v>
      </c>
      <c r="G15" s="205">
        <v>3.7500121613214454</v>
      </c>
      <c r="H15" s="205">
        <v>8.0880407372900258</v>
      </c>
    </row>
    <row r="16" spans="1:8" s="184" customFormat="1" ht="15.75" customHeight="1">
      <c r="A16" s="260" t="s">
        <v>45</v>
      </c>
      <c r="B16" s="206">
        <v>1349</v>
      </c>
      <c r="C16" s="206">
        <v>153152.31365999999</v>
      </c>
      <c r="D16" s="206">
        <v>1456</v>
      </c>
      <c r="E16" s="206">
        <v>210905.58124999999</v>
      </c>
      <c r="F16" s="205">
        <v>37.709693187014452</v>
      </c>
      <c r="G16" s="205">
        <v>9.3446370816442208</v>
      </c>
      <c r="H16" s="205">
        <v>7.7193564732056368</v>
      </c>
    </row>
    <row r="17" spans="1:8" s="184" customFormat="1" ht="15.75" customHeight="1">
      <c r="A17" s="260" t="s">
        <v>343</v>
      </c>
      <c r="B17" s="206">
        <v>3156</v>
      </c>
      <c r="C17" s="206">
        <v>120351.6915</v>
      </c>
      <c r="D17" s="206">
        <v>2267</v>
      </c>
      <c r="E17" s="206">
        <v>172848.76905</v>
      </c>
      <c r="F17" s="205">
        <v>43.619725569041968</v>
      </c>
      <c r="G17" s="205">
        <v>7.3432966982544352</v>
      </c>
      <c r="H17" s="205">
        <v>6.3264388564005527</v>
      </c>
    </row>
    <row r="18" spans="1:8" s="184" customFormat="1" ht="15.75" customHeight="1">
      <c r="A18" s="260" t="s">
        <v>375</v>
      </c>
      <c r="B18" s="206">
        <v>667</v>
      </c>
      <c r="C18" s="206">
        <v>132913.34047</v>
      </c>
      <c r="D18" s="206">
        <v>621</v>
      </c>
      <c r="E18" s="206">
        <v>130021.51725</v>
      </c>
      <c r="F18" s="205">
        <v>-2.1757208191247823</v>
      </c>
      <c r="G18" s="205">
        <v>8.1097497015845317</v>
      </c>
      <c r="H18" s="205">
        <v>4.75891835052993</v>
      </c>
    </row>
    <row r="19" spans="1:8" s="184" customFormat="1">
      <c r="A19" s="424" t="s">
        <v>36</v>
      </c>
      <c r="B19" s="517">
        <v>336</v>
      </c>
      <c r="C19" s="517">
        <v>76109.581439999994</v>
      </c>
      <c r="D19" s="517">
        <v>446</v>
      </c>
      <c r="E19" s="517">
        <v>110875.02468999999</v>
      </c>
      <c r="F19" s="531">
        <v>45.678142741340501</v>
      </c>
      <c r="G19" s="531">
        <v>4.6438502951483569</v>
      </c>
      <c r="H19" s="531">
        <v>4.0581374588804833</v>
      </c>
    </row>
    <row r="20" spans="1:8" ht="14.25">
      <c r="A20" s="99" t="s">
        <v>10</v>
      </c>
      <c r="B20" s="258">
        <v>14475</v>
      </c>
      <c r="C20" s="258">
        <v>1638932.7089099998</v>
      </c>
      <c r="D20" s="258">
        <v>16246</v>
      </c>
      <c r="E20" s="258">
        <v>2732165.32987</v>
      </c>
      <c r="F20" s="408">
        <v>66.703935739196595</v>
      </c>
      <c r="G20" s="258">
        <v>100</v>
      </c>
      <c r="H20" s="258">
        <v>99.999999999999986</v>
      </c>
    </row>
    <row r="21" spans="1:8">
      <c r="B21" s="275"/>
      <c r="C21" s="275"/>
      <c r="D21" s="275"/>
      <c r="E21" s="275"/>
    </row>
    <row r="22" spans="1:8" s="93" customFormat="1" ht="13.5">
      <c r="A22" s="183" t="s">
        <v>501</v>
      </c>
      <c r="B22" s="114"/>
      <c r="C22" s="114"/>
      <c r="D22" s="114"/>
      <c r="E22" s="114"/>
      <c r="F22" s="114"/>
      <c r="G22" s="109"/>
      <c r="H22" s="109"/>
    </row>
    <row r="23" spans="1:8" s="93" customFormat="1" ht="14.25">
      <c r="A23" s="622">
        <v>2019</v>
      </c>
      <c r="B23" s="622"/>
      <c r="C23" s="622"/>
      <c r="D23" s="622"/>
      <c r="E23" s="622"/>
      <c r="F23" s="622"/>
      <c r="G23" s="109"/>
      <c r="H23" s="109"/>
    </row>
    <row r="24" spans="1:8" s="93" customFormat="1" ht="15">
      <c r="A24" s="263"/>
      <c r="B24" s="222"/>
      <c r="C24" s="222"/>
      <c r="D24" s="264"/>
      <c r="E24" s="223"/>
      <c r="F24" s="223"/>
      <c r="G24" s="109"/>
      <c r="H24" s="109"/>
    </row>
    <row r="25" spans="1:8" s="93" customFormat="1" ht="15">
      <c r="A25" s="263"/>
      <c r="B25" s="222"/>
      <c r="C25" s="222"/>
      <c r="D25" s="264"/>
      <c r="E25" s="223"/>
      <c r="F25" s="223"/>
    </row>
    <row r="26" spans="1:8" s="93" customFormat="1" ht="15">
      <c r="A26" s="265"/>
      <c r="B26" s="222"/>
      <c r="C26" s="222"/>
      <c r="D26" s="264"/>
      <c r="E26" s="223"/>
      <c r="F26" s="223"/>
    </row>
    <row r="27" spans="1:8" s="93" customFormat="1" ht="15">
      <c r="A27" s="263"/>
      <c r="B27" s="222"/>
      <c r="C27" s="222"/>
      <c r="D27" s="264"/>
      <c r="E27" s="223"/>
      <c r="F27" s="223"/>
    </row>
    <row r="28" spans="1:8" s="93" customFormat="1" ht="15">
      <c r="A28" s="263"/>
      <c r="B28" s="222"/>
      <c r="C28" s="222"/>
      <c r="D28" s="264"/>
      <c r="E28" s="223"/>
      <c r="F28" s="223"/>
    </row>
    <row r="29" spans="1:8" s="93" customFormat="1" ht="15">
      <c r="A29" s="344"/>
      <c r="B29" s="222"/>
      <c r="C29" s="222"/>
      <c r="D29" s="264"/>
      <c r="E29" s="223"/>
      <c r="F29" s="223"/>
    </row>
    <row r="30" spans="1:8" s="93" customFormat="1" ht="15">
      <c r="A30" s="263"/>
      <c r="B30" s="222"/>
      <c r="C30" s="222"/>
      <c r="D30" s="264"/>
      <c r="E30" s="223"/>
      <c r="F30" s="223"/>
    </row>
    <row r="31" spans="1:8" s="93" customFormat="1" ht="15">
      <c r="A31" s="265"/>
      <c r="B31" s="222"/>
      <c r="C31" s="222"/>
      <c r="D31" s="264"/>
      <c r="E31" s="223"/>
      <c r="F31" s="223"/>
    </row>
    <row r="32" spans="1:8" s="93" customFormat="1" ht="14.25">
      <c r="A32" s="117"/>
      <c r="B32" s="247"/>
      <c r="C32" s="247"/>
      <c r="D32" s="173"/>
      <c r="E32" s="174"/>
      <c r="F32" s="174"/>
    </row>
    <row r="33" spans="1:1" s="93" customFormat="1" ht="12"/>
    <row r="34" spans="1:1" s="93" customFormat="1" ht="12"/>
    <row r="35" spans="1:1" s="93" customFormat="1" ht="12"/>
    <row r="36" spans="1:1" s="93" customFormat="1" ht="12"/>
    <row r="37" spans="1:1" s="93" customFormat="1" ht="12"/>
    <row r="38" spans="1:1" s="93" customFormat="1" ht="12">
      <c r="A38" s="480">
        <v>2020</v>
      </c>
    </row>
    <row r="39" spans="1:1" s="93" customFormat="1" ht="12"/>
    <row r="40" spans="1:1" s="93" customFormat="1" ht="12"/>
    <row r="41" spans="1:1" s="93" customFormat="1" ht="12"/>
    <row r="42" spans="1:1" s="93" customFormat="1" ht="12"/>
    <row r="43" spans="1:1" s="93" customFormat="1" ht="12"/>
    <row r="44" spans="1:1" s="93" customFormat="1" ht="12"/>
    <row r="45" spans="1:1" s="93" customFormat="1" ht="12"/>
    <row r="46" spans="1:1" s="93" customFormat="1" ht="12"/>
    <row r="47" spans="1:1" s="93" customFormat="1" ht="12"/>
    <row r="48" spans="1:1" s="93" customFormat="1" ht="12"/>
    <row r="49" s="93" customFormat="1" ht="12"/>
    <row r="50" s="93" customFormat="1" ht="12"/>
    <row r="51" s="93" customFormat="1" ht="12"/>
    <row r="52" s="93" customFormat="1" ht="12"/>
    <row r="53" s="93" customFormat="1" ht="12"/>
    <row r="54" s="93" customFormat="1" ht="12"/>
    <row r="55" s="93" customFormat="1" ht="12"/>
    <row r="56" s="93"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zoomScaleNormal="100" workbookViewId="0">
      <selection activeCell="M26" sqref="M26"/>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25" t="s">
        <v>257</v>
      </c>
      <c r="B2" s="625"/>
      <c r="C2" s="625"/>
      <c r="D2" s="625"/>
      <c r="E2" s="625"/>
    </row>
    <row r="3" spans="1:5" s="11" customFormat="1" ht="15.75">
      <c r="A3" s="626" t="s">
        <v>258</v>
      </c>
      <c r="B3" s="626"/>
      <c r="C3" s="626"/>
      <c r="D3" s="626"/>
      <c r="E3" s="626"/>
    </row>
    <row r="4" spans="1:5" s="11" customFormat="1"/>
    <row r="5" spans="1:5" s="11" customFormat="1" ht="14.25">
      <c r="A5" s="68"/>
      <c r="B5" s="627" t="s">
        <v>140</v>
      </c>
      <c r="C5" s="628"/>
      <c r="D5" s="628"/>
      <c r="E5" s="629"/>
    </row>
    <row r="6" spans="1:5" s="11" customFormat="1" ht="3.75" customHeight="1">
      <c r="A6" s="68"/>
      <c r="B6" s="65"/>
      <c r="C6" s="66"/>
      <c r="D6" s="66"/>
      <c r="E6" s="67"/>
    </row>
    <row r="7" spans="1:5" s="11" customFormat="1" ht="10.5" customHeight="1">
      <c r="A7" s="69"/>
      <c r="B7" s="630" t="s">
        <v>411</v>
      </c>
      <c r="C7" s="631"/>
      <c r="D7" s="631"/>
      <c r="E7" s="632"/>
    </row>
    <row r="8" spans="1:5" s="11" customFormat="1" ht="98.25" customHeight="1">
      <c r="A8" s="402" t="s">
        <v>385</v>
      </c>
      <c r="B8" s="71" t="s">
        <v>141</v>
      </c>
      <c r="C8" s="72" t="s">
        <v>142</v>
      </c>
      <c r="D8" s="64" t="s">
        <v>138</v>
      </c>
      <c r="E8" s="77" t="s">
        <v>241</v>
      </c>
    </row>
    <row r="9" spans="1:5" s="11" customFormat="1" ht="15.75" customHeight="1" thickBot="1">
      <c r="A9" s="623" t="s">
        <v>532</v>
      </c>
      <c r="B9" s="624"/>
      <c r="C9" s="624"/>
      <c r="D9" s="624"/>
      <c r="E9" s="624"/>
    </row>
    <row r="10" spans="1:5" s="11" customFormat="1" ht="15.75" thickBot="1">
      <c r="A10" s="587" t="s">
        <v>382</v>
      </c>
      <c r="B10" s="587" t="s">
        <v>383</v>
      </c>
      <c r="C10" s="587"/>
      <c r="D10" s="587"/>
      <c r="E10" s="587"/>
    </row>
    <row r="11" spans="1:5" s="79" customFormat="1" ht="15" customHeight="1">
      <c r="A11" s="532" t="s">
        <v>334</v>
      </c>
      <c r="B11" s="518">
        <v>585109.33946000005</v>
      </c>
      <c r="C11" s="518">
        <v>633612.0359299999</v>
      </c>
      <c r="D11" s="518">
        <v>1218721.3753899999</v>
      </c>
      <c r="E11" s="519">
        <v>51.989900950677857</v>
      </c>
    </row>
    <row r="12" spans="1:5" s="79" customFormat="1" ht="15" customHeight="1">
      <c r="A12" s="521" t="s">
        <v>43</v>
      </c>
      <c r="B12" s="518">
        <v>310412.37225999997</v>
      </c>
      <c r="C12" s="518">
        <v>533910.20089999994</v>
      </c>
      <c r="D12" s="520">
        <v>844322.57315999991</v>
      </c>
      <c r="E12" s="519">
        <v>63.235334204291547</v>
      </c>
    </row>
    <row r="13" spans="1:5" s="79" customFormat="1" ht="15" customHeight="1">
      <c r="A13" s="260" t="s">
        <v>422</v>
      </c>
      <c r="B13" s="518">
        <v>387133.55646999995</v>
      </c>
      <c r="C13" s="518">
        <v>152818.03018999996</v>
      </c>
      <c r="D13" s="520">
        <v>539951.58665999991</v>
      </c>
      <c r="E13" s="519">
        <v>28.302172632789645</v>
      </c>
    </row>
    <row r="14" spans="1:5" s="79" customFormat="1" ht="15" customHeight="1">
      <c r="A14" s="521" t="s">
        <v>45</v>
      </c>
      <c r="B14" s="518">
        <v>417008.83948999998</v>
      </c>
      <c r="C14" s="518">
        <v>120116.37005000009</v>
      </c>
      <c r="D14" s="520">
        <v>537125.20954000007</v>
      </c>
      <c r="E14" s="519">
        <v>22.36282489009761</v>
      </c>
    </row>
    <row r="15" spans="1:5" s="79" customFormat="1" ht="15" customHeight="1">
      <c r="A15" s="515" t="s">
        <v>343</v>
      </c>
      <c r="B15" s="518">
        <v>290605.46559999994</v>
      </c>
      <c r="C15" s="518">
        <v>123598.33927000005</v>
      </c>
      <c r="D15" s="520">
        <v>414203.80486999999</v>
      </c>
      <c r="E15" s="519">
        <v>29.839981626627509</v>
      </c>
    </row>
    <row r="16" spans="1:5" s="79" customFormat="1" ht="15" customHeight="1">
      <c r="A16" s="521" t="s">
        <v>36</v>
      </c>
      <c r="B16" s="518">
        <v>231447.31204999998</v>
      </c>
      <c r="C16" s="518">
        <v>62906.572000000015</v>
      </c>
      <c r="D16" s="520">
        <v>294353.88404999999</v>
      </c>
      <c r="E16" s="519">
        <v>21.371069113976588</v>
      </c>
    </row>
    <row r="17" spans="1:5" s="79" customFormat="1" ht="15" customHeight="1">
      <c r="A17" s="521" t="s">
        <v>376</v>
      </c>
      <c r="B17" s="518">
        <v>223377.23928000001</v>
      </c>
      <c r="C17" s="520">
        <v>54479.875009999931</v>
      </c>
      <c r="D17" s="520">
        <v>277857.11428999994</v>
      </c>
      <c r="E17" s="519">
        <v>19.607154975754622</v>
      </c>
    </row>
    <row r="18" spans="1:5" s="79" customFormat="1">
      <c r="A18" s="533" t="s">
        <v>41</v>
      </c>
      <c r="B18" s="518">
        <v>202029.39459000001</v>
      </c>
      <c r="C18" s="520">
        <v>69112.350299999962</v>
      </c>
      <c r="D18" s="520">
        <v>271141.74488999997</v>
      </c>
      <c r="E18" s="519">
        <v>25.489380223631109</v>
      </c>
    </row>
    <row r="19" spans="1:5" s="11" customFormat="1" ht="21.75" customHeight="1">
      <c r="A19" s="70" t="s">
        <v>138</v>
      </c>
      <c r="B19" s="81">
        <v>2647123.5192</v>
      </c>
      <c r="C19" s="81">
        <v>1750553.7736499999</v>
      </c>
      <c r="D19" s="81">
        <v>4397677.2928499999</v>
      </c>
      <c r="E19" s="82">
        <v>39.806326319035556</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86" customFormat="1" ht="14.25">
      <c r="A29" s="385"/>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83"/>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7"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activeCell="I30" sqref="I30"/>
    </sheetView>
  </sheetViews>
  <sheetFormatPr defaultRowHeight="12"/>
  <cols>
    <col min="1" max="1" width="35.140625" style="93" customWidth="1"/>
    <col min="2" max="2" width="17.42578125" style="93" customWidth="1"/>
    <col min="3" max="3" width="13.7109375" style="93" customWidth="1"/>
    <col min="4" max="4" width="13" style="93" customWidth="1"/>
    <col min="5" max="5" width="9.5703125" style="93" customWidth="1"/>
    <col min="6" max="6" width="8.140625" style="93" customWidth="1"/>
    <col min="7" max="16384" width="9.140625" style="93"/>
  </cols>
  <sheetData>
    <row r="1" spans="1:63" s="90" customFormat="1" ht="14.25" customHeight="1">
      <c r="A1" s="606" t="s">
        <v>402</v>
      </c>
      <c r="B1" s="606"/>
      <c r="C1" s="606"/>
      <c r="D1" s="606"/>
      <c r="E1" s="606"/>
      <c r="F1" s="606"/>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row>
    <row r="2" spans="1:63" s="90" customFormat="1" ht="15.75" customHeight="1">
      <c r="A2" s="603" t="s">
        <v>259</v>
      </c>
      <c r="B2" s="603"/>
      <c r="C2" s="603"/>
      <c r="D2" s="603"/>
      <c r="E2" s="603"/>
      <c r="F2" s="603"/>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c r="A3" s="92"/>
      <c r="B3" s="92"/>
      <c r="C3" s="92"/>
      <c r="D3" s="92"/>
    </row>
    <row r="4" spans="1:63">
      <c r="A4" s="94"/>
      <c r="B4" s="92"/>
      <c r="C4" s="92"/>
      <c r="D4" s="92"/>
      <c r="E4" s="92"/>
      <c r="F4" s="92"/>
    </row>
    <row r="5" spans="1:63" ht="12" customHeight="1">
      <c r="A5" s="128"/>
      <c r="B5" s="127"/>
      <c r="C5" s="189"/>
      <c r="D5" s="128" t="s">
        <v>55</v>
      </c>
      <c r="E5" s="608" t="s">
        <v>13</v>
      </c>
      <c r="F5" s="609"/>
    </row>
    <row r="6" spans="1:63" ht="14.25" customHeight="1">
      <c r="A6" s="144" t="s">
        <v>58</v>
      </c>
      <c r="B6" s="614" t="s">
        <v>122</v>
      </c>
      <c r="C6" s="615"/>
      <c r="D6" s="128" t="s">
        <v>15</v>
      </c>
      <c r="E6" s="608" t="s">
        <v>15</v>
      </c>
      <c r="F6" s="609"/>
    </row>
    <row r="7" spans="1:63" ht="15" customHeight="1">
      <c r="A7" s="242" t="s">
        <v>38</v>
      </c>
      <c r="B7" s="616" t="s">
        <v>400</v>
      </c>
      <c r="C7" s="617"/>
      <c r="D7" s="130" t="s">
        <v>56</v>
      </c>
      <c r="E7" s="604" t="s">
        <v>19</v>
      </c>
      <c r="F7" s="605"/>
    </row>
    <row r="8" spans="1:63" ht="12" customHeight="1">
      <c r="A8" s="130"/>
      <c r="B8" s="127"/>
      <c r="C8" s="189"/>
      <c r="D8" s="130" t="s">
        <v>20</v>
      </c>
      <c r="E8" s="604" t="s">
        <v>20</v>
      </c>
      <c r="F8" s="605"/>
    </row>
    <row r="9" spans="1:63" ht="17.25" customHeight="1" thickBot="1">
      <c r="A9" s="498" t="s">
        <v>531</v>
      </c>
      <c r="B9" s="511">
        <v>2019</v>
      </c>
      <c r="C9" s="511">
        <v>2020</v>
      </c>
      <c r="D9" s="511" t="s">
        <v>529</v>
      </c>
      <c r="E9" s="511">
        <v>2019</v>
      </c>
      <c r="F9" s="511">
        <v>2020</v>
      </c>
    </row>
    <row r="10" spans="1:63" ht="15.75" thickBot="1">
      <c r="A10" s="600" t="s">
        <v>231</v>
      </c>
      <c r="B10" s="600"/>
      <c r="C10" s="600"/>
      <c r="D10" s="600"/>
      <c r="E10" s="600"/>
      <c r="F10" s="600"/>
    </row>
    <row r="11" spans="1:63" ht="15.75" customHeight="1">
      <c r="A11" s="198" t="s">
        <v>334</v>
      </c>
      <c r="B11" s="203">
        <v>739639.80932</v>
      </c>
      <c r="C11" s="203">
        <v>632827.74491000001</v>
      </c>
      <c r="D11" s="204">
        <v>-14.441091875273649</v>
      </c>
      <c r="E11" s="204">
        <v>21.768707490769522</v>
      </c>
      <c r="F11" s="204">
        <v>21.926506072354226</v>
      </c>
      <c r="G11" s="109"/>
    </row>
    <row r="12" spans="1:63" ht="15.75" customHeight="1">
      <c r="A12" s="260" t="s">
        <v>45</v>
      </c>
      <c r="B12" s="203">
        <v>534731.64142999996</v>
      </c>
      <c r="C12" s="203">
        <v>434616.16576</v>
      </c>
      <c r="D12" s="204">
        <v>-18.722564350646486</v>
      </c>
      <c r="E12" s="204">
        <v>15.737953178927091</v>
      </c>
      <c r="F12" s="204">
        <v>15.05878033055463</v>
      </c>
      <c r="G12" s="109"/>
    </row>
    <row r="13" spans="1:63" ht="15.75" customHeight="1">
      <c r="A13" s="260" t="s">
        <v>422</v>
      </c>
      <c r="B13" s="203">
        <v>513186.64594000002</v>
      </c>
      <c r="C13" s="203">
        <v>420663.79802999995</v>
      </c>
      <c r="D13" s="204">
        <v>-18.029083305651238</v>
      </c>
      <c r="E13" s="204">
        <v>15.103851689523829</v>
      </c>
      <c r="F13" s="204">
        <v>14.575352291540517</v>
      </c>
      <c r="G13" s="109"/>
    </row>
    <row r="14" spans="1:63" ht="15.75" customHeight="1">
      <c r="A14" s="260" t="s">
        <v>43</v>
      </c>
      <c r="B14" s="203">
        <v>412316.80264000001</v>
      </c>
      <c r="C14" s="203">
        <v>384688.95280999999</v>
      </c>
      <c r="D14" s="204">
        <v>-6.7006364167317978</v>
      </c>
      <c r="E14" s="204">
        <v>12.135101108810483</v>
      </c>
      <c r="F14" s="204">
        <v>13.328879347658267</v>
      </c>
      <c r="G14" s="109"/>
    </row>
    <row r="15" spans="1:63" ht="15.75" customHeight="1">
      <c r="A15" s="350" t="s">
        <v>343</v>
      </c>
      <c r="B15" s="203">
        <v>389774.05687999999</v>
      </c>
      <c r="C15" s="203">
        <v>305052.67304000002</v>
      </c>
      <c r="D15" s="204">
        <v>-21.736024331163527</v>
      </c>
      <c r="E15" s="204">
        <v>11.471634334436368</v>
      </c>
      <c r="F15" s="204">
        <v>10.569604985872914</v>
      </c>
      <c r="G15" s="109"/>
    </row>
    <row r="16" spans="1:63" ht="15.75" customHeight="1">
      <c r="A16" s="260" t="s">
        <v>376</v>
      </c>
      <c r="B16" s="203">
        <v>298200.65200999996</v>
      </c>
      <c r="C16" s="203">
        <v>256609.78109</v>
      </c>
      <c r="D16" s="204">
        <v>-13.947276989389422</v>
      </c>
      <c r="E16" s="204">
        <v>8.7764918618029171</v>
      </c>
      <c r="F16" s="204">
        <v>8.8911334380504687</v>
      </c>
      <c r="G16" s="109"/>
    </row>
    <row r="17" spans="1:7" ht="15.75" customHeight="1">
      <c r="A17" s="260" t="s">
        <v>36</v>
      </c>
      <c r="B17" s="203">
        <v>271861.88173999998</v>
      </c>
      <c r="C17" s="203">
        <v>241438.81208999999</v>
      </c>
      <c r="D17" s="204">
        <v>-11.190634544012923</v>
      </c>
      <c r="E17" s="204">
        <v>8.0013024000548612</v>
      </c>
      <c r="F17" s="204">
        <v>8.3654827430903307</v>
      </c>
      <c r="G17" s="109"/>
    </row>
    <row r="18" spans="1:7" ht="15.75" customHeight="1">
      <c r="A18" s="534" t="s">
        <v>41</v>
      </c>
      <c r="B18" s="425">
        <v>238008.88289000001</v>
      </c>
      <c r="C18" s="425">
        <v>210233.32739000002</v>
      </c>
      <c r="D18" s="455">
        <v>-11.669965911665969</v>
      </c>
      <c r="E18" s="455">
        <v>7.0049579356749341</v>
      </c>
      <c r="F18" s="455">
        <v>7.2842607908786512</v>
      </c>
      <c r="G18" s="109"/>
    </row>
    <row r="19" spans="1:7" ht="14.25">
      <c r="A19" s="261" t="s">
        <v>10</v>
      </c>
      <c r="B19" s="258">
        <v>3397720.3728499999</v>
      </c>
      <c r="C19" s="258">
        <v>2886131.2551199999</v>
      </c>
      <c r="D19" s="191">
        <v>-15.056834041374634</v>
      </c>
      <c r="E19" s="191">
        <v>100</v>
      </c>
      <c r="F19" s="191">
        <v>100</v>
      </c>
      <c r="G19" s="109"/>
    </row>
    <row r="20" spans="1:7" ht="15" customHeight="1">
      <c r="A20" s="271"/>
      <c r="B20" s="271"/>
      <c r="C20" s="271"/>
      <c r="D20" s="272"/>
      <c r="E20" s="272"/>
      <c r="F20" s="272"/>
    </row>
    <row r="21" spans="1:7" ht="12.75">
      <c r="A21" s="273" t="s">
        <v>403</v>
      </c>
      <c r="B21" s="271"/>
      <c r="C21" s="271"/>
      <c r="D21" s="272"/>
      <c r="E21" s="272"/>
      <c r="F21" s="272"/>
    </row>
    <row r="22" spans="1:7" ht="8.25" customHeight="1">
      <c r="B22" s="255"/>
      <c r="C22" s="611"/>
      <c r="D22" s="611"/>
      <c r="E22" s="611"/>
      <c r="F22" s="611"/>
    </row>
    <row r="23" spans="1:7" ht="15">
      <c r="A23" s="255">
        <v>2019</v>
      </c>
      <c r="B23" s="222"/>
      <c r="C23" s="222"/>
      <c r="D23" s="264"/>
      <c r="E23" s="223"/>
      <c r="F23" s="223"/>
    </row>
    <row r="24" spans="1:7" ht="15">
      <c r="A24" s="263"/>
      <c r="B24" s="222"/>
      <c r="C24" s="222"/>
      <c r="D24" s="264"/>
      <c r="E24" s="223"/>
      <c r="F24" s="223"/>
    </row>
    <row r="25" spans="1:7" ht="15">
      <c r="A25" s="265"/>
      <c r="B25" s="222"/>
      <c r="C25" s="222"/>
      <c r="D25" s="264"/>
      <c r="E25" s="223"/>
      <c r="F25" s="223"/>
    </row>
    <row r="26" spans="1:7" ht="15">
      <c r="A26" s="263"/>
      <c r="B26" s="222"/>
      <c r="C26" s="222"/>
      <c r="D26" s="264"/>
      <c r="E26" s="223"/>
      <c r="F26" s="223"/>
    </row>
    <row r="27" spans="1:7" ht="15">
      <c r="A27" s="263"/>
      <c r="B27" s="222"/>
      <c r="C27" s="222"/>
      <c r="D27" s="264"/>
      <c r="E27" s="223"/>
      <c r="F27" s="223"/>
    </row>
    <row r="28" spans="1:7" ht="15">
      <c r="A28" s="263"/>
      <c r="B28" s="222"/>
      <c r="C28" s="222"/>
      <c r="D28" s="264"/>
      <c r="E28" s="223"/>
      <c r="F28" s="223"/>
    </row>
    <row r="29" spans="1:7" ht="15">
      <c r="A29" s="263"/>
      <c r="B29" s="222"/>
      <c r="C29" s="222"/>
      <c r="D29" s="264"/>
      <c r="E29" s="223"/>
      <c r="F29" s="223"/>
    </row>
    <row r="30" spans="1:7" ht="15">
      <c r="A30" s="265"/>
      <c r="B30" s="222"/>
      <c r="C30" s="222"/>
      <c r="D30" s="264"/>
      <c r="E30" s="223"/>
      <c r="F30" s="223"/>
    </row>
    <row r="31" spans="1:7" ht="14.25">
      <c r="A31" s="117"/>
      <c r="B31" s="247"/>
      <c r="C31" s="247"/>
      <c r="D31" s="173"/>
      <c r="E31" s="174"/>
      <c r="F31" s="274"/>
    </row>
    <row r="38" spans="1:2" ht="14.25">
      <c r="A38" s="482">
        <v>2020</v>
      </c>
      <c r="B38" s="255"/>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342"/>
  <sheetViews>
    <sheetView tabSelected="1" zoomScaleNormal="100" zoomScaleSheetLayoutView="100" workbookViewId="0">
      <selection activeCell="C34" sqref="C34"/>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397"/>
      <c r="B2" s="397"/>
      <c r="C2" s="587" t="s">
        <v>113</v>
      </c>
      <c r="D2" s="587"/>
      <c r="E2" s="587"/>
      <c r="F2" s="587"/>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550</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6" t="s">
        <v>551</v>
      </c>
      <c r="C18" s="52"/>
      <c r="D18" s="52"/>
      <c r="E18" s="11"/>
      <c r="F18" s="11"/>
      <c r="G18" s="11"/>
      <c r="H18" s="11"/>
      <c r="I18" s="11"/>
    </row>
    <row r="19" spans="1:9" ht="27" customHeight="1">
      <c r="A19" s="11"/>
      <c r="B19" s="86"/>
      <c r="C19" s="52"/>
      <c r="D19" s="52"/>
      <c r="E19" s="11"/>
      <c r="F19" s="11"/>
      <c r="G19" s="11"/>
      <c r="H19" s="11"/>
      <c r="I19" s="11"/>
    </row>
    <row r="20" spans="1:9" ht="27" customHeight="1">
      <c r="A20" s="11"/>
      <c r="B20" s="86"/>
      <c r="C20" s="52"/>
      <c r="D20" s="52"/>
      <c r="E20" s="11"/>
      <c r="F20" s="11"/>
      <c r="G20" s="11"/>
      <c r="H20" s="11"/>
      <c r="I20" s="11"/>
    </row>
    <row r="21" spans="1:9" ht="27" customHeight="1">
      <c r="A21" s="11"/>
      <c r="B21" s="86"/>
      <c r="C21" s="52"/>
      <c r="D21" s="52"/>
      <c r="E21" s="11"/>
      <c r="F21" s="11"/>
      <c r="G21" s="11"/>
      <c r="H21" s="11"/>
      <c r="I21" s="11"/>
    </row>
    <row r="22" spans="1:9" ht="27" customHeight="1">
      <c r="A22" s="11"/>
      <c r="B22" s="86"/>
      <c r="C22" s="52"/>
      <c r="D22" s="52"/>
      <c r="E22" s="11"/>
      <c r="F22" s="11"/>
      <c r="G22" s="11"/>
      <c r="H22" s="11"/>
      <c r="I22" s="11"/>
    </row>
    <row r="23" spans="1:9" ht="27" customHeight="1">
      <c r="A23" s="11"/>
      <c r="B23" s="86"/>
      <c r="C23" s="52"/>
      <c r="D23" s="52"/>
      <c r="E23" s="11"/>
      <c r="F23" s="11"/>
      <c r="G23" s="11"/>
      <c r="H23" s="11"/>
      <c r="I23" s="11"/>
    </row>
    <row r="24" spans="1:9" ht="27" customHeight="1">
      <c r="A24" s="11"/>
      <c r="B24" s="86"/>
      <c r="C24" s="52"/>
      <c r="D24" s="52"/>
      <c r="E24" s="11"/>
      <c r="F24" s="11"/>
      <c r="G24" s="11"/>
      <c r="H24" s="11"/>
      <c r="I24" s="11"/>
    </row>
    <row r="25" spans="1:9" ht="27" customHeight="1">
      <c r="A25" s="11"/>
      <c r="B25" s="86"/>
      <c r="C25" s="52"/>
      <c r="D25" s="52"/>
      <c r="E25" s="11"/>
      <c r="F25" s="11"/>
      <c r="G25" s="11"/>
      <c r="H25" s="11"/>
      <c r="I25" s="11"/>
    </row>
    <row r="26" spans="1:9" ht="27" customHeight="1">
      <c r="A26" s="11"/>
      <c r="B26" s="86"/>
      <c r="C26" s="52"/>
      <c r="D26" s="52"/>
      <c r="E26" s="11"/>
      <c r="F26" s="11"/>
      <c r="G26" s="11"/>
      <c r="H26" s="11"/>
      <c r="I26" s="11"/>
    </row>
    <row r="27" spans="1:9" ht="27" customHeight="1">
      <c r="A27" s="11"/>
      <c r="B27" s="86"/>
      <c r="C27" s="52"/>
      <c r="D27" s="52"/>
      <c r="E27" s="11"/>
      <c r="F27" s="11"/>
      <c r="G27" s="11"/>
      <c r="H27" s="11"/>
      <c r="I27" s="11"/>
    </row>
    <row r="28" spans="1:9" ht="27" customHeight="1">
      <c r="A28" s="11"/>
      <c r="B28" s="86"/>
      <c r="C28" s="52"/>
      <c r="D28" s="52"/>
      <c r="E28" s="11"/>
      <c r="F28" s="11"/>
      <c r="G28" s="11"/>
      <c r="H28" s="11"/>
      <c r="I28" s="11"/>
    </row>
    <row r="29" spans="1:9" ht="27" customHeight="1">
      <c r="A29" s="11"/>
      <c r="B29" s="86"/>
      <c r="C29" s="52"/>
      <c r="D29" s="52"/>
      <c r="E29" s="11"/>
      <c r="F29" s="11"/>
      <c r="G29" s="11"/>
      <c r="H29" s="11"/>
      <c r="I29" s="11"/>
    </row>
    <row r="30" spans="1:9" ht="27" customHeight="1">
      <c r="A30" s="11"/>
      <c r="B30" s="86"/>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0" t="s">
        <v>566</v>
      </c>
      <c r="B35" s="11"/>
      <c r="C35" s="11"/>
      <c r="D35" s="11"/>
      <c r="E35" s="11"/>
      <c r="F35" s="11"/>
      <c r="G35" s="11"/>
      <c r="H35" s="11"/>
      <c r="I35" s="11"/>
    </row>
    <row r="36" spans="1:9">
      <c r="A36" s="80" t="s">
        <v>567</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heetViews>
  <sheetFormatPr defaultRowHeight="12.75"/>
  <cols>
    <col min="1" max="1" width="34.85546875" style="179" customWidth="1"/>
    <col min="2" max="2" width="13.85546875" style="179" customWidth="1"/>
    <col min="3" max="3" width="13.7109375" style="179" customWidth="1"/>
    <col min="4" max="4" width="12" style="179" customWidth="1"/>
    <col min="5" max="5" width="9.7109375" style="179" customWidth="1"/>
    <col min="6" max="6" width="12.7109375" style="179" customWidth="1"/>
    <col min="7" max="16384" width="9.140625" style="179"/>
  </cols>
  <sheetData>
    <row r="2" spans="1:6" ht="15.75" customHeight="1">
      <c r="A2" s="606" t="s">
        <v>404</v>
      </c>
      <c r="B2" s="606"/>
      <c r="C2" s="606"/>
      <c r="D2" s="606"/>
      <c r="E2" s="606"/>
      <c r="F2" s="606"/>
    </row>
    <row r="3" spans="1:6" ht="15.75">
      <c r="A3" s="603" t="s">
        <v>260</v>
      </c>
      <c r="B3" s="603"/>
      <c r="C3" s="603"/>
      <c r="D3" s="603"/>
      <c r="E3" s="603"/>
      <c r="F3" s="603"/>
    </row>
    <row r="5" spans="1:6">
      <c r="A5" s="128"/>
      <c r="B5" s="127"/>
      <c r="C5" s="189"/>
      <c r="D5" s="128" t="s">
        <v>55</v>
      </c>
      <c r="E5" s="608" t="s">
        <v>13</v>
      </c>
      <c r="F5" s="609"/>
    </row>
    <row r="6" spans="1:6" ht="14.25">
      <c r="A6" s="144" t="s">
        <v>58</v>
      </c>
      <c r="B6" s="614" t="s">
        <v>122</v>
      </c>
      <c r="C6" s="615"/>
      <c r="D6" s="128" t="s">
        <v>15</v>
      </c>
      <c r="E6" s="608" t="s">
        <v>15</v>
      </c>
      <c r="F6" s="609"/>
    </row>
    <row r="7" spans="1:6" ht="15">
      <c r="A7" s="242" t="s">
        <v>38</v>
      </c>
      <c r="B7" s="616" t="s">
        <v>400</v>
      </c>
      <c r="C7" s="617"/>
      <c r="D7" s="130" t="s">
        <v>56</v>
      </c>
      <c r="E7" s="604" t="s">
        <v>19</v>
      </c>
      <c r="F7" s="605"/>
    </row>
    <row r="8" spans="1:6">
      <c r="A8" s="130"/>
      <c r="B8" s="127"/>
      <c r="C8" s="189"/>
      <c r="D8" s="130" t="s">
        <v>20</v>
      </c>
      <c r="E8" s="604" t="s">
        <v>20</v>
      </c>
      <c r="F8" s="605"/>
    </row>
    <row r="9" spans="1:6" ht="16.5" customHeight="1" thickBot="1">
      <c r="A9" s="498" t="s">
        <v>531</v>
      </c>
      <c r="B9" s="511">
        <v>2019</v>
      </c>
      <c r="C9" s="511">
        <v>2020</v>
      </c>
      <c r="D9" s="511" t="s">
        <v>529</v>
      </c>
      <c r="E9" s="511">
        <v>2019</v>
      </c>
      <c r="F9" s="511">
        <v>2020</v>
      </c>
    </row>
    <row r="10" spans="1:6" ht="15.75" thickBot="1">
      <c r="A10" s="600" t="s">
        <v>194</v>
      </c>
      <c r="B10" s="600"/>
      <c r="C10" s="600"/>
      <c r="D10" s="600"/>
      <c r="E10" s="600"/>
      <c r="F10" s="600"/>
    </row>
    <row r="11" spans="1:6" ht="13.5" customHeight="1">
      <c r="A11" s="198" t="s">
        <v>334</v>
      </c>
      <c r="B11" s="203">
        <v>305001.10473999998</v>
      </c>
      <c r="C11" s="203">
        <v>206034.27050000001</v>
      </c>
      <c r="D11" s="204">
        <v>-32.44802484383289</v>
      </c>
      <c r="E11" s="204">
        <v>29.124213311072538</v>
      </c>
      <c r="F11" s="204">
        <v>23.686747976796724</v>
      </c>
    </row>
    <row r="12" spans="1:6" ht="13.5" customHeight="1">
      <c r="A12" s="260" t="s">
        <v>43</v>
      </c>
      <c r="B12" s="203">
        <v>125282.98391</v>
      </c>
      <c r="C12" s="203">
        <v>122813.61512</v>
      </c>
      <c r="D12" s="204">
        <v>-1.9710328672997823</v>
      </c>
      <c r="E12" s="204">
        <v>11.963131578664028</v>
      </c>
      <c r="F12" s="204">
        <v>14.119278032761795</v>
      </c>
    </row>
    <row r="13" spans="1:6" s="184" customFormat="1" ht="13.5" customHeight="1">
      <c r="A13" s="260" t="s">
        <v>422</v>
      </c>
      <c r="B13" s="203">
        <v>186444.16855</v>
      </c>
      <c r="C13" s="203">
        <v>115065.85468999999</v>
      </c>
      <c r="D13" s="204">
        <v>-38.284015217594749</v>
      </c>
      <c r="E13" s="204">
        <v>17.803344483242551</v>
      </c>
      <c r="F13" s="204">
        <v>13.228556075464848</v>
      </c>
    </row>
    <row r="14" spans="1:6" s="184" customFormat="1" ht="13.5" customHeight="1">
      <c r="A14" s="260" t="s">
        <v>45</v>
      </c>
      <c r="B14" s="203">
        <v>120220.82987</v>
      </c>
      <c r="C14" s="203">
        <v>112096.45820000001</v>
      </c>
      <c r="D14" s="204">
        <v>-6.7578735555104963</v>
      </c>
      <c r="E14" s="204">
        <v>11.479752168611904</v>
      </c>
      <c r="F14" s="204">
        <v>12.887179147582287</v>
      </c>
    </row>
    <row r="15" spans="1:6" ht="13.5" customHeight="1">
      <c r="A15" s="260" t="s">
        <v>376</v>
      </c>
      <c r="B15" s="203">
        <v>107354.33082999999</v>
      </c>
      <c r="C15" s="203">
        <v>98352.907430000007</v>
      </c>
      <c r="D15" s="204">
        <v>-8.3847790120867174</v>
      </c>
      <c r="E15" s="204">
        <v>10.251144610199587</v>
      </c>
      <c r="F15" s="204">
        <v>11.307150628029273</v>
      </c>
    </row>
    <row r="16" spans="1:6" ht="13.5" customHeight="1">
      <c r="A16" s="260" t="s">
        <v>41</v>
      </c>
      <c r="B16" s="206">
        <v>60973.783960000001</v>
      </c>
      <c r="C16" s="206">
        <v>78519.800690000004</v>
      </c>
      <c r="D16" s="205">
        <v>28.776329088433371</v>
      </c>
      <c r="E16" s="205">
        <v>5.8223182238900284</v>
      </c>
      <c r="F16" s="205">
        <v>9.0270357723441919</v>
      </c>
    </row>
    <row r="17" spans="1:6" ht="13.5" customHeight="1">
      <c r="A17" s="260" t="s">
        <v>36</v>
      </c>
      <c r="B17" s="203">
        <v>59140.287020000003</v>
      </c>
      <c r="C17" s="203">
        <v>69998.899139999994</v>
      </c>
      <c r="D17" s="204">
        <v>18.360770072569711</v>
      </c>
      <c r="E17" s="204">
        <v>5.647239658088508</v>
      </c>
      <c r="F17" s="204">
        <v>8.0474295783836247</v>
      </c>
    </row>
    <row r="18" spans="1:6" ht="13.5" customHeight="1">
      <c r="A18" s="535" t="s">
        <v>343</v>
      </c>
      <c r="B18" s="516">
        <v>82824.891480000006</v>
      </c>
      <c r="C18" s="516">
        <v>66947.478950000004</v>
      </c>
      <c r="D18" s="527">
        <v>-19.169856122098238</v>
      </c>
      <c r="E18" s="527">
        <v>7.9088559662308686</v>
      </c>
      <c r="F18" s="527">
        <v>7.6966227886372609</v>
      </c>
    </row>
    <row r="19" spans="1:6" ht="14.25">
      <c r="A19" s="261" t="s">
        <v>10</v>
      </c>
      <c r="B19" s="258">
        <v>1047242.3803599998</v>
      </c>
      <c r="C19" s="258">
        <v>869829.28472</v>
      </c>
      <c r="D19" s="310">
        <v>-16.940977463021724</v>
      </c>
      <c r="E19" s="310">
        <v>100.00000000000001</v>
      </c>
      <c r="F19" s="310">
        <v>100.00000000000001</v>
      </c>
    </row>
    <row r="20" spans="1:6">
      <c r="B20" s="275"/>
      <c r="C20" s="275"/>
    </row>
    <row r="21" spans="1:6" ht="17.25" customHeight="1">
      <c r="A21" s="276" t="s">
        <v>405</v>
      </c>
    </row>
    <row r="22" spans="1:6">
      <c r="A22" s="158">
        <v>2019</v>
      </c>
    </row>
    <row r="29" spans="1:6" s="380" customFormat="1" ht="14.25">
      <c r="A29" s="379"/>
    </row>
    <row r="35" spans="1:1">
      <c r="A35" s="158"/>
    </row>
    <row r="37" spans="1:1">
      <c r="A37" s="158">
        <v>2020</v>
      </c>
    </row>
    <row r="38" spans="1:1">
      <c r="A38" s="448"/>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S1392"/>
  <sheetViews>
    <sheetView zoomScaleNormal="100" workbookViewId="0"/>
  </sheetViews>
  <sheetFormatPr defaultRowHeight="12.75"/>
  <cols>
    <col min="1" max="1" width="35.42578125" style="277" customWidth="1"/>
    <col min="2" max="2" width="14.140625" style="277" customWidth="1"/>
    <col min="3" max="3" width="12.85546875" style="277" customWidth="1"/>
    <col min="4" max="4" width="12.28515625" style="277" customWidth="1"/>
    <col min="5" max="5" width="10.42578125" style="277" customWidth="1"/>
    <col min="6" max="6" width="12.28515625" style="277" customWidth="1"/>
    <col min="7" max="16384" width="9.140625" style="277"/>
  </cols>
  <sheetData>
    <row r="1" spans="1:175">
      <c r="A1" s="179"/>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row>
    <row r="2" spans="1:175" ht="15.75" customHeight="1">
      <c r="A2" s="606" t="s">
        <v>406</v>
      </c>
      <c r="B2" s="606"/>
      <c r="C2" s="606"/>
      <c r="D2" s="606"/>
      <c r="E2" s="606"/>
      <c r="F2" s="606"/>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row>
    <row r="3" spans="1:175" ht="15.75">
      <c r="A3" s="179"/>
      <c r="B3" s="416" t="s">
        <v>261</v>
      </c>
      <c r="C3" s="416"/>
      <c r="D3" s="416"/>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c r="EE3" s="179"/>
      <c r="EF3" s="179"/>
      <c r="EG3" s="179"/>
      <c r="EH3" s="179"/>
      <c r="EI3" s="179"/>
      <c r="EJ3" s="179"/>
      <c r="EK3" s="179"/>
      <c r="EL3" s="179"/>
      <c r="EM3" s="179"/>
      <c r="EN3" s="179"/>
      <c r="EO3" s="179"/>
      <c r="EP3" s="179"/>
      <c r="EQ3" s="179"/>
      <c r="ER3" s="179"/>
      <c r="ES3" s="179"/>
      <c r="ET3" s="179"/>
      <c r="EU3" s="179"/>
      <c r="EV3" s="179"/>
      <c r="EW3" s="179"/>
      <c r="EX3" s="179"/>
      <c r="EY3" s="179"/>
      <c r="EZ3" s="179"/>
      <c r="FA3" s="179"/>
      <c r="FB3" s="179"/>
      <c r="FC3" s="179"/>
      <c r="FD3" s="179"/>
      <c r="FE3" s="179"/>
      <c r="FF3" s="179"/>
      <c r="FG3" s="179"/>
      <c r="FH3" s="179"/>
      <c r="FI3" s="179"/>
      <c r="FJ3" s="179"/>
      <c r="FK3" s="179"/>
      <c r="FL3" s="179"/>
      <c r="FM3" s="179"/>
      <c r="FN3" s="179"/>
      <c r="FO3" s="179"/>
      <c r="FP3" s="179"/>
      <c r="FQ3" s="179"/>
      <c r="FR3" s="179"/>
      <c r="FS3" s="179"/>
    </row>
    <row r="4" spans="1:175">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row>
    <row r="5" spans="1:175" ht="21" customHeight="1">
      <c r="A5" s="278"/>
      <c r="B5" s="633" t="s">
        <v>140</v>
      </c>
      <c r="C5" s="633" t="s">
        <v>139</v>
      </c>
      <c r="D5" s="633" t="s">
        <v>139</v>
      </c>
      <c r="E5" s="633" t="s">
        <v>139</v>
      </c>
      <c r="F5" s="633" t="s">
        <v>139</v>
      </c>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row>
    <row r="6" spans="1:175" ht="10.5" customHeight="1">
      <c r="A6" s="279"/>
      <c r="B6" s="634" t="s">
        <v>400</v>
      </c>
      <c r="C6" s="634"/>
      <c r="D6" s="634"/>
      <c r="E6" s="634"/>
      <c r="F6" s="634"/>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row>
    <row r="7" spans="1:175" ht="39.75" customHeight="1">
      <c r="A7" s="401" t="s">
        <v>384</v>
      </c>
      <c r="B7" s="280" t="s">
        <v>387</v>
      </c>
      <c r="C7" s="281" t="s">
        <v>225</v>
      </c>
      <c r="D7" s="281" t="s">
        <v>226</v>
      </c>
      <c r="E7" s="281" t="s">
        <v>240</v>
      </c>
      <c r="F7" s="282" t="s">
        <v>138</v>
      </c>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row>
    <row r="8" spans="1:175" ht="15" customHeight="1" thickBot="1">
      <c r="A8" s="624" t="s">
        <v>532</v>
      </c>
      <c r="B8" s="624"/>
      <c r="C8" s="624"/>
      <c r="D8" s="624"/>
      <c r="E8" s="624"/>
      <c r="F8" s="624"/>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row>
    <row r="9" spans="1:175" ht="15.75" thickBot="1">
      <c r="A9" s="600" t="s">
        <v>224</v>
      </c>
      <c r="B9" s="600"/>
      <c r="C9" s="600"/>
      <c r="D9" s="600"/>
      <c r="E9" s="600"/>
      <c r="F9" s="600"/>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row>
    <row r="10" spans="1:175">
      <c r="A10" s="536" t="s">
        <v>334</v>
      </c>
      <c r="B10" s="290">
        <v>480754.96502</v>
      </c>
      <c r="C10" s="290">
        <v>97031.224300000016</v>
      </c>
      <c r="D10" s="290">
        <v>7323.1501400000006</v>
      </c>
      <c r="E10" s="290">
        <v>47718.405460000002</v>
      </c>
      <c r="F10" s="290">
        <v>632827.74492000008</v>
      </c>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row>
    <row r="11" spans="1:175" ht="14.25" customHeight="1">
      <c r="A11" s="260" t="s">
        <v>45</v>
      </c>
      <c r="B11" s="290">
        <v>325293.12844999996</v>
      </c>
      <c r="C11" s="290">
        <v>85550.355129999996</v>
      </c>
      <c r="D11" s="290">
        <v>6165.3559100000002</v>
      </c>
      <c r="E11" s="290">
        <v>17607.326269999998</v>
      </c>
      <c r="F11" s="203">
        <v>434616.16575999995</v>
      </c>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row>
    <row r="12" spans="1:175">
      <c r="A12" s="260" t="s">
        <v>422</v>
      </c>
      <c r="B12" s="290">
        <v>339930.05</v>
      </c>
      <c r="C12" s="290">
        <v>42991.571560000004</v>
      </c>
      <c r="D12" s="290">
        <v>4211.9349299999994</v>
      </c>
      <c r="E12" s="290">
        <v>33530.241560000002</v>
      </c>
      <c r="F12" s="203">
        <v>420663.79804999998</v>
      </c>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79"/>
      <c r="FK12" s="179"/>
      <c r="FL12" s="179"/>
      <c r="FM12" s="179"/>
      <c r="FN12" s="179"/>
      <c r="FO12" s="179"/>
      <c r="FP12" s="179"/>
      <c r="FQ12" s="179"/>
      <c r="FR12" s="179"/>
      <c r="FS12" s="179"/>
    </row>
    <row r="13" spans="1:175">
      <c r="A13" s="260" t="s">
        <v>43</v>
      </c>
      <c r="B13" s="290">
        <v>263558.25799999997</v>
      </c>
      <c r="C13" s="290">
        <v>42160.812850000002</v>
      </c>
      <c r="D13" s="290">
        <v>4693.30141</v>
      </c>
      <c r="E13" s="290">
        <v>74276.580549999999</v>
      </c>
      <c r="F13" s="203">
        <v>384688.95280999999</v>
      </c>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79"/>
      <c r="FK13" s="179"/>
      <c r="FL13" s="179"/>
      <c r="FM13" s="179"/>
      <c r="FN13" s="179"/>
      <c r="FO13" s="179"/>
      <c r="FP13" s="179"/>
      <c r="FQ13" s="179"/>
      <c r="FR13" s="179"/>
      <c r="FS13" s="179"/>
    </row>
    <row r="14" spans="1:175">
      <c r="A14" s="350" t="s">
        <v>343</v>
      </c>
      <c r="B14" s="290">
        <v>247113.424</v>
      </c>
      <c r="C14" s="290">
        <v>38809.159789999998</v>
      </c>
      <c r="D14" s="290">
        <v>4682.8818100000008</v>
      </c>
      <c r="E14" s="290">
        <v>14447.207460000001</v>
      </c>
      <c r="F14" s="203">
        <v>305052.67306</v>
      </c>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row>
    <row r="15" spans="1:175">
      <c r="A15" s="260" t="s">
        <v>375</v>
      </c>
      <c r="B15" s="290">
        <v>194692.76030000002</v>
      </c>
      <c r="C15" s="290">
        <v>25347.045269999999</v>
      </c>
      <c r="D15" s="290">
        <v>3337.4337099999998</v>
      </c>
      <c r="E15" s="290">
        <v>33232.541810000002</v>
      </c>
      <c r="F15" s="290">
        <v>256609.78109000003</v>
      </c>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row>
    <row r="16" spans="1:175">
      <c r="A16" s="537" t="s">
        <v>36</v>
      </c>
      <c r="B16" s="290">
        <v>195822</v>
      </c>
      <c r="C16" s="290">
        <v>31866.073469999999</v>
      </c>
      <c r="D16" s="290">
        <v>3759.2385800000002</v>
      </c>
      <c r="E16" s="290">
        <v>9991.500039999999</v>
      </c>
      <c r="F16" s="290">
        <v>241438.81209000002</v>
      </c>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row>
    <row r="17" spans="1:175">
      <c r="A17" s="534" t="s">
        <v>41</v>
      </c>
      <c r="B17" s="290">
        <v>199760.48720000003</v>
      </c>
      <c r="C17" s="290">
        <v>0</v>
      </c>
      <c r="D17" s="290">
        <v>2268.9073900000003</v>
      </c>
      <c r="E17" s="290">
        <v>8203.9327900000008</v>
      </c>
      <c r="F17" s="290">
        <v>210233.32738000003</v>
      </c>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c r="FJ17" s="179"/>
      <c r="FK17" s="179"/>
      <c r="FL17" s="179"/>
      <c r="FM17" s="179"/>
      <c r="FN17" s="179"/>
      <c r="FO17" s="179"/>
      <c r="FP17" s="179"/>
      <c r="FQ17" s="179"/>
      <c r="FR17" s="179"/>
      <c r="FS17" s="179"/>
    </row>
    <row r="18" spans="1:175" ht="14.25">
      <c r="A18" s="112" t="s">
        <v>138</v>
      </c>
      <c r="B18" s="190">
        <v>2246925.0729699996</v>
      </c>
      <c r="C18" s="190">
        <v>363756.24236999999</v>
      </c>
      <c r="D18" s="190">
        <v>36442.203880000001</v>
      </c>
      <c r="E18" s="190">
        <v>239007.73594000001</v>
      </c>
      <c r="F18" s="190">
        <v>2886131.2551600002</v>
      </c>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c r="FJ18" s="179"/>
      <c r="FK18" s="179"/>
      <c r="FL18" s="179"/>
      <c r="FM18" s="179"/>
      <c r="FN18" s="179"/>
      <c r="FO18" s="179"/>
      <c r="FP18" s="179"/>
      <c r="FQ18" s="179"/>
      <c r="FR18" s="179"/>
      <c r="FS18" s="179"/>
    </row>
    <row r="19" spans="1:175" ht="18" customHeight="1">
      <c r="A19" s="179"/>
      <c r="B19" s="284"/>
      <c r="C19" s="284"/>
      <c r="D19" s="284"/>
      <c r="E19" s="284"/>
      <c r="F19" s="285"/>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row>
    <row r="20" spans="1:175">
      <c r="A20" s="179"/>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row>
    <row r="21" spans="1:175">
      <c r="A21" s="179"/>
      <c r="B21" s="179"/>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row>
    <row r="22" spans="1:175">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row>
    <row r="23" spans="1:175">
      <c r="A23" s="286"/>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row>
    <row r="24" spans="1:175">
      <c r="A24" s="287"/>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row>
    <row r="25" spans="1:175" ht="14.25">
      <c r="A25" s="287"/>
      <c r="D25" s="288"/>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c r="FJ25" s="179"/>
      <c r="FK25" s="179"/>
      <c r="FL25" s="179"/>
      <c r="FM25" s="179"/>
      <c r="FN25" s="179"/>
      <c r="FO25" s="179"/>
      <c r="FP25" s="179"/>
      <c r="FQ25" s="179"/>
      <c r="FR25" s="179"/>
      <c r="FS25" s="179"/>
    </row>
    <row r="26" spans="1:175" ht="15">
      <c r="A26" s="287"/>
      <c r="D26" s="28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row>
    <row r="27" spans="1:175">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row>
    <row r="28" spans="1:175">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row>
    <row r="29" spans="1:175">
      <c r="A29" s="283"/>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row>
    <row r="30" spans="1:175">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row>
    <row r="31" spans="1:175">
      <c r="A31" s="179"/>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row>
    <row r="32" spans="1:175">
      <c r="A32" s="179"/>
      <c r="B32" s="17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79"/>
      <c r="FK32" s="179"/>
      <c r="FL32" s="179"/>
      <c r="FM32" s="179"/>
      <c r="FN32" s="179"/>
      <c r="FO32" s="179"/>
      <c r="FP32" s="179"/>
      <c r="FQ32" s="179"/>
      <c r="FR32" s="179"/>
      <c r="FS32" s="179"/>
    </row>
    <row r="33" spans="1:175">
      <c r="A33" s="179"/>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c r="FJ33" s="179"/>
      <c r="FK33" s="179"/>
      <c r="FL33" s="179"/>
      <c r="FM33" s="179"/>
      <c r="FN33" s="179"/>
      <c r="FO33" s="179"/>
      <c r="FP33" s="179"/>
      <c r="FQ33" s="179"/>
      <c r="FR33" s="179"/>
      <c r="FS33" s="179"/>
    </row>
    <row r="34" spans="1:175">
      <c r="A34" s="179"/>
      <c r="B34" s="179"/>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row>
    <row r="35" spans="1:175">
      <c r="A35" s="179"/>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row>
    <row r="36" spans="1:175">
      <c r="A36" s="179"/>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row>
    <row r="37" spans="1:175">
      <c r="A37" s="179"/>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row>
    <row r="38" spans="1:175">
      <c r="A38" s="448"/>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row>
    <row r="39" spans="1:175">
      <c r="A39" s="179"/>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row>
    <row r="40" spans="1:175">
      <c r="A40" s="179"/>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79"/>
      <c r="FK40" s="179"/>
      <c r="FL40" s="179"/>
      <c r="FM40" s="179"/>
      <c r="FN40" s="179"/>
      <c r="FO40" s="179"/>
      <c r="FP40" s="179"/>
      <c r="FQ40" s="179"/>
      <c r="FR40" s="179"/>
      <c r="FS40" s="179"/>
    </row>
    <row r="41" spans="1:175">
      <c r="A41" s="179"/>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row>
    <row r="42" spans="1:175">
      <c r="A42" s="179"/>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row>
    <row r="43" spans="1:175">
      <c r="A43" s="179"/>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row>
    <row r="44" spans="1:175">
      <c r="A44" s="179"/>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79"/>
      <c r="FK44" s="179"/>
      <c r="FL44" s="179"/>
      <c r="FM44" s="179"/>
      <c r="FN44" s="179"/>
      <c r="FO44" s="179"/>
      <c r="FP44" s="179"/>
      <c r="FQ44" s="179"/>
      <c r="FR44" s="179"/>
      <c r="FS44" s="179"/>
    </row>
    <row r="45" spans="1:175">
      <c r="A45" s="179"/>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79"/>
      <c r="FK45" s="179"/>
      <c r="FL45" s="179"/>
      <c r="FM45" s="179"/>
      <c r="FN45" s="179"/>
      <c r="FO45" s="179"/>
      <c r="FP45" s="179"/>
      <c r="FQ45" s="179"/>
      <c r="FR45" s="179"/>
      <c r="FS45" s="179"/>
    </row>
    <row r="46" spans="1:175">
      <c r="A46" s="179"/>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row>
    <row r="47" spans="1:175">
      <c r="A47" s="179"/>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row>
    <row r="48" spans="1:175">
      <c r="A48" s="179"/>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row>
    <row r="49" spans="1:175">
      <c r="A49" s="179"/>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row>
    <row r="50" spans="1:175">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row>
    <row r="51" spans="1:175">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179"/>
      <c r="FS51" s="179"/>
    </row>
    <row r="52" spans="1:175">
      <c r="A52" s="179"/>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row>
    <row r="53" spans="1:175">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row>
    <row r="54" spans="1:175">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row>
    <row r="55" spans="1:175">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row>
    <row r="56" spans="1:175">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row>
    <row r="57" spans="1:175">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row>
    <row r="58" spans="1:175">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row>
    <row r="59" spans="1:175">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row>
    <row r="60" spans="1:175">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row>
    <row r="61" spans="1:175">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row>
    <row r="62" spans="1:175">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row>
    <row r="63" spans="1:175">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row>
    <row r="64" spans="1:175">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row>
    <row r="65" spans="1:168">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row>
    <row r="66" spans="1:168">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row>
    <row r="67" spans="1:168">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row>
    <row r="68" spans="1:168">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79"/>
      <c r="FK68" s="179"/>
      <c r="FL68" s="179"/>
    </row>
    <row r="69" spans="1:168">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row>
    <row r="70" spans="1:168">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row>
    <row r="71" spans="1:168">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row>
    <row r="72" spans="1:168">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79"/>
      <c r="FK72" s="179"/>
      <c r="FL72" s="179"/>
    </row>
    <row r="73" spans="1:168">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row>
    <row r="74" spans="1:168">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row>
    <row r="75" spans="1:168">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row>
    <row r="76" spans="1:168">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row>
    <row r="77" spans="1:168">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row>
    <row r="78" spans="1:168">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row>
    <row r="79" spans="1:168">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row>
    <row r="80" spans="1:168">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row>
    <row r="81" spans="1:168">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row>
    <row r="82" spans="1:168">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row>
    <row r="83" spans="1:168">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row>
    <row r="84" spans="1:168">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row>
    <row r="85" spans="1:168">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row>
    <row r="86" spans="1:168">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row>
    <row r="87" spans="1:168">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row>
    <row r="88" spans="1:168">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row>
    <row r="89" spans="1:168">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row>
    <row r="90" spans="1:168">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row>
    <row r="91" spans="1:168">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79"/>
      <c r="FK91" s="179"/>
      <c r="FL91" s="179"/>
    </row>
    <row r="92" spans="1:168">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row>
    <row r="93" spans="1:168">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row>
    <row r="94" spans="1:168">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row>
    <row r="95" spans="1:168">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row>
    <row r="96" spans="1:168">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row>
    <row r="97" spans="1:168">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row>
    <row r="98" spans="1:168">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c r="FJ98" s="179"/>
      <c r="FK98" s="179"/>
      <c r="FL98" s="179"/>
    </row>
    <row r="99" spans="1:168">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79"/>
      <c r="FK99" s="179"/>
      <c r="FL99" s="179"/>
    </row>
    <row r="100" spans="1:168">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row>
    <row r="101" spans="1:168">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row>
    <row r="102" spans="1:168">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row>
    <row r="103" spans="1:168">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row>
    <row r="104" spans="1:168">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79"/>
      <c r="FK104" s="179"/>
      <c r="FL104" s="179"/>
    </row>
    <row r="105" spans="1:168">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row>
    <row r="106" spans="1:168">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row>
    <row r="107" spans="1:168">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79"/>
      <c r="FK107" s="179"/>
      <c r="FL107" s="179"/>
    </row>
    <row r="108" spans="1:168">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79"/>
      <c r="FK108" s="179"/>
      <c r="FL108" s="179"/>
    </row>
    <row r="109" spans="1:168">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row>
    <row r="110" spans="1:168">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row>
    <row r="111" spans="1:168">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row>
    <row r="112" spans="1:168">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row>
    <row r="113" spans="1:168">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row>
    <row r="114" spans="1:168">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row>
    <row r="115" spans="1:168">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row>
    <row r="116" spans="1:168">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row>
    <row r="117" spans="1:168">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row>
    <row r="118" spans="1:168">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row>
    <row r="119" spans="1:168">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row>
    <row r="120" spans="1:168">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row>
    <row r="121" spans="1:168">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row>
    <row r="122" spans="1:168">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row>
    <row r="123" spans="1:168">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79"/>
      <c r="FK123" s="179"/>
      <c r="FL123" s="179"/>
    </row>
    <row r="124" spans="1:168">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79"/>
      <c r="FK124" s="179"/>
      <c r="FL124" s="179"/>
    </row>
    <row r="125" spans="1:168">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row>
    <row r="126" spans="1:168">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row>
    <row r="127" spans="1:168">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row>
    <row r="128" spans="1:168">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79"/>
      <c r="FK128" s="179"/>
      <c r="FL128" s="179"/>
    </row>
    <row r="129" spans="1:168">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row>
    <row r="130" spans="1:168">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row>
    <row r="131" spans="1:168">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79"/>
      <c r="FK131" s="179"/>
      <c r="FL131" s="179"/>
    </row>
    <row r="132" spans="1:168">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row>
    <row r="133" spans="1:168">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row>
    <row r="134" spans="1:168">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row>
    <row r="135" spans="1:168">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row>
    <row r="136" spans="1:168">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row>
    <row r="137" spans="1:168">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row>
    <row r="138" spans="1:168">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row>
    <row r="139" spans="1:168">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row>
    <row r="140" spans="1:168">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row>
    <row r="141" spans="1:168">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row>
    <row r="142" spans="1:168">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row>
    <row r="143" spans="1:168">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row>
    <row r="144" spans="1:168">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row>
    <row r="145" spans="1:168">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row>
    <row r="146" spans="1:168">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row>
    <row r="147" spans="1:168">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row>
    <row r="148" spans="1:168">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79"/>
      <c r="FK148" s="179"/>
      <c r="FL148" s="179"/>
    </row>
    <row r="149" spans="1:168">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79"/>
      <c r="FK149" s="179"/>
      <c r="FL149" s="179"/>
    </row>
    <row r="150" spans="1:168">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row>
    <row r="151" spans="1:168">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row>
    <row r="152" spans="1:168">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79"/>
      <c r="FK152" s="179"/>
      <c r="FL152" s="179"/>
    </row>
    <row r="153" spans="1:168">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c r="FL153" s="179"/>
    </row>
    <row r="154" spans="1:168">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row>
    <row r="155" spans="1:168">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row>
    <row r="156" spans="1:168">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79"/>
      <c r="FK156" s="179"/>
      <c r="FL156" s="179"/>
    </row>
    <row r="157" spans="1:168">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79"/>
      <c r="FK157" s="179"/>
      <c r="FL157" s="179"/>
    </row>
    <row r="158" spans="1:168">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row>
    <row r="159" spans="1:168">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row>
    <row r="160" spans="1:168">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row>
    <row r="161" spans="1:168">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row>
    <row r="162" spans="1:168">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row>
    <row r="163" spans="1:168">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row>
    <row r="164" spans="1:168">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row>
    <row r="165" spans="1:168">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row>
    <row r="166" spans="1:168">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row>
    <row r="167" spans="1:168">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row>
    <row r="168" spans="1:168">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179"/>
      <c r="FL168" s="179"/>
    </row>
    <row r="169" spans="1:168">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c r="FJ169" s="179"/>
      <c r="FK169" s="179"/>
      <c r="FL169" s="179"/>
    </row>
    <row r="170" spans="1:168">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row>
    <row r="171" spans="1:168">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row>
    <row r="172" spans="1:168">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row>
    <row r="173" spans="1:168">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row>
    <row r="174" spans="1:168">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row>
    <row r="175" spans="1:168">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row>
    <row r="176" spans="1:168">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79"/>
      <c r="FK176" s="179"/>
      <c r="FL176" s="179"/>
    </row>
    <row r="177" spans="1:168">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c r="FJ177" s="179"/>
      <c r="FK177" s="179"/>
      <c r="FL177" s="179"/>
    </row>
    <row r="178" spans="1:168">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row>
    <row r="179" spans="1:168">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row>
    <row r="180" spans="1:168">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79"/>
      <c r="FK180" s="179"/>
      <c r="FL180" s="179"/>
    </row>
    <row r="181" spans="1:168">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79"/>
      <c r="FK181" s="179"/>
      <c r="FL181" s="179"/>
    </row>
    <row r="182" spans="1:168">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row>
    <row r="183" spans="1:168">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row>
    <row r="184" spans="1:168">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row>
    <row r="185" spans="1:168">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c r="FJ185" s="179"/>
      <c r="FK185" s="179"/>
      <c r="FL185" s="179"/>
    </row>
    <row r="186" spans="1:168">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c r="FJ186" s="179"/>
      <c r="FK186" s="179"/>
      <c r="FL186" s="179"/>
    </row>
    <row r="187" spans="1:168">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row>
    <row r="188" spans="1:168">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row>
    <row r="189" spans="1:168">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79"/>
      <c r="FK189" s="179"/>
      <c r="FL189" s="179"/>
    </row>
    <row r="190" spans="1:168">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row>
    <row r="191" spans="1:168">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row>
    <row r="192" spans="1:168">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row>
    <row r="193" spans="1:168">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c r="FJ193" s="179"/>
      <c r="FK193" s="179"/>
      <c r="FL193" s="179"/>
    </row>
    <row r="194" spans="1:168">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c r="FJ194" s="179"/>
      <c r="FK194" s="179"/>
      <c r="FL194" s="179"/>
    </row>
    <row r="195" spans="1:168">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row>
    <row r="196" spans="1:168">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row>
    <row r="197" spans="1:168">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row>
    <row r="198" spans="1:168">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row>
    <row r="199" spans="1:168">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row>
    <row r="200" spans="1:168">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row>
    <row r="201" spans="1:168">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c r="FJ201" s="179"/>
      <c r="FK201" s="179"/>
      <c r="FL201" s="179"/>
    </row>
    <row r="202" spans="1:168">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c r="FJ202" s="179"/>
      <c r="FK202" s="179"/>
      <c r="FL202" s="179"/>
    </row>
    <row r="203" spans="1:168">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row>
    <row r="204" spans="1:168">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row>
    <row r="205" spans="1:168">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row>
    <row r="206" spans="1:168">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row>
    <row r="207" spans="1:168">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row>
    <row r="208" spans="1:168">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79"/>
      <c r="FK208" s="179"/>
      <c r="FL208" s="179"/>
    </row>
    <row r="209" spans="1:168">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c r="FJ209" s="179"/>
      <c r="FK209" s="179"/>
      <c r="FL209" s="179"/>
    </row>
    <row r="210" spans="1:168">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row>
    <row r="211" spans="1:168">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row>
    <row r="212" spans="1:168">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79"/>
      <c r="FK212" s="179"/>
      <c r="FL212" s="179"/>
    </row>
    <row r="213" spans="1:168">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row>
    <row r="214" spans="1:168">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row>
    <row r="215" spans="1:168">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row>
    <row r="216" spans="1:168">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79"/>
      <c r="FK216" s="179"/>
      <c r="FL216" s="179"/>
    </row>
    <row r="217" spans="1:168">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row>
    <row r="218" spans="1:168">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row>
    <row r="219" spans="1:168">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row>
    <row r="220" spans="1:168">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79"/>
      <c r="FK220" s="179"/>
      <c r="FL220" s="179"/>
    </row>
    <row r="221" spans="1:168">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79"/>
      <c r="FK221" s="179"/>
      <c r="FL221" s="179"/>
    </row>
    <row r="222" spans="1:168">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row>
    <row r="223" spans="1:168">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row>
    <row r="224" spans="1:168">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L224" s="179"/>
    </row>
    <row r="225" spans="1:168">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c r="FJ225" s="179"/>
      <c r="FK225" s="179"/>
      <c r="FL225" s="179"/>
    </row>
    <row r="226" spans="1:168">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c r="FJ226" s="179"/>
      <c r="FK226" s="179"/>
      <c r="FL226" s="179"/>
    </row>
    <row r="227" spans="1:168">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row>
    <row r="228" spans="1:168">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79"/>
      <c r="DX228" s="179"/>
      <c r="DY228" s="179"/>
      <c r="DZ228" s="179"/>
      <c r="EA228" s="179"/>
      <c r="EB228" s="179"/>
      <c r="EC228" s="179"/>
      <c r="ED228" s="179"/>
      <c r="EE228" s="179"/>
      <c r="EF228" s="179"/>
      <c r="EG228" s="179"/>
      <c r="EH228" s="179"/>
      <c r="EI228" s="179"/>
      <c r="EJ228" s="179"/>
      <c r="EK228" s="179"/>
      <c r="EL228" s="179"/>
      <c r="EM228" s="179"/>
      <c r="EN228" s="179"/>
      <c r="EO228" s="179"/>
      <c r="EP228" s="179"/>
      <c r="EQ228" s="179"/>
      <c r="ER228" s="179"/>
      <c r="ES228" s="179"/>
      <c r="ET228" s="179"/>
      <c r="EU228" s="179"/>
      <c r="EV228" s="179"/>
      <c r="EW228" s="179"/>
      <c r="EX228" s="179"/>
      <c r="EY228" s="179"/>
      <c r="EZ228" s="179"/>
      <c r="FA228" s="179"/>
      <c r="FB228" s="179"/>
      <c r="FC228" s="179"/>
      <c r="FD228" s="179"/>
      <c r="FE228" s="179"/>
      <c r="FF228" s="179"/>
      <c r="FG228" s="179"/>
      <c r="FH228" s="179"/>
      <c r="FI228" s="179"/>
      <c r="FJ228" s="179"/>
      <c r="FK228" s="179"/>
      <c r="FL228" s="179"/>
    </row>
    <row r="229" spans="1:168">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79"/>
      <c r="FK229" s="179"/>
      <c r="FL229" s="179"/>
    </row>
    <row r="230" spans="1:168">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c r="DW230" s="179"/>
      <c r="DX230" s="179"/>
      <c r="DY230" s="179"/>
      <c r="DZ230" s="179"/>
      <c r="EA230" s="179"/>
      <c r="EB230" s="179"/>
      <c r="EC230" s="179"/>
      <c r="ED230" s="179"/>
      <c r="EE230" s="179"/>
      <c r="EF230" s="179"/>
      <c r="EG230" s="179"/>
      <c r="EH230" s="179"/>
      <c r="EI230" s="179"/>
      <c r="EJ230" s="179"/>
      <c r="EK230" s="179"/>
      <c r="EL230" s="179"/>
      <c r="EM230" s="179"/>
      <c r="EN230" s="179"/>
      <c r="EO230" s="179"/>
      <c r="EP230" s="179"/>
      <c r="EQ230" s="179"/>
      <c r="ER230" s="179"/>
      <c r="ES230" s="179"/>
      <c r="ET230" s="179"/>
      <c r="EU230" s="179"/>
      <c r="EV230" s="179"/>
      <c r="EW230" s="179"/>
      <c r="EX230" s="179"/>
      <c r="EY230" s="179"/>
      <c r="EZ230" s="179"/>
      <c r="FA230" s="179"/>
      <c r="FB230" s="179"/>
      <c r="FC230" s="179"/>
      <c r="FD230" s="179"/>
      <c r="FE230" s="179"/>
      <c r="FF230" s="179"/>
      <c r="FG230" s="179"/>
      <c r="FH230" s="179"/>
      <c r="FI230" s="179"/>
      <c r="FJ230" s="179"/>
      <c r="FK230" s="179"/>
      <c r="FL230" s="179"/>
    </row>
    <row r="231" spans="1:168">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179"/>
      <c r="FL231" s="179"/>
    </row>
    <row r="232" spans="1:168">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c r="DW232" s="179"/>
      <c r="DX232" s="179"/>
      <c r="DY232" s="179"/>
      <c r="DZ232" s="179"/>
      <c r="EA232" s="179"/>
      <c r="EB232" s="179"/>
      <c r="EC232" s="179"/>
      <c r="ED232" s="179"/>
      <c r="EE232" s="179"/>
      <c r="EF232" s="179"/>
      <c r="EG232" s="179"/>
      <c r="EH232" s="179"/>
      <c r="EI232" s="179"/>
      <c r="EJ232" s="179"/>
      <c r="EK232" s="179"/>
      <c r="EL232" s="179"/>
      <c r="EM232" s="179"/>
      <c r="EN232" s="179"/>
      <c r="EO232" s="179"/>
      <c r="EP232" s="179"/>
      <c r="EQ232" s="179"/>
      <c r="ER232" s="179"/>
      <c r="ES232" s="179"/>
      <c r="ET232" s="179"/>
      <c r="EU232" s="179"/>
      <c r="EV232" s="179"/>
      <c r="EW232" s="179"/>
      <c r="EX232" s="179"/>
      <c r="EY232" s="179"/>
      <c r="EZ232" s="179"/>
      <c r="FA232" s="179"/>
      <c r="FB232" s="179"/>
      <c r="FC232" s="179"/>
      <c r="FD232" s="179"/>
      <c r="FE232" s="179"/>
      <c r="FF232" s="179"/>
      <c r="FG232" s="179"/>
      <c r="FH232" s="179"/>
      <c r="FI232" s="179"/>
      <c r="FJ232" s="179"/>
      <c r="FK232" s="179"/>
      <c r="FL232" s="179"/>
    </row>
    <row r="233" spans="1:168">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c r="DW233" s="179"/>
      <c r="DX233" s="179"/>
      <c r="DY233" s="179"/>
      <c r="DZ233" s="179"/>
      <c r="EA233" s="179"/>
      <c r="EB233" s="179"/>
      <c r="EC233" s="179"/>
      <c r="ED233" s="179"/>
      <c r="EE233" s="179"/>
      <c r="EF233" s="179"/>
      <c r="EG233" s="179"/>
      <c r="EH233" s="179"/>
      <c r="EI233" s="179"/>
      <c r="EJ233" s="179"/>
      <c r="EK233" s="179"/>
      <c r="EL233" s="179"/>
      <c r="EM233" s="179"/>
      <c r="EN233" s="179"/>
      <c r="EO233" s="179"/>
      <c r="EP233" s="179"/>
      <c r="EQ233" s="179"/>
      <c r="ER233" s="179"/>
      <c r="ES233" s="179"/>
      <c r="ET233" s="179"/>
      <c r="EU233" s="179"/>
      <c r="EV233" s="179"/>
      <c r="EW233" s="179"/>
      <c r="EX233" s="179"/>
      <c r="EY233" s="179"/>
      <c r="EZ233" s="179"/>
      <c r="FA233" s="179"/>
      <c r="FB233" s="179"/>
      <c r="FC233" s="179"/>
      <c r="FD233" s="179"/>
      <c r="FE233" s="179"/>
      <c r="FF233" s="179"/>
      <c r="FG233" s="179"/>
      <c r="FH233" s="179"/>
      <c r="FI233" s="179"/>
      <c r="FJ233" s="179"/>
      <c r="FK233" s="179"/>
      <c r="FL233" s="179"/>
    </row>
    <row r="234" spans="1:168">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c r="DW234" s="179"/>
      <c r="DX234" s="179"/>
      <c r="DY234" s="179"/>
      <c r="DZ234" s="179"/>
      <c r="EA234" s="179"/>
      <c r="EB234" s="179"/>
      <c r="EC234" s="179"/>
      <c r="ED234" s="179"/>
      <c r="EE234" s="179"/>
      <c r="EF234" s="179"/>
      <c r="EG234" s="179"/>
      <c r="EH234" s="179"/>
      <c r="EI234" s="179"/>
      <c r="EJ234" s="179"/>
      <c r="EK234" s="179"/>
      <c r="EL234" s="179"/>
      <c r="EM234" s="179"/>
      <c r="EN234" s="179"/>
      <c r="EO234" s="179"/>
      <c r="EP234" s="179"/>
      <c r="EQ234" s="179"/>
      <c r="ER234" s="179"/>
      <c r="ES234" s="179"/>
      <c r="ET234" s="179"/>
      <c r="EU234" s="179"/>
      <c r="EV234" s="179"/>
      <c r="EW234" s="179"/>
      <c r="EX234" s="179"/>
      <c r="EY234" s="179"/>
      <c r="EZ234" s="179"/>
      <c r="FA234" s="179"/>
      <c r="FB234" s="179"/>
      <c r="FC234" s="179"/>
      <c r="FD234" s="179"/>
      <c r="FE234" s="179"/>
      <c r="FF234" s="179"/>
      <c r="FG234" s="179"/>
      <c r="FH234" s="179"/>
      <c r="FI234" s="179"/>
      <c r="FJ234" s="179"/>
      <c r="FK234" s="179"/>
      <c r="FL234" s="179"/>
    </row>
    <row r="235" spans="1:168">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79"/>
      <c r="FK235" s="179"/>
      <c r="FL235" s="179"/>
    </row>
    <row r="236" spans="1:168">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9"/>
      <c r="DH236" s="179"/>
      <c r="DI236" s="179"/>
      <c r="DJ236" s="179"/>
      <c r="DK236" s="179"/>
      <c r="DL236" s="179"/>
      <c r="DM236" s="179"/>
      <c r="DN236" s="179"/>
      <c r="DO236" s="179"/>
      <c r="DP236" s="179"/>
      <c r="DQ236" s="179"/>
      <c r="DR236" s="179"/>
      <c r="DS236" s="179"/>
      <c r="DT236" s="179"/>
      <c r="DU236" s="179"/>
      <c r="DV236" s="179"/>
      <c r="DW236" s="179"/>
      <c r="DX236" s="179"/>
      <c r="DY236" s="179"/>
      <c r="DZ236" s="179"/>
      <c r="EA236" s="179"/>
      <c r="EB236" s="179"/>
      <c r="EC236" s="179"/>
      <c r="ED236" s="179"/>
      <c r="EE236" s="179"/>
      <c r="EF236" s="179"/>
      <c r="EG236" s="179"/>
      <c r="EH236" s="179"/>
      <c r="EI236" s="179"/>
      <c r="EJ236" s="179"/>
      <c r="EK236" s="179"/>
      <c r="EL236" s="179"/>
      <c r="EM236" s="179"/>
      <c r="EN236" s="179"/>
      <c r="EO236" s="179"/>
      <c r="EP236" s="179"/>
      <c r="EQ236" s="179"/>
      <c r="ER236" s="179"/>
      <c r="ES236" s="179"/>
      <c r="ET236" s="179"/>
      <c r="EU236" s="179"/>
      <c r="EV236" s="179"/>
      <c r="EW236" s="179"/>
      <c r="EX236" s="179"/>
      <c r="EY236" s="179"/>
      <c r="EZ236" s="179"/>
      <c r="FA236" s="179"/>
      <c r="FB236" s="179"/>
      <c r="FC236" s="179"/>
      <c r="FD236" s="179"/>
      <c r="FE236" s="179"/>
      <c r="FF236" s="179"/>
      <c r="FG236" s="179"/>
      <c r="FH236" s="179"/>
      <c r="FI236" s="179"/>
      <c r="FJ236" s="179"/>
      <c r="FK236" s="179"/>
      <c r="FL236" s="179"/>
    </row>
    <row r="237" spans="1:168">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c r="DW237" s="179"/>
      <c r="DX237" s="179"/>
      <c r="DY237" s="179"/>
      <c r="DZ237" s="179"/>
      <c r="EA237" s="179"/>
      <c r="EB237" s="179"/>
      <c r="EC237" s="179"/>
      <c r="ED237" s="179"/>
      <c r="EE237" s="179"/>
      <c r="EF237" s="179"/>
      <c r="EG237" s="179"/>
      <c r="EH237" s="179"/>
      <c r="EI237" s="179"/>
      <c r="EJ237" s="179"/>
      <c r="EK237" s="179"/>
      <c r="EL237" s="179"/>
      <c r="EM237" s="179"/>
      <c r="EN237" s="179"/>
      <c r="EO237" s="179"/>
      <c r="EP237" s="179"/>
      <c r="EQ237" s="179"/>
      <c r="ER237" s="179"/>
      <c r="ES237" s="179"/>
      <c r="ET237" s="179"/>
      <c r="EU237" s="179"/>
      <c r="EV237" s="179"/>
      <c r="EW237" s="179"/>
      <c r="EX237" s="179"/>
      <c r="EY237" s="179"/>
      <c r="EZ237" s="179"/>
      <c r="FA237" s="179"/>
      <c r="FB237" s="179"/>
      <c r="FC237" s="179"/>
      <c r="FD237" s="179"/>
      <c r="FE237" s="179"/>
      <c r="FF237" s="179"/>
      <c r="FG237" s="179"/>
      <c r="FH237" s="179"/>
      <c r="FI237" s="179"/>
      <c r="FJ237" s="179"/>
      <c r="FK237" s="179"/>
      <c r="FL237" s="179"/>
    </row>
    <row r="238" spans="1:168">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c r="DW238" s="179"/>
      <c r="DX238" s="179"/>
      <c r="DY238" s="179"/>
      <c r="DZ238" s="179"/>
      <c r="EA238" s="179"/>
      <c r="EB238" s="179"/>
      <c r="EC238" s="179"/>
      <c r="ED238" s="179"/>
      <c r="EE238" s="179"/>
      <c r="EF238" s="179"/>
      <c r="EG238" s="179"/>
      <c r="EH238" s="179"/>
      <c r="EI238" s="179"/>
      <c r="EJ238" s="179"/>
      <c r="EK238" s="179"/>
      <c r="EL238" s="179"/>
      <c r="EM238" s="179"/>
      <c r="EN238" s="179"/>
      <c r="EO238" s="179"/>
      <c r="EP238" s="179"/>
      <c r="EQ238" s="179"/>
      <c r="ER238" s="179"/>
      <c r="ES238" s="179"/>
      <c r="ET238" s="179"/>
      <c r="EU238" s="179"/>
      <c r="EV238" s="179"/>
      <c r="EW238" s="179"/>
      <c r="EX238" s="179"/>
      <c r="EY238" s="179"/>
      <c r="EZ238" s="179"/>
      <c r="FA238" s="179"/>
      <c r="FB238" s="179"/>
      <c r="FC238" s="179"/>
      <c r="FD238" s="179"/>
      <c r="FE238" s="179"/>
      <c r="FF238" s="179"/>
      <c r="FG238" s="179"/>
      <c r="FH238" s="179"/>
      <c r="FI238" s="179"/>
      <c r="FJ238" s="179"/>
      <c r="FK238" s="179"/>
      <c r="FL238" s="179"/>
    </row>
    <row r="239" spans="1:168">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c r="DW239" s="179"/>
      <c r="DX239" s="179"/>
      <c r="DY239" s="179"/>
      <c r="DZ239" s="179"/>
      <c r="EA239" s="179"/>
      <c r="EB239" s="179"/>
      <c r="EC239" s="179"/>
      <c r="ED239" s="179"/>
      <c r="EE239" s="179"/>
      <c r="EF239" s="179"/>
      <c r="EG239" s="179"/>
      <c r="EH239" s="179"/>
      <c r="EI239" s="179"/>
      <c r="EJ239" s="179"/>
      <c r="EK239" s="179"/>
      <c r="EL239" s="179"/>
      <c r="EM239" s="179"/>
      <c r="EN239" s="179"/>
      <c r="EO239" s="179"/>
      <c r="EP239" s="179"/>
      <c r="EQ239" s="179"/>
      <c r="ER239" s="179"/>
      <c r="ES239" s="179"/>
      <c r="ET239" s="179"/>
      <c r="EU239" s="179"/>
      <c r="EV239" s="179"/>
      <c r="EW239" s="179"/>
      <c r="EX239" s="179"/>
      <c r="EY239" s="179"/>
      <c r="EZ239" s="179"/>
      <c r="FA239" s="179"/>
      <c r="FB239" s="179"/>
      <c r="FC239" s="179"/>
      <c r="FD239" s="179"/>
      <c r="FE239" s="179"/>
      <c r="FF239" s="179"/>
      <c r="FG239" s="179"/>
      <c r="FH239" s="179"/>
      <c r="FI239" s="179"/>
      <c r="FJ239" s="179"/>
      <c r="FK239" s="179"/>
      <c r="FL239" s="179"/>
    </row>
    <row r="240" spans="1:168">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79"/>
      <c r="DX240" s="179"/>
      <c r="DY240" s="179"/>
      <c r="DZ240" s="179"/>
      <c r="EA240" s="179"/>
      <c r="EB240" s="179"/>
      <c r="EC240" s="179"/>
      <c r="ED240" s="179"/>
      <c r="EE240" s="179"/>
      <c r="EF240" s="179"/>
      <c r="EG240" s="179"/>
      <c r="EH240" s="179"/>
      <c r="EI240" s="179"/>
      <c r="EJ240" s="179"/>
      <c r="EK240" s="179"/>
      <c r="EL240" s="179"/>
      <c r="EM240" s="179"/>
      <c r="EN240" s="179"/>
      <c r="EO240" s="179"/>
      <c r="EP240" s="179"/>
      <c r="EQ240" s="179"/>
      <c r="ER240" s="179"/>
      <c r="ES240" s="179"/>
      <c r="ET240" s="179"/>
      <c r="EU240" s="179"/>
      <c r="EV240" s="179"/>
      <c r="EW240" s="179"/>
      <c r="EX240" s="179"/>
      <c r="EY240" s="179"/>
      <c r="EZ240" s="179"/>
      <c r="FA240" s="179"/>
      <c r="FB240" s="179"/>
      <c r="FC240" s="179"/>
      <c r="FD240" s="179"/>
      <c r="FE240" s="179"/>
      <c r="FF240" s="179"/>
      <c r="FG240" s="179"/>
      <c r="FH240" s="179"/>
      <c r="FI240" s="179"/>
      <c r="FJ240" s="179"/>
      <c r="FK240" s="179"/>
      <c r="FL240" s="179"/>
    </row>
    <row r="241" spans="1:168">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c r="DW241" s="179"/>
      <c r="DX241" s="179"/>
      <c r="DY241" s="179"/>
      <c r="DZ241" s="179"/>
      <c r="EA241" s="179"/>
      <c r="EB241" s="179"/>
      <c r="EC241" s="179"/>
      <c r="ED241" s="179"/>
      <c r="EE241" s="179"/>
      <c r="EF241" s="179"/>
      <c r="EG241" s="179"/>
      <c r="EH241" s="179"/>
      <c r="EI241" s="179"/>
      <c r="EJ241" s="179"/>
      <c r="EK241" s="179"/>
      <c r="EL241" s="179"/>
      <c r="EM241" s="179"/>
      <c r="EN241" s="179"/>
      <c r="EO241" s="179"/>
      <c r="EP241" s="179"/>
      <c r="EQ241" s="179"/>
      <c r="ER241" s="179"/>
      <c r="ES241" s="179"/>
      <c r="ET241" s="179"/>
      <c r="EU241" s="179"/>
      <c r="EV241" s="179"/>
      <c r="EW241" s="179"/>
      <c r="EX241" s="179"/>
      <c r="EY241" s="179"/>
      <c r="EZ241" s="179"/>
      <c r="FA241" s="179"/>
      <c r="FB241" s="179"/>
      <c r="FC241" s="179"/>
      <c r="FD241" s="179"/>
      <c r="FE241" s="179"/>
      <c r="FF241" s="179"/>
      <c r="FG241" s="179"/>
      <c r="FH241" s="179"/>
      <c r="FI241" s="179"/>
      <c r="FJ241" s="179"/>
      <c r="FK241" s="179"/>
      <c r="FL241" s="179"/>
    </row>
    <row r="242" spans="1:168">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c r="DW242" s="179"/>
      <c r="DX242" s="179"/>
      <c r="DY242" s="179"/>
      <c r="DZ242" s="179"/>
      <c r="EA242" s="179"/>
      <c r="EB242" s="179"/>
      <c r="EC242" s="179"/>
      <c r="ED242" s="179"/>
      <c r="EE242" s="179"/>
      <c r="EF242" s="179"/>
      <c r="EG242" s="179"/>
      <c r="EH242" s="179"/>
      <c r="EI242" s="179"/>
      <c r="EJ242" s="179"/>
      <c r="EK242" s="179"/>
      <c r="EL242" s="179"/>
      <c r="EM242" s="179"/>
      <c r="EN242" s="179"/>
      <c r="EO242" s="179"/>
      <c r="EP242" s="179"/>
      <c r="EQ242" s="179"/>
      <c r="ER242" s="179"/>
      <c r="ES242" s="179"/>
      <c r="ET242" s="179"/>
      <c r="EU242" s="179"/>
      <c r="EV242" s="179"/>
      <c r="EW242" s="179"/>
      <c r="EX242" s="179"/>
      <c r="EY242" s="179"/>
      <c r="EZ242" s="179"/>
      <c r="FA242" s="179"/>
      <c r="FB242" s="179"/>
      <c r="FC242" s="179"/>
      <c r="FD242" s="179"/>
      <c r="FE242" s="179"/>
      <c r="FF242" s="179"/>
      <c r="FG242" s="179"/>
      <c r="FH242" s="179"/>
      <c r="FI242" s="179"/>
      <c r="FJ242" s="179"/>
      <c r="FK242" s="179"/>
      <c r="FL242" s="179"/>
    </row>
    <row r="243" spans="1:168">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c r="DW243" s="179"/>
      <c r="DX243" s="179"/>
      <c r="DY243" s="179"/>
      <c r="DZ243" s="179"/>
      <c r="EA243" s="179"/>
      <c r="EB243" s="179"/>
      <c r="EC243" s="179"/>
      <c r="ED243" s="179"/>
      <c r="EE243" s="179"/>
      <c r="EF243" s="179"/>
      <c r="EG243" s="179"/>
      <c r="EH243" s="179"/>
      <c r="EI243" s="179"/>
      <c r="EJ243" s="179"/>
      <c r="EK243" s="179"/>
      <c r="EL243" s="179"/>
      <c r="EM243" s="179"/>
      <c r="EN243" s="179"/>
      <c r="EO243" s="179"/>
      <c r="EP243" s="179"/>
      <c r="EQ243" s="179"/>
      <c r="ER243" s="179"/>
      <c r="ES243" s="179"/>
      <c r="ET243" s="179"/>
      <c r="EU243" s="179"/>
      <c r="EV243" s="179"/>
      <c r="EW243" s="179"/>
      <c r="EX243" s="179"/>
      <c r="EY243" s="179"/>
      <c r="EZ243" s="179"/>
      <c r="FA243" s="179"/>
      <c r="FB243" s="179"/>
      <c r="FC243" s="179"/>
      <c r="FD243" s="179"/>
      <c r="FE243" s="179"/>
      <c r="FF243" s="179"/>
      <c r="FG243" s="179"/>
      <c r="FH243" s="179"/>
      <c r="FI243" s="179"/>
      <c r="FJ243" s="179"/>
      <c r="FK243" s="179"/>
      <c r="FL243" s="179"/>
    </row>
    <row r="244" spans="1:168">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c r="CE244" s="179"/>
      <c r="CF244" s="179"/>
      <c r="CG244" s="179"/>
      <c r="CH244" s="179"/>
      <c r="CI244" s="179"/>
      <c r="CJ244" s="179"/>
      <c r="CK244" s="179"/>
      <c r="CL244" s="179"/>
      <c r="CM244" s="179"/>
      <c r="CN244" s="179"/>
      <c r="CO244" s="179"/>
      <c r="CP244" s="179"/>
      <c r="CQ244" s="179"/>
      <c r="CR244" s="179"/>
      <c r="CS244" s="179"/>
      <c r="CT244" s="179"/>
      <c r="CU244" s="179"/>
      <c r="CV244" s="179"/>
      <c r="CW244" s="179"/>
      <c r="CX244" s="179"/>
      <c r="CY244" s="179"/>
      <c r="CZ244" s="179"/>
      <c r="DA244" s="179"/>
      <c r="DB244" s="179"/>
      <c r="DC244" s="179"/>
      <c r="DD244" s="179"/>
      <c r="DE244" s="179"/>
      <c r="DF244" s="179"/>
      <c r="DG244" s="179"/>
      <c r="DH244" s="179"/>
      <c r="DI244" s="179"/>
      <c r="DJ244" s="179"/>
      <c r="DK244" s="179"/>
      <c r="DL244" s="179"/>
      <c r="DM244" s="179"/>
      <c r="DN244" s="179"/>
      <c r="DO244" s="179"/>
      <c r="DP244" s="179"/>
      <c r="DQ244" s="179"/>
      <c r="DR244" s="179"/>
      <c r="DS244" s="179"/>
      <c r="DT244" s="179"/>
      <c r="DU244" s="179"/>
      <c r="DV244" s="179"/>
      <c r="DW244" s="179"/>
      <c r="DX244" s="179"/>
      <c r="DY244" s="179"/>
      <c r="DZ244" s="179"/>
      <c r="EA244" s="179"/>
      <c r="EB244" s="179"/>
      <c r="EC244" s="179"/>
      <c r="ED244" s="179"/>
      <c r="EE244" s="179"/>
      <c r="EF244" s="179"/>
      <c r="EG244" s="179"/>
      <c r="EH244" s="179"/>
      <c r="EI244" s="179"/>
      <c r="EJ244" s="179"/>
      <c r="EK244" s="179"/>
      <c r="EL244" s="179"/>
      <c r="EM244" s="179"/>
      <c r="EN244" s="179"/>
      <c r="EO244" s="179"/>
      <c r="EP244" s="179"/>
      <c r="EQ244" s="179"/>
      <c r="ER244" s="179"/>
      <c r="ES244" s="179"/>
      <c r="ET244" s="179"/>
      <c r="EU244" s="179"/>
      <c r="EV244" s="179"/>
      <c r="EW244" s="179"/>
      <c r="EX244" s="179"/>
      <c r="EY244" s="179"/>
      <c r="EZ244" s="179"/>
      <c r="FA244" s="179"/>
      <c r="FB244" s="179"/>
      <c r="FC244" s="179"/>
      <c r="FD244" s="179"/>
      <c r="FE244" s="179"/>
      <c r="FF244" s="179"/>
      <c r="FG244" s="179"/>
      <c r="FH244" s="179"/>
      <c r="FI244" s="179"/>
      <c r="FJ244" s="179"/>
      <c r="FK244" s="179"/>
      <c r="FL244" s="179"/>
    </row>
    <row r="245" spans="1:168">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c r="DW245" s="179"/>
      <c r="DX245" s="179"/>
      <c r="DY245" s="179"/>
      <c r="DZ245" s="179"/>
      <c r="EA245" s="179"/>
      <c r="EB245" s="179"/>
      <c r="EC245" s="179"/>
      <c r="ED245" s="179"/>
      <c r="EE245" s="179"/>
      <c r="EF245" s="179"/>
      <c r="EG245" s="179"/>
      <c r="EH245" s="179"/>
      <c r="EI245" s="179"/>
      <c r="EJ245" s="179"/>
      <c r="EK245" s="179"/>
      <c r="EL245" s="179"/>
      <c r="EM245" s="179"/>
      <c r="EN245" s="179"/>
      <c r="EO245" s="179"/>
      <c r="EP245" s="179"/>
      <c r="EQ245" s="179"/>
      <c r="ER245" s="179"/>
      <c r="ES245" s="179"/>
      <c r="ET245" s="179"/>
      <c r="EU245" s="179"/>
      <c r="EV245" s="179"/>
      <c r="EW245" s="179"/>
      <c r="EX245" s="179"/>
      <c r="EY245" s="179"/>
      <c r="EZ245" s="179"/>
      <c r="FA245" s="179"/>
      <c r="FB245" s="179"/>
      <c r="FC245" s="179"/>
      <c r="FD245" s="179"/>
      <c r="FE245" s="179"/>
      <c r="FF245" s="179"/>
      <c r="FG245" s="179"/>
      <c r="FH245" s="179"/>
      <c r="FI245" s="179"/>
      <c r="FJ245" s="179"/>
      <c r="FK245" s="179"/>
      <c r="FL245" s="179"/>
    </row>
    <row r="246" spans="1:168">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c r="DW246" s="179"/>
      <c r="DX246" s="179"/>
      <c r="DY246" s="179"/>
      <c r="DZ246" s="179"/>
      <c r="EA246" s="179"/>
      <c r="EB246" s="179"/>
      <c r="EC246" s="179"/>
      <c r="ED246" s="179"/>
      <c r="EE246" s="179"/>
      <c r="EF246" s="179"/>
      <c r="EG246" s="179"/>
      <c r="EH246" s="179"/>
      <c r="EI246" s="179"/>
      <c r="EJ246" s="179"/>
      <c r="EK246" s="179"/>
      <c r="EL246" s="179"/>
      <c r="EM246" s="179"/>
      <c r="EN246" s="179"/>
      <c r="EO246" s="179"/>
      <c r="EP246" s="179"/>
      <c r="EQ246" s="179"/>
      <c r="ER246" s="179"/>
      <c r="ES246" s="179"/>
      <c r="ET246" s="179"/>
      <c r="EU246" s="179"/>
      <c r="EV246" s="179"/>
      <c r="EW246" s="179"/>
      <c r="EX246" s="179"/>
      <c r="EY246" s="179"/>
      <c r="EZ246" s="179"/>
      <c r="FA246" s="179"/>
      <c r="FB246" s="179"/>
      <c r="FC246" s="179"/>
      <c r="FD246" s="179"/>
      <c r="FE246" s="179"/>
      <c r="FF246" s="179"/>
      <c r="FG246" s="179"/>
      <c r="FH246" s="179"/>
      <c r="FI246" s="179"/>
      <c r="FJ246" s="179"/>
      <c r="FK246" s="179"/>
      <c r="FL246" s="179"/>
    </row>
    <row r="247" spans="1:168">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c r="DW247" s="179"/>
      <c r="DX247" s="179"/>
      <c r="DY247" s="179"/>
      <c r="DZ247" s="179"/>
      <c r="EA247" s="179"/>
      <c r="EB247" s="179"/>
      <c r="EC247" s="179"/>
      <c r="ED247" s="179"/>
      <c r="EE247" s="179"/>
      <c r="EF247" s="179"/>
      <c r="EG247" s="179"/>
      <c r="EH247" s="179"/>
      <c r="EI247" s="179"/>
      <c r="EJ247" s="179"/>
      <c r="EK247" s="179"/>
      <c r="EL247" s="179"/>
      <c r="EM247" s="179"/>
      <c r="EN247" s="179"/>
      <c r="EO247" s="179"/>
      <c r="EP247" s="179"/>
      <c r="EQ247" s="179"/>
      <c r="ER247" s="179"/>
      <c r="ES247" s="179"/>
      <c r="ET247" s="179"/>
      <c r="EU247" s="179"/>
      <c r="EV247" s="179"/>
      <c r="EW247" s="179"/>
      <c r="EX247" s="179"/>
      <c r="EY247" s="179"/>
      <c r="EZ247" s="179"/>
      <c r="FA247" s="179"/>
      <c r="FB247" s="179"/>
      <c r="FC247" s="179"/>
      <c r="FD247" s="179"/>
      <c r="FE247" s="179"/>
      <c r="FF247" s="179"/>
      <c r="FG247" s="179"/>
      <c r="FH247" s="179"/>
      <c r="FI247" s="179"/>
      <c r="FJ247" s="179"/>
      <c r="FK247" s="179"/>
      <c r="FL247" s="179"/>
    </row>
    <row r="248" spans="1:168">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c r="DW248" s="179"/>
      <c r="DX248" s="179"/>
      <c r="DY248" s="179"/>
      <c r="DZ248" s="179"/>
      <c r="EA248" s="179"/>
      <c r="EB248" s="179"/>
      <c r="EC248" s="179"/>
      <c r="ED248" s="179"/>
      <c r="EE248" s="179"/>
      <c r="EF248" s="179"/>
      <c r="EG248" s="179"/>
      <c r="EH248" s="179"/>
      <c r="EI248" s="179"/>
      <c r="EJ248" s="179"/>
      <c r="EK248" s="179"/>
      <c r="EL248" s="179"/>
      <c r="EM248" s="179"/>
      <c r="EN248" s="179"/>
      <c r="EO248" s="179"/>
      <c r="EP248" s="179"/>
      <c r="EQ248" s="179"/>
      <c r="ER248" s="179"/>
      <c r="ES248" s="179"/>
      <c r="ET248" s="179"/>
      <c r="EU248" s="179"/>
      <c r="EV248" s="179"/>
      <c r="EW248" s="179"/>
      <c r="EX248" s="179"/>
      <c r="EY248" s="179"/>
      <c r="EZ248" s="179"/>
      <c r="FA248" s="179"/>
      <c r="FB248" s="179"/>
      <c r="FC248" s="179"/>
      <c r="FD248" s="179"/>
      <c r="FE248" s="179"/>
      <c r="FF248" s="179"/>
      <c r="FG248" s="179"/>
      <c r="FH248" s="179"/>
      <c r="FI248" s="179"/>
      <c r="FJ248" s="179"/>
      <c r="FK248" s="179"/>
      <c r="FL248" s="179"/>
    </row>
    <row r="249" spans="1:168">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c r="DW249" s="179"/>
      <c r="DX249" s="179"/>
      <c r="DY249" s="179"/>
      <c r="DZ249" s="179"/>
      <c r="EA249" s="179"/>
      <c r="EB249" s="179"/>
      <c r="EC249" s="179"/>
      <c r="ED249" s="179"/>
      <c r="EE249" s="179"/>
      <c r="EF249" s="179"/>
      <c r="EG249" s="179"/>
      <c r="EH249" s="179"/>
      <c r="EI249" s="179"/>
      <c r="EJ249" s="179"/>
      <c r="EK249" s="179"/>
      <c r="EL249" s="179"/>
      <c r="EM249" s="179"/>
      <c r="EN249" s="179"/>
      <c r="EO249" s="179"/>
      <c r="EP249" s="179"/>
      <c r="EQ249" s="179"/>
      <c r="ER249" s="179"/>
      <c r="ES249" s="179"/>
      <c r="ET249" s="179"/>
      <c r="EU249" s="179"/>
      <c r="EV249" s="179"/>
      <c r="EW249" s="179"/>
      <c r="EX249" s="179"/>
      <c r="EY249" s="179"/>
      <c r="EZ249" s="179"/>
      <c r="FA249" s="179"/>
      <c r="FB249" s="179"/>
      <c r="FC249" s="179"/>
      <c r="FD249" s="179"/>
      <c r="FE249" s="179"/>
      <c r="FF249" s="179"/>
      <c r="FG249" s="179"/>
      <c r="FH249" s="179"/>
      <c r="FI249" s="179"/>
      <c r="FJ249" s="179"/>
      <c r="FK249" s="179"/>
      <c r="FL249" s="179"/>
    </row>
    <row r="250" spans="1:168">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c r="CZ250" s="179"/>
      <c r="DA250" s="179"/>
      <c r="DB250" s="179"/>
      <c r="DC250" s="179"/>
      <c r="DD250" s="179"/>
      <c r="DE250" s="179"/>
      <c r="DF250" s="179"/>
      <c r="DG250" s="179"/>
      <c r="DH250" s="179"/>
      <c r="DI250" s="179"/>
      <c r="DJ250" s="179"/>
      <c r="DK250" s="179"/>
      <c r="DL250" s="179"/>
      <c r="DM250" s="179"/>
      <c r="DN250" s="179"/>
      <c r="DO250" s="179"/>
      <c r="DP250" s="179"/>
      <c r="DQ250" s="179"/>
      <c r="DR250" s="179"/>
      <c r="DS250" s="179"/>
      <c r="DT250" s="179"/>
      <c r="DU250" s="179"/>
      <c r="DV250" s="179"/>
      <c r="DW250" s="179"/>
      <c r="DX250" s="179"/>
      <c r="DY250" s="179"/>
      <c r="DZ250" s="179"/>
      <c r="EA250" s="179"/>
      <c r="EB250" s="179"/>
      <c r="EC250" s="179"/>
      <c r="ED250" s="179"/>
      <c r="EE250" s="179"/>
      <c r="EF250" s="179"/>
      <c r="EG250" s="179"/>
      <c r="EH250" s="179"/>
      <c r="EI250" s="179"/>
      <c r="EJ250" s="179"/>
      <c r="EK250" s="179"/>
      <c r="EL250" s="179"/>
      <c r="EM250" s="179"/>
      <c r="EN250" s="179"/>
      <c r="EO250" s="179"/>
      <c r="EP250" s="179"/>
      <c r="EQ250" s="179"/>
      <c r="ER250" s="179"/>
      <c r="ES250" s="179"/>
      <c r="ET250" s="179"/>
      <c r="EU250" s="179"/>
      <c r="EV250" s="179"/>
      <c r="EW250" s="179"/>
      <c r="EX250" s="179"/>
      <c r="EY250" s="179"/>
      <c r="EZ250" s="179"/>
      <c r="FA250" s="179"/>
      <c r="FB250" s="179"/>
      <c r="FC250" s="179"/>
      <c r="FD250" s="179"/>
      <c r="FE250" s="179"/>
      <c r="FF250" s="179"/>
      <c r="FG250" s="179"/>
      <c r="FH250" s="179"/>
      <c r="FI250" s="179"/>
      <c r="FJ250" s="179"/>
      <c r="FK250" s="179"/>
      <c r="FL250" s="179"/>
    </row>
    <row r="251" spans="1:168">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c r="DW251" s="179"/>
      <c r="DX251" s="179"/>
      <c r="DY251" s="179"/>
      <c r="DZ251" s="179"/>
      <c r="EA251" s="179"/>
      <c r="EB251" s="179"/>
      <c r="EC251" s="179"/>
      <c r="ED251" s="179"/>
      <c r="EE251" s="179"/>
      <c r="EF251" s="179"/>
      <c r="EG251" s="179"/>
      <c r="EH251" s="179"/>
      <c r="EI251" s="179"/>
      <c r="EJ251" s="179"/>
      <c r="EK251" s="179"/>
      <c r="EL251" s="179"/>
      <c r="EM251" s="179"/>
      <c r="EN251" s="179"/>
      <c r="EO251" s="179"/>
      <c r="EP251" s="179"/>
      <c r="EQ251" s="179"/>
      <c r="ER251" s="179"/>
      <c r="ES251" s="179"/>
      <c r="ET251" s="179"/>
      <c r="EU251" s="179"/>
      <c r="EV251" s="179"/>
      <c r="EW251" s="179"/>
      <c r="EX251" s="179"/>
      <c r="EY251" s="179"/>
      <c r="EZ251" s="179"/>
      <c r="FA251" s="179"/>
      <c r="FB251" s="179"/>
      <c r="FC251" s="179"/>
      <c r="FD251" s="179"/>
      <c r="FE251" s="179"/>
      <c r="FF251" s="179"/>
      <c r="FG251" s="179"/>
      <c r="FH251" s="179"/>
      <c r="FI251" s="179"/>
      <c r="FJ251" s="179"/>
      <c r="FK251" s="179"/>
      <c r="FL251" s="179"/>
    </row>
    <row r="252" spans="1:168">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c r="DW252" s="179"/>
      <c r="DX252" s="179"/>
      <c r="DY252" s="179"/>
      <c r="DZ252" s="179"/>
      <c r="EA252" s="179"/>
      <c r="EB252" s="179"/>
      <c r="EC252" s="179"/>
      <c r="ED252" s="179"/>
      <c r="EE252" s="179"/>
      <c r="EF252" s="179"/>
      <c r="EG252" s="179"/>
      <c r="EH252" s="179"/>
      <c r="EI252" s="179"/>
      <c r="EJ252" s="179"/>
      <c r="EK252" s="179"/>
      <c r="EL252" s="179"/>
      <c r="EM252" s="179"/>
      <c r="EN252" s="179"/>
      <c r="EO252" s="179"/>
      <c r="EP252" s="179"/>
      <c r="EQ252" s="179"/>
      <c r="ER252" s="179"/>
      <c r="ES252" s="179"/>
      <c r="ET252" s="179"/>
      <c r="EU252" s="179"/>
      <c r="EV252" s="179"/>
      <c r="EW252" s="179"/>
      <c r="EX252" s="179"/>
      <c r="EY252" s="179"/>
      <c r="EZ252" s="179"/>
      <c r="FA252" s="179"/>
      <c r="FB252" s="179"/>
      <c r="FC252" s="179"/>
      <c r="FD252" s="179"/>
      <c r="FE252" s="179"/>
      <c r="FF252" s="179"/>
      <c r="FG252" s="179"/>
      <c r="FH252" s="179"/>
      <c r="FI252" s="179"/>
      <c r="FJ252" s="179"/>
      <c r="FK252" s="179"/>
      <c r="FL252" s="179"/>
    </row>
    <row r="253" spans="1:168">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row>
    <row r="254" spans="1:168">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c r="DW254" s="179"/>
      <c r="DX254" s="179"/>
      <c r="DY254" s="179"/>
      <c r="DZ254" s="179"/>
      <c r="EA254" s="179"/>
      <c r="EB254" s="179"/>
      <c r="EC254" s="179"/>
      <c r="ED254" s="179"/>
      <c r="EE254" s="179"/>
      <c r="EF254" s="179"/>
      <c r="EG254" s="179"/>
      <c r="EH254" s="179"/>
      <c r="EI254" s="179"/>
      <c r="EJ254" s="179"/>
      <c r="EK254" s="179"/>
      <c r="EL254" s="179"/>
      <c r="EM254" s="179"/>
      <c r="EN254" s="179"/>
      <c r="EO254" s="179"/>
      <c r="EP254" s="179"/>
      <c r="EQ254" s="179"/>
      <c r="ER254" s="179"/>
      <c r="ES254" s="179"/>
      <c r="ET254" s="179"/>
      <c r="EU254" s="179"/>
      <c r="EV254" s="179"/>
      <c r="EW254" s="179"/>
      <c r="EX254" s="179"/>
      <c r="EY254" s="179"/>
      <c r="EZ254" s="179"/>
      <c r="FA254" s="179"/>
      <c r="FB254" s="179"/>
      <c r="FC254" s="179"/>
      <c r="FD254" s="179"/>
      <c r="FE254" s="179"/>
      <c r="FF254" s="179"/>
      <c r="FG254" s="179"/>
      <c r="FH254" s="179"/>
      <c r="FI254" s="179"/>
      <c r="FJ254" s="179"/>
      <c r="FK254" s="179"/>
      <c r="FL254" s="179"/>
    </row>
    <row r="255" spans="1:168">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c r="DW255" s="179"/>
      <c r="DX255" s="179"/>
      <c r="DY255" s="179"/>
      <c r="DZ255" s="179"/>
      <c r="EA255" s="179"/>
      <c r="EB255" s="179"/>
      <c r="EC255" s="179"/>
      <c r="ED255" s="179"/>
      <c r="EE255" s="179"/>
      <c r="EF255" s="179"/>
      <c r="EG255" s="179"/>
      <c r="EH255" s="179"/>
      <c r="EI255" s="179"/>
      <c r="EJ255" s="179"/>
      <c r="EK255" s="179"/>
      <c r="EL255" s="179"/>
      <c r="EM255" s="179"/>
      <c r="EN255" s="179"/>
      <c r="EO255" s="179"/>
      <c r="EP255" s="179"/>
      <c r="EQ255" s="179"/>
      <c r="ER255" s="179"/>
      <c r="ES255" s="179"/>
      <c r="ET255" s="179"/>
      <c r="EU255" s="179"/>
      <c r="EV255" s="179"/>
      <c r="EW255" s="179"/>
      <c r="EX255" s="179"/>
      <c r="EY255" s="179"/>
      <c r="EZ255" s="179"/>
      <c r="FA255" s="179"/>
      <c r="FB255" s="179"/>
      <c r="FC255" s="179"/>
      <c r="FD255" s="179"/>
      <c r="FE255" s="179"/>
      <c r="FF255" s="179"/>
      <c r="FG255" s="179"/>
      <c r="FH255" s="179"/>
      <c r="FI255" s="179"/>
      <c r="FJ255" s="179"/>
      <c r="FK255" s="179"/>
      <c r="FL255" s="179"/>
    </row>
    <row r="256" spans="1:168">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c r="DW256" s="179"/>
      <c r="DX256" s="179"/>
      <c r="DY256" s="179"/>
      <c r="DZ256" s="179"/>
      <c r="EA256" s="179"/>
      <c r="EB256" s="179"/>
      <c r="EC256" s="179"/>
      <c r="ED256" s="179"/>
      <c r="EE256" s="179"/>
      <c r="EF256" s="179"/>
      <c r="EG256" s="179"/>
      <c r="EH256" s="179"/>
      <c r="EI256" s="179"/>
      <c r="EJ256" s="179"/>
      <c r="EK256" s="179"/>
      <c r="EL256" s="179"/>
      <c r="EM256" s="179"/>
      <c r="EN256" s="179"/>
      <c r="EO256" s="179"/>
      <c r="EP256" s="179"/>
      <c r="EQ256" s="179"/>
      <c r="ER256" s="179"/>
      <c r="ES256" s="179"/>
      <c r="ET256" s="179"/>
      <c r="EU256" s="179"/>
      <c r="EV256" s="179"/>
      <c r="EW256" s="179"/>
      <c r="EX256" s="179"/>
      <c r="EY256" s="179"/>
      <c r="EZ256" s="179"/>
      <c r="FA256" s="179"/>
      <c r="FB256" s="179"/>
      <c r="FC256" s="179"/>
      <c r="FD256" s="179"/>
      <c r="FE256" s="179"/>
      <c r="FF256" s="179"/>
      <c r="FG256" s="179"/>
      <c r="FH256" s="179"/>
      <c r="FI256" s="179"/>
      <c r="FJ256" s="179"/>
      <c r="FK256" s="179"/>
      <c r="FL256" s="179"/>
    </row>
    <row r="257" spans="1:168">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c r="DW257" s="179"/>
      <c r="DX257" s="179"/>
      <c r="DY257" s="179"/>
      <c r="DZ257" s="179"/>
      <c r="EA257" s="179"/>
      <c r="EB257" s="179"/>
      <c r="EC257" s="179"/>
      <c r="ED257" s="179"/>
      <c r="EE257" s="179"/>
      <c r="EF257" s="179"/>
      <c r="EG257" s="179"/>
      <c r="EH257" s="179"/>
      <c r="EI257" s="179"/>
      <c r="EJ257" s="179"/>
      <c r="EK257" s="179"/>
      <c r="EL257" s="179"/>
      <c r="EM257" s="179"/>
      <c r="EN257" s="179"/>
      <c r="EO257" s="179"/>
      <c r="EP257" s="179"/>
      <c r="EQ257" s="179"/>
      <c r="ER257" s="179"/>
      <c r="ES257" s="179"/>
      <c r="ET257" s="179"/>
      <c r="EU257" s="179"/>
      <c r="EV257" s="179"/>
      <c r="EW257" s="179"/>
      <c r="EX257" s="179"/>
      <c r="EY257" s="179"/>
      <c r="EZ257" s="179"/>
      <c r="FA257" s="179"/>
      <c r="FB257" s="179"/>
      <c r="FC257" s="179"/>
      <c r="FD257" s="179"/>
      <c r="FE257" s="179"/>
      <c r="FF257" s="179"/>
      <c r="FG257" s="179"/>
      <c r="FH257" s="179"/>
      <c r="FI257" s="179"/>
      <c r="FJ257" s="179"/>
      <c r="FK257" s="179"/>
      <c r="FL257" s="179"/>
    </row>
    <row r="258" spans="1:168">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c r="DW258" s="179"/>
      <c r="DX258" s="179"/>
      <c r="DY258" s="179"/>
      <c r="DZ258" s="179"/>
      <c r="EA258" s="179"/>
      <c r="EB258" s="179"/>
      <c r="EC258" s="179"/>
      <c r="ED258" s="179"/>
      <c r="EE258" s="179"/>
      <c r="EF258" s="179"/>
      <c r="EG258" s="179"/>
      <c r="EH258" s="179"/>
      <c r="EI258" s="179"/>
      <c r="EJ258" s="179"/>
      <c r="EK258" s="179"/>
      <c r="EL258" s="179"/>
      <c r="EM258" s="179"/>
      <c r="EN258" s="179"/>
      <c r="EO258" s="179"/>
      <c r="EP258" s="179"/>
      <c r="EQ258" s="179"/>
      <c r="ER258" s="179"/>
      <c r="ES258" s="179"/>
      <c r="ET258" s="179"/>
      <c r="EU258" s="179"/>
      <c r="EV258" s="179"/>
      <c r="EW258" s="179"/>
      <c r="EX258" s="179"/>
      <c r="EY258" s="179"/>
      <c r="EZ258" s="179"/>
      <c r="FA258" s="179"/>
      <c r="FB258" s="179"/>
      <c r="FC258" s="179"/>
      <c r="FD258" s="179"/>
      <c r="FE258" s="179"/>
      <c r="FF258" s="179"/>
      <c r="FG258" s="179"/>
      <c r="FH258" s="179"/>
      <c r="FI258" s="179"/>
      <c r="FJ258" s="179"/>
      <c r="FK258" s="179"/>
      <c r="FL258" s="179"/>
    </row>
    <row r="259" spans="1:168">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c r="DW259" s="179"/>
      <c r="DX259" s="179"/>
      <c r="DY259" s="179"/>
      <c r="DZ259" s="179"/>
      <c r="EA259" s="179"/>
      <c r="EB259" s="179"/>
      <c r="EC259" s="179"/>
      <c r="ED259" s="179"/>
      <c r="EE259" s="179"/>
      <c r="EF259" s="179"/>
      <c r="EG259" s="179"/>
      <c r="EH259" s="179"/>
      <c r="EI259" s="179"/>
      <c r="EJ259" s="179"/>
      <c r="EK259" s="179"/>
      <c r="EL259" s="179"/>
      <c r="EM259" s="179"/>
      <c r="EN259" s="179"/>
      <c r="EO259" s="179"/>
      <c r="EP259" s="179"/>
      <c r="EQ259" s="179"/>
      <c r="ER259" s="179"/>
      <c r="ES259" s="179"/>
      <c r="ET259" s="179"/>
      <c r="EU259" s="179"/>
      <c r="EV259" s="179"/>
      <c r="EW259" s="179"/>
      <c r="EX259" s="179"/>
      <c r="EY259" s="179"/>
      <c r="EZ259" s="179"/>
      <c r="FA259" s="179"/>
      <c r="FB259" s="179"/>
      <c r="FC259" s="179"/>
      <c r="FD259" s="179"/>
      <c r="FE259" s="179"/>
      <c r="FF259" s="179"/>
      <c r="FG259" s="179"/>
      <c r="FH259" s="179"/>
      <c r="FI259" s="179"/>
      <c r="FJ259" s="179"/>
      <c r="FK259" s="179"/>
      <c r="FL259" s="179"/>
    </row>
    <row r="260" spans="1:168">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c r="DW260" s="179"/>
      <c r="DX260" s="179"/>
      <c r="DY260" s="179"/>
      <c r="DZ260" s="179"/>
      <c r="EA260" s="179"/>
      <c r="EB260" s="179"/>
      <c r="EC260" s="179"/>
      <c r="ED260" s="179"/>
      <c r="EE260" s="179"/>
      <c r="EF260" s="179"/>
      <c r="EG260" s="179"/>
      <c r="EH260" s="179"/>
      <c r="EI260" s="179"/>
      <c r="EJ260" s="179"/>
      <c r="EK260" s="179"/>
      <c r="EL260" s="179"/>
      <c r="EM260" s="179"/>
      <c r="EN260" s="179"/>
      <c r="EO260" s="179"/>
      <c r="EP260" s="179"/>
      <c r="EQ260" s="179"/>
      <c r="ER260" s="179"/>
      <c r="ES260" s="179"/>
      <c r="ET260" s="179"/>
      <c r="EU260" s="179"/>
      <c r="EV260" s="179"/>
      <c r="EW260" s="179"/>
      <c r="EX260" s="179"/>
      <c r="EY260" s="179"/>
      <c r="EZ260" s="179"/>
      <c r="FA260" s="179"/>
      <c r="FB260" s="179"/>
      <c r="FC260" s="179"/>
      <c r="FD260" s="179"/>
      <c r="FE260" s="179"/>
      <c r="FF260" s="179"/>
      <c r="FG260" s="179"/>
      <c r="FH260" s="179"/>
      <c r="FI260" s="179"/>
      <c r="FJ260" s="179"/>
      <c r="FK260" s="179"/>
      <c r="FL260" s="179"/>
    </row>
    <row r="261" spans="1:168">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c r="DW261" s="179"/>
      <c r="DX261" s="179"/>
      <c r="DY261" s="179"/>
      <c r="DZ261" s="179"/>
      <c r="EA261" s="179"/>
      <c r="EB261" s="179"/>
      <c r="EC261" s="179"/>
      <c r="ED261" s="179"/>
      <c r="EE261" s="179"/>
      <c r="EF261" s="179"/>
      <c r="EG261" s="179"/>
      <c r="EH261" s="179"/>
      <c r="EI261" s="179"/>
      <c r="EJ261" s="179"/>
      <c r="EK261" s="179"/>
      <c r="EL261" s="179"/>
      <c r="EM261" s="179"/>
      <c r="EN261" s="179"/>
      <c r="EO261" s="179"/>
      <c r="EP261" s="179"/>
      <c r="EQ261" s="179"/>
      <c r="ER261" s="179"/>
      <c r="ES261" s="179"/>
      <c r="ET261" s="179"/>
      <c r="EU261" s="179"/>
      <c r="EV261" s="179"/>
      <c r="EW261" s="179"/>
      <c r="EX261" s="179"/>
      <c r="EY261" s="179"/>
      <c r="EZ261" s="179"/>
      <c r="FA261" s="179"/>
      <c r="FB261" s="179"/>
      <c r="FC261" s="179"/>
      <c r="FD261" s="179"/>
      <c r="FE261" s="179"/>
      <c r="FF261" s="179"/>
      <c r="FG261" s="179"/>
      <c r="FH261" s="179"/>
      <c r="FI261" s="179"/>
      <c r="FJ261" s="179"/>
      <c r="FK261" s="179"/>
      <c r="FL261" s="179"/>
    </row>
    <row r="262" spans="1:168">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c r="DW262" s="179"/>
      <c r="DX262" s="179"/>
      <c r="DY262" s="179"/>
      <c r="DZ262" s="179"/>
      <c r="EA262" s="179"/>
      <c r="EB262" s="179"/>
      <c r="EC262" s="179"/>
      <c r="ED262" s="179"/>
      <c r="EE262" s="179"/>
      <c r="EF262" s="179"/>
      <c r="EG262" s="179"/>
      <c r="EH262" s="179"/>
      <c r="EI262" s="179"/>
      <c r="EJ262" s="179"/>
      <c r="EK262" s="179"/>
      <c r="EL262" s="179"/>
      <c r="EM262" s="179"/>
      <c r="EN262" s="179"/>
      <c r="EO262" s="179"/>
      <c r="EP262" s="179"/>
      <c r="EQ262" s="179"/>
      <c r="ER262" s="179"/>
      <c r="ES262" s="179"/>
      <c r="ET262" s="179"/>
      <c r="EU262" s="179"/>
      <c r="EV262" s="179"/>
      <c r="EW262" s="179"/>
      <c r="EX262" s="179"/>
      <c r="EY262" s="179"/>
      <c r="EZ262" s="179"/>
      <c r="FA262" s="179"/>
      <c r="FB262" s="179"/>
      <c r="FC262" s="179"/>
      <c r="FD262" s="179"/>
      <c r="FE262" s="179"/>
      <c r="FF262" s="179"/>
      <c r="FG262" s="179"/>
      <c r="FH262" s="179"/>
      <c r="FI262" s="179"/>
      <c r="FJ262" s="179"/>
      <c r="FK262" s="179"/>
      <c r="FL262" s="179"/>
    </row>
    <row r="263" spans="1:168">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c r="DW263" s="179"/>
      <c r="DX263" s="179"/>
      <c r="DY263" s="179"/>
      <c r="DZ263" s="179"/>
      <c r="EA263" s="179"/>
      <c r="EB263" s="179"/>
      <c r="EC263" s="179"/>
      <c r="ED263" s="179"/>
      <c r="EE263" s="179"/>
      <c r="EF263" s="179"/>
      <c r="EG263" s="179"/>
      <c r="EH263" s="179"/>
      <c r="EI263" s="179"/>
      <c r="EJ263" s="179"/>
      <c r="EK263" s="179"/>
      <c r="EL263" s="179"/>
      <c r="EM263" s="179"/>
      <c r="EN263" s="179"/>
      <c r="EO263" s="179"/>
      <c r="EP263" s="179"/>
      <c r="EQ263" s="179"/>
      <c r="ER263" s="179"/>
      <c r="ES263" s="179"/>
      <c r="ET263" s="179"/>
      <c r="EU263" s="179"/>
      <c r="EV263" s="179"/>
      <c r="EW263" s="179"/>
      <c r="EX263" s="179"/>
      <c r="EY263" s="179"/>
      <c r="EZ263" s="179"/>
      <c r="FA263" s="179"/>
      <c r="FB263" s="179"/>
      <c r="FC263" s="179"/>
      <c r="FD263" s="179"/>
      <c r="FE263" s="179"/>
      <c r="FF263" s="179"/>
      <c r="FG263" s="179"/>
      <c r="FH263" s="179"/>
      <c r="FI263" s="179"/>
      <c r="FJ263" s="179"/>
      <c r="FK263" s="179"/>
      <c r="FL263" s="179"/>
    </row>
    <row r="264" spans="1:168">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c r="DW264" s="179"/>
      <c r="DX264" s="179"/>
      <c r="DY264" s="179"/>
      <c r="DZ264" s="179"/>
      <c r="EA264" s="179"/>
      <c r="EB264" s="179"/>
      <c r="EC264" s="179"/>
      <c r="ED264" s="179"/>
      <c r="EE264" s="179"/>
      <c r="EF264" s="179"/>
      <c r="EG264" s="179"/>
      <c r="EH264" s="179"/>
      <c r="EI264" s="179"/>
      <c r="EJ264" s="179"/>
      <c r="EK264" s="179"/>
      <c r="EL264" s="179"/>
      <c r="EM264" s="179"/>
      <c r="EN264" s="179"/>
      <c r="EO264" s="179"/>
      <c r="EP264" s="179"/>
      <c r="EQ264" s="179"/>
      <c r="ER264" s="179"/>
      <c r="ES264" s="179"/>
      <c r="ET264" s="179"/>
      <c r="EU264" s="179"/>
      <c r="EV264" s="179"/>
      <c r="EW264" s="179"/>
      <c r="EX264" s="179"/>
      <c r="EY264" s="179"/>
      <c r="EZ264" s="179"/>
      <c r="FA264" s="179"/>
      <c r="FB264" s="179"/>
      <c r="FC264" s="179"/>
      <c r="FD264" s="179"/>
      <c r="FE264" s="179"/>
      <c r="FF264" s="179"/>
      <c r="FG264" s="179"/>
      <c r="FH264" s="179"/>
      <c r="FI264" s="179"/>
      <c r="FJ264" s="179"/>
      <c r="FK264" s="179"/>
      <c r="FL264" s="179"/>
    </row>
    <row r="265" spans="1:168">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row>
    <row r="266" spans="1:168">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c r="DW266" s="179"/>
      <c r="DX266" s="179"/>
      <c r="DY266" s="179"/>
      <c r="DZ266" s="179"/>
      <c r="EA266" s="179"/>
      <c r="EB266" s="179"/>
      <c r="EC266" s="179"/>
      <c r="ED266" s="179"/>
      <c r="EE266" s="179"/>
      <c r="EF266" s="179"/>
      <c r="EG266" s="179"/>
      <c r="EH266" s="179"/>
      <c r="EI266" s="179"/>
      <c r="EJ266" s="179"/>
      <c r="EK266" s="179"/>
      <c r="EL266" s="179"/>
      <c r="EM266" s="179"/>
      <c r="EN266" s="179"/>
      <c r="EO266" s="179"/>
      <c r="EP266" s="179"/>
      <c r="EQ266" s="179"/>
      <c r="ER266" s="179"/>
      <c r="ES266" s="179"/>
      <c r="ET266" s="179"/>
      <c r="EU266" s="179"/>
      <c r="EV266" s="179"/>
      <c r="EW266" s="179"/>
      <c r="EX266" s="179"/>
      <c r="EY266" s="179"/>
      <c r="EZ266" s="179"/>
      <c r="FA266" s="179"/>
      <c r="FB266" s="179"/>
      <c r="FC266" s="179"/>
      <c r="FD266" s="179"/>
      <c r="FE266" s="179"/>
      <c r="FF266" s="179"/>
      <c r="FG266" s="179"/>
      <c r="FH266" s="179"/>
      <c r="FI266" s="179"/>
      <c r="FJ266" s="179"/>
      <c r="FK266" s="179"/>
      <c r="FL266" s="179"/>
    </row>
    <row r="267" spans="1:168">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c r="DW267" s="179"/>
      <c r="DX267" s="179"/>
      <c r="DY267" s="179"/>
      <c r="DZ267" s="179"/>
      <c r="EA267" s="179"/>
      <c r="EB267" s="179"/>
      <c r="EC267" s="179"/>
      <c r="ED267" s="179"/>
      <c r="EE267" s="179"/>
      <c r="EF267" s="179"/>
      <c r="EG267" s="179"/>
      <c r="EH267" s="179"/>
      <c r="EI267" s="179"/>
      <c r="EJ267" s="179"/>
      <c r="EK267" s="179"/>
      <c r="EL267" s="179"/>
      <c r="EM267" s="179"/>
      <c r="EN267" s="179"/>
      <c r="EO267" s="179"/>
      <c r="EP267" s="179"/>
      <c r="EQ267" s="179"/>
      <c r="ER267" s="179"/>
      <c r="ES267" s="179"/>
      <c r="ET267" s="179"/>
      <c r="EU267" s="179"/>
      <c r="EV267" s="179"/>
      <c r="EW267" s="179"/>
      <c r="EX267" s="179"/>
      <c r="EY267" s="179"/>
      <c r="EZ267" s="179"/>
      <c r="FA267" s="179"/>
      <c r="FB267" s="179"/>
      <c r="FC267" s="179"/>
      <c r="FD267" s="179"/>
      <c r="FE267" s="179"/>
      <c r="FF267" s="179"/>
      <c r="FG267" s="179"/>
      <c r="FH267" s="179"/>
      <c r="FI267" s="179"/>
      <c r="FJ267" s="179"/>
      <c r="FK267" s="179"/>
      <c r="FL267" s="179"/>
    </row>
    <row r="268" spans="1:168">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c r="DW268" s="179"/>
      <c r="DX268" s="179"/>
      <c r="DY268" s="179"/>
      <c r="DZ268" s="179"/>
      <c r="EA268" s="179"/>
      <c r="EB268" s="179"/>
      <c r="EC268" s="179"/>
      <c r="ED268" s="179"/>
      <c r="EE268" s="179"/>
      <c r="EF268" s="179"/>
      <c r="EG268" s="179"/>
      <c r="EH268" s="179"/>
      <c r="EI268" s="179"/>
      <c r="EJ268" s="179"/>
      <c r="EK268" s="179"/>
      <c r="EL268" s="179"/>
      <c r="EM268" s="179"/>
      <c r="EN268" s="179"/>
      <c r="EO268" s="179"/>
      <c r="EP268" s="179"/>
      <c r="EQ268" s="179"/>
      <c r="ER268" s="179"/>
      <c r="ES268" s="179"/>
      <c r="ET268" s="179"/>
      <c r="EU268" s="179"/>
      <c r="EV268" s="179"/>
      <c r="EW268" s="179"/>
      <c r="EX268" s="179"/>
      <c r="EY268" s="179"/>
      <c r="EZ268" s="179"/>
      <c r="FA268" s="179"/>
      <c r="FB268" s="179"/>
      <c r="FC268" s="179"/>
      <c r="FD268" s="179"/>
      <c r="FE268" s="179"/>
      <c r="FF268" s="179"/>
      <c r="FG268" s="179"/>
      <c r="FH268" s="179"/>
      <c r="FI268" s="179"/>
      <c r="FJ268" s="179"/>
      <c r="FK268" s="179"/>
      <c r="FL268" s="179"/>
    </row>
    <row r="269" spans="1:168">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c r="DW269" s="179"/>
      <c r="DX269" s="179"/>
      <c r="DY269" s="179"/>
      <c r="DZ269" s="179"/>
      <c r="EA269" s="179"/>
      <c r="EB269" s="179"/>
      <c r="EC269" s="179"/>
      <c r="ED269" s="179"/>
      <c r="EE269" s="179"/>
      <c r="EF269" s="179"/>
      <c r="EG269" s="179"/>
      <c r="EH269" s="179"/>
      <c r="EI269" s="179"/>
      <c r="EJ269" s="179"/>
      <c r="EK269" s="179"/>
      <c r="EL269" s="179"/>
      <c r="EM269" s="179"/>
      <c r="EN269" s="179"/>
      <c r="EO269" s="179"/>
      <c r="EP269" s="179"/>
      <c r="EQ269" s="179"/>
      <c r="ER269" s="179"/>
      <c r="ES269" s="179"/>
      <c r="ET269" s="179"/>
      <c r="EU269" s="179"/>
      <c r="EV269" s="179"/>
      <c r="EW269" s="179"/>
      <c r="EX269" s="179"/>
      <c r="EY269" s="179"/>
      <c r="EZ269" s="179"/>
      <c r="FA269" s="179"/>
      <c r="FB269" s="179"/>
      <c r="FC269" s="179"/>
      <c r="FD269" s="179"/>
      <c r="FE269" s="179"/>
      <c r="FF269" s="179"/>
      <c r="FG269" s="179"/>
      <c r="FH269" s="179"/>
      <c r="FI269" s="179"/>
      <c r="FJ269" s="179"/>
      <c r="FK269" s="179"/>
      <c r="FL269" s="179"/>
    </row>
    <row r="270" spans="1:168">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c r="DW270" s="179"/>
      <c r="DX270" s="179"/>
      <c r="DY270" s="179"/>
      <c r="DZ270" s="179"/>
      <c r="EA270" s="179"/>
      <c r="EB270" s="179"/>
      <c r="EC270" s="179"/>
      <c r="ED270" s="179"/>
      <c r="EE270" s="179"/>
      <c r="EF270" s="179"/>
      <c r="EG270" s="179"/>
      <c r="EH270" s="179"/>
      <c r="EI270" s="179"/>
      <c r="EJ270" s="179"/>
      <c r="EK270" s="179"/>
      <c r="EL270" s="179"/>
      <c r="EM270" s="179"/>
      <c r="EN270" s="179"/>
      <c r="EO270" s="179"/>
      <c r="EP270" s="179"/>
      <c r="EQ270" s="179"/>
      <c r="ER270" s="179"/>
      <c r="ES270" s="179"/>
      <c r="ET270" s="179"/>
      <c r="EU270" s="179"/>
      <c r="EV270" s="179"/>
      <c r="EW270" s="179"/>
      <c r="EX270" s="179"/>
      <c r="EY270" s="179"/>
      <c r="EZ270" s="179"/>
      <c r="FA270" s="179"/>
      <c r="FB270" s="179"/>
      <c r="FC270" s="179"/>
      <c r="FD270" s="179"/>
      <c r="FE270" s="179"/>
      <c r="FF270" s="179"/>
      <c r="FG270" s="179"/>
      <c r="FH270" s="179"/>
      <c r="FI270" s="179"/>
      <c r="FJ270" s="179"/>
      <c r="FK270" s="179"/>
      <c r="FL270" s="179"/>
    </row>
    <row r="271" spans="1:168">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c r="DW271" s="179"/>
      <c r="DX271" s="179"/>
      <c r="DY271" s="179"/>
      <c r="DZ271" s="179"/>
      <c r="EA271" s="179"/>
      <c r="EB271" s="179"/>
      <c r="EC271" s="179"/>
      <c r="ED271" s="179"/>
      <c r="EE271" s="179"/>
      <c r="EF271" s="179"/>
      <c r="EG271" s="179"/>
      <c r="EH271" s="179"/>
      <c r="EI271" s="179"/>
      <c r="EJ271" s="179"/>
      <c r="EK271" s="179"/>
      <c r="EL271" s="179"/>
      <c r="EM271" s="179"/>
      <c r="EN271" s="179"/>
      <c r="EO271" s="179"/>
      <c r="EP271" s="179"/>
      <c r="EQ271" s="179"/>
      <c r="ER271" s="179"/>
      <c r="ES271" s="179"/>
      <c r="ET271" s="179"/>
      <c r="EU271" s="179"/>
      <c r="EV271" s="179"/>
      <c r="EW271" s="179"/>
      <c r="EX271" s="179"/>
      <c r="EY271" s="179"/>
      <c r="EZ271" s="179"/>
      <c r="FA271" s="179"/>
      <c r="FB271" s="179"/>
      <c r="FC271" s="179"/>
      <c r="FD271" s="179"/>
      <c r="FE271" s="179"/>
      <c r="FF271" s="179"/>
      <c r="FG271" s="179"/>
      <c r="FH271" s="179"/>
      <c r="FI271" s="179"/>
      <c r="FJ271" s="179"/>
      <c r="FK271" s="179"/>
      <c r="FL271" s="179"/>
    </row>
    <row r="272" spans="1:168">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c r="DW272" s="179"/>
      <c r="DX272" s="179"/>
      <c r="DY272" s="179"/>
      <c r="DZ272" s="179"/>
      <c r="EA272" s="179"/>
      <c r="EB272" s="179"/>
      <c r="EC272" s="179"/>
      <c r="ED272" s="179"/>
      <c r="EE272" s="179"/>
      <c r="EF272" s="179"/>
      <c r="EG272" s="179"/>
      <c r="EH272" s="179"/>
      <c r="EI272" s="179"/>
      <c r="EJ272" s="179"/>
      <c r="EK272" s="179"/>
      <c r="EL272" s="179"/>
      <c r="EM272" s="179"/>
      <c r="EN272" s="179"/>
      <c r="EO272" s="179"/>
      <c r="EP272" s="179"/>
      <c r="EQ272" s="179"/>
      <c r="ER272" s="179"/>
      <c r="ES272" s="179"/>
      <c r="ET272" s="179"/>
      <c r="EU272" s="179"/>
      <c r="EV272" s="179"/>
      <c r="EW272" s="179"/>
      <c r="EX272" s="179"/>
      <c r="EY272" s="179"/>
      <c r="EZ272" s="179"/>
      <c r="FA272" s="179"/>
      <c r="FB272" s="179"/>
      <c r="FC272" s="179"/>
      <c r="FD272" s="179"/>
      <c r="FE272" s="179"/>
      <c r="FF272" s="179"/>
      <c r="FG272" s="179"/>
      <c r="FH272" s="179"/>
      <c r="FI272" s="179"/>
      <c r="FJ272" s="179"/>
      <c r="FK272" s="179"/>
      <c r="FL272" s="179"/>
    </row>
    <row r="273" spans="1:168">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c r="DW273" s="179"/>
      <c r="DX273" s="179"/>
      <c r="DY273" s="179"/>
      <c r="DZ273" s="179"/>
      <c r="EA273" s="179"/>
      <c r="EB273" s="179"/>
      <c r="EC273" s="179"/>
      <c r="ED273" s="179"/>
      <c r="EE273" s="179"/>
      <c r="EF273" s="179"/>
      <c r="EG273" s="179"/>
      <c r="EH273" s="179"/>
      <c r="EI273" s="179"/>
      <c r="EJ273" s="179"/>
      <c r="EK273" s="179"/>
      <c r="EL273" s="179"/>
      <c r="EM273" s="179"/>
      <c r="EN273" s="179"/>
      <c r="EO273" s="179"/>
      <c r="EP273" s="179"/>
      <c r="EQ273" s="179"/>
      <c r="ER273" s="179"/>
      <c r="ES273" s="179"/>
      <c r="ET273" s="179"/>
      <c r="EU273" s="179"/>
      <c r="EV273" s="179"/>
      <c r="EW273" s="179"/>
      <c r="EX273" s="179"/>
      <c r="EY273" s="179"/>
      <c r="EZ273" s="179"/>
      <c r="FA273" s="179"/>
      <c r="FB273" s="179"/>
      <c r="FC273" s="179"/>
      <c r="FD273" s="179"/>
      <c r="FE273" s="179"/>
      <c r="FF273" s="179"/>
      <c r="FG273" s="179"/>
      <c r="FH273" s="179"/>
      <c r="FI273" s="179"/>
      <c r="FJ273" s="179"/>
      <c r="FK273" s="179"/>
      <c r="FL273" s="179"/>
    </row>
    <row r="274" spans="1:168">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c r="DW274" s="179"/>
      <c r="DX274" s="179"/>
      <c r="DY274" s="179"/>
      <c r="DZ274" s="179"/>
      <c r="EA274" s="179"/>
      <c r="EB274" s="179"/>
      <c r="EC274" s="179"/>
      <c r="ED274" s="179"/>
      <c r="EE274" s="179"/>
      <c r="EF274" s="179"/>
      <c r="EG274" s="179"/>
      <c r="EH274" s="179"/>
      <c r="EI274" s="179"/>
      <c r="EJ274" s="179"/>
      <c r="EK274" s="179"/>
      <c r="EL274" s="179"/>
      <c r="EM274" s="179"/>
      <c r="EN274" s="179"/>
      <c r="EO274" s="179"/>
      <c r="EP274" s="179"/>
      <c r="EQ274" s="179"/>
      <c r="ER274" s="179"/>
      <c r="ES274" s="179"/>
      <c r="ET274" s="179"/>
      <c r="EU274" s="179"/>
      <c r="EV274" s="179"/>
      <c r="EW274" s="179"/>
      <c r="EX274" s="179"/>
      <c r="EY274" s="179"/>
      <c r="EZ274" s="179"/>
      <c r="FA274" s="179"/>
      <c r="FB274" s="179"/>
      <c r="FC274" s="179"/>
      <c r="FD274" s="179"/>
      <c r="FE274" s="179"/>
      <c r="FF274" s="179"/>
      <c r="FG274" s="179"/>
      <c r="FH274" s="179"/>
      <c r="FI274" s="179"/>
      <c r="FJ274" s="179"/>
      <c r="FK274" s="179"/>
      <c r="FL274" s="179"/>
    </row>
    <row r="275" spans="1:168">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c r="DW275" s="179"/>
      <c r="DX275" s="179"/>
      <c r="DY275" s="179"/>
      <c r="DZ275" s="179"/>
      <c r="EA275" s="179"/>
      <c r="EB275" s="179"/>
      <c r="EC275" s="179"/>
      <c r="ED275" s="179"/>
      <c r="EE275" s="179"/>
      <c r="EF275" s="179"/>
      <c r="EG275" s="179"/>
      <c r="EH275" s="179"/>
      <c r="EI275" s="179"/>
      <c r="EJ275" s="179"/>
      <c r="EK275" s="179"/>
      <c r="EL275" s="179"/>
      <c r="EM275" s="179"/>
      <c r="EN275" s="179"/>
      <c r="EO275" s="179"/>
      <c r="EP275" s="179"/>
      <c r="EQ275" s="179"/>
      <c r="ER275" s="179"/>
      <c r="ES275" s="179"/>
      <c r="ET275" s="179"/>
      <c r="EU275" s="179"/>
      <c r="EV275" s="179"/>
      <c r="EW275" s="179"/>
      <c r="EX275" s="179"/>
      <c r="EY275" s="179"/>
      <c r="EZ275" s="179"/>
      <c r="FA275" s="179"/>
      <c r="FB275" s="179"/>
      <c r="FC275" s="179"/>
      <c r="FD275" s="179"/>
      <c r="FE275" s="179"/>
      <c r="FF275" s="179"/>
      <c r="FG275" s="179"/>
      <c r="FH275" s="179"/>
      <c r="FI275" s="179"/>
      <c r="FJ275" s="179"/>
      <c r="FK275" s="179"/>
      <c r="FL275" s="179"/>
    </row>
    <row r="276" spans="1:168">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c r="DW276" s="179"/>
      <c r="DX276" s="179"/>
      <c r="DY276" s="179"/>
      <c r="DZ276" s="179"/>
      <c r="EA276" s="179"/>
      <c r="EB276" s="179"/>
      <c r="EC276" s="179"/>
      <c r="ED276" s="179"/>
      <c r="EE276" s="179"/>
      <c r="EF276" s="179"/>
      <c r="EG276" s="179"/>
      <c r="EH276" s="179"/>
      <c r="EI276" s="179"/>
      <c r="EJ276" s="179"/>
      <c r="EK276" s="179"/>
      <c r="EL276" s="179"/>
      <c r="EM276" s="179"/>
      <c r="EN276" s="179"/>
      <c r="EO276" s="179"/>
      <c r="EP276" s="179"/>
      <c r="EQ276" s="179"/>
      <c r="ER276" s="179"/>
      <c r="ES276" s="179"/>
      <c r="ET276" s="179"/>
      <c r="EU276" s="179"/>
      <c r="EV276" s="179"/>
      <c r="EW276" s="179"/>
      <c r="EX276" s="179"/>
      <c r="EY276" s="179"/>
      <c r="EZ276" s="179"/>
      <c r="FA276" s="179"/>
      <c r="FB276" s="179"/>
      <c r="FC276" s="179"/>
      <c r="FD276" s="179"/>
      <c r="FE276" s="179"/>
      <c r="FF276" s="179"/>
      <c r="FG276" s="179"/>
      <c r="FH276" s="179"/>
      <c r="FI276" s="179"/>
      <c r="FJ276" s="179"/>
      <c r="FK276" s="179"/>
      <c r="FL276" s="179"/>
    </row>
    <row r="277" spans="1:168">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row>
    <row r="278" spans="1:168">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c r="CE278" s="179"/>
      <c r="CF278" s="179"/>
      <c r="CG278" s="179"/>
      <c r="CH278" s="179"/>
      <c r="CI278" s="179"/>
      <c r="CJ278" s="179"/>
      <c r="CK278" s="179"/>
      <c r="CL278" s="179"/>
      <c r="CM278" s="179"/>
      <c r="CN278" s="179"/>
      <c r="CO278" s="179"/>
      <c r="CP278" s="179"/>
      <c r="CQ278" s="179"/>
      <c r="CR278" s="179"/>
      <c r="CS278" s="179"/>
      <c r="CT278" s="179"/>
      <c r="CU278" s="179"/>
      <c r="CV278" s="179"/>
      <c r="CW278" s="179"/>
      <c r="CX278" s="179"/>
      <c r="CY278" s="179"/>
      <c r="CZ278" s="179"/>
      <c r="DA278" s="179"/>
      <c r="DB278" s="179"/>
      <c r="DC278" s="179"/>
      <c r="DD278" s="179"/>
      <c r="DE278" s="179"/>
      <c r="DF278" s="179"/>
      <c r="DG278" s="179"/>
      <c r="DH278" s="179"/>
      <c r="DI278" s="179"/>
      <c r="DJ278" s="179"/>
      <c r="DK278" s="179"/>
      <c r="DL278" s="179"/>
      <c r="DM278" s="179"/>
      <c r="DN278" s="179"/>
      <c r="DO278" s="179"/>
      <c r="DP278" s="179"/>
      <c r="DQ278" s="179"/>
      <c r="DR278" s="179"/>
      <c r="DS278" s="179"/>
      <c r="DT278" s="179"/>
      <c r="DU278" s="179"/>
      <c r="DV278" s="179"/>
      <c r="DW278" s="179"/>
      <c r="DX278" s="179"/>
      <c r="DY278" s="179"/>
      <c r="DZ278" s="179"/>
      <c r="EA278" s="179"/>
      <c r="EB278" s="179"/>
      <c r="EC278" s="179"/>
      <c r="ED278" s="179"/>
      <c r="EE278" s="179"/>
      <c r="EF278" s="179"/>
      <c r="EG278" s="179"/>
      <c r="EH278" s="179"/>
      <c r="EI278" s="179"/>
      <c r="EJ278" s="179"/>
      <c r="EK278" s="179"/>
      <c r="EL278" s="179"/>
      <c r="EM278" s="179"/>
      <c r="EN278" s="179"/>
      <c r="EO278" s="179"/>
      <c r="EP278" s="179"/>
      <c r="EQ278" s="179"/>
      <c r="ER278" s="179"/>
      <c r="ES278" s="179"/>
      <c r="ET278" s="179"/>
      <c r="EU278" s="179"/>
      <c r="EV278" s="179"/>
      <c r="EW278" s="179"/>
      <c r="EX278" s="179"/>
      <c r="EY278" s="179"/>
      <c r="EZ278" s="179"/>
      <c r="FA278" s="179"/>
      <c r="FB278" s="179"/>
      <c r="FC278" s="179"/>
      <c r="FD278" s="179"/>
      <c r="FE278" s="179"/>
      <c r="FF278" s="179"/>
      <c r="FG278" s="179"/>
      <c r="FH278" s="179"/>
      <c r="FI278" s="179"/>
      <c r="FJ278" s="179"/>
      <c r="FK278" s="179"/>
      <c r="FL278" s="179"/>
    </row>
    <row r="279" spans="1:168">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c r="DW279" s="179"/>
      <c r="DX279" s="179"/>
      <c r="DY279" s="179"/>
      <c r="DZ279" s="179"/>
      <c r="EA279" s="179"/>
      <c r="EB279" s="179"/>
      <c r="EC279" s="179"/>
      <c r="ED279" s="179"/>
      <c r="EE279" s="179"/>
      <c r="EF279" s="179"/>
      <c r="EG279" s="179"/>
      <c r="EH279" s="179"/>
      <c r="EI279" s="179"/>
      <c r="EJ279" s="179"/>
      <c r="EK279" s="179"/>
      <c r="EL279" s="179"/>
      <c r="EM279" s="179"/>
      <c r="EN279" s="179"/>
      <c r="EO279" s="179"/>
      <c r="EP279" s="179"/>
      <c r="EQ279" s="179"/>
      <c r="ER279" s="179"/>
      <c r="ES279" s="179"/>
      <c r="ET279" s="179"/>
      <c r="EU279" s="179"/>
      <c r="EV279" s="179"/>
      <c r="EW279" s="179"/>
      <c r="EX279" s="179"/>
      <c r="EY279" s="179"/>
      <c r="EZ279" s="179"/>
      <c r="FA279" s="179"/>
      <c r="FB279" s="179"/>
      <c r="FC279" s="179"/>
      <c r="FD279" s="179"/>
      <c r="FE279" s="179"/>
      <c r="FF279" s="179"/>
      <c r="FG279" s="179"/>
      <c r="FH279" s="179"/>
      <c r="FI279" s="179"/>
      <c r="FJ279" s="179"/>
      <c r="FK279" s="179"/>
      <c r="FL279" s="179"/>
    </row>
    <row r="280" spans="1:168">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c r="DW280" s="179"/>
      <c r="DX280" s="179"/>
      <c r="DY280" s="179"/>
      <c r="DZ280" s="179"/>
      <c r="EA280" s="179"/>
      <c r="EB280" s="179"/>
      <c r="EC280" s="179"/>
      <c r="ED280" s="179"/>
      <c r="EE280" s="179"/>
      <c r="EF280" s="179"/>
      <c r="EG280" s="179"/>
      <c r="EH280" s="179"/>
      <c r="EI280" s="179"/>
      <c r="EJ280" s="179"/>
      <c r="EK280" s="179"/>
      <c r="EL280" s="179"/>
      <c r="EM280" s="179"/>
      <c r="EN280" s="179"/>
      <c r="EO280" s="179"/>
      <c r="EP280" s="179"/>
      <c r="EQ280" s="179"/>
      <c r="ER280" s="179"/>
      <c r="ES280" s="179"/>
      <c r="ET280" s="179"/>
      <c r="EU280" s="179"/>
      <c r="EV280" s="179"/>
      <c r="EW280" s="179"/>
      <c r="EX280" s="179"/>
      <c r="EY280" s="179"/>
      <c r="EZ280" s="179"/>
      <c r="FA280" s="179"/>
      <c r="FB280" s="179"/>
      <c r="FC280" s="179"/>
      <c r="FD280" s="179"/>
      <c r="FE280" s="179"/>
      <c r="FF280" s="179"/>
      <c r="FG280" s="179"/>
      <c r="FH280" s="179"/>
      <c r="FI280" s="179"/>
      <c r="FJ280" s="179"/>
      <c r="FK280" s="179"/>
      <c r="FL280" s="179"/>
    </row>
    <row r="281" spans="1:168">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c r="DW281" s="179"/>
      <c r="DX281" s="179"/>
      <c r="DY281" s="179"/>
      <c r="DZ281" s="179"/>
      <c r="EA281" s="179"/>
      <c r="EB281" s="179"/>
      <c r="EC281" s="179"/>
      <c r="ED281" s="179"/>
      <c r="EE281" s="179"/>
      <c r="EF281" s="179"/>
      <c r="EG281" s="179"/>
      <c r="EH281" s="179"/>
      <c r="EI281" s="179"/>
      <c r="EJ281" s="179"/>
      <c r="EK281" s="179"/>
      <c r="EL281" s="179"/>
      <c r="EM281" s="179"/>
      <c r="EN281" s="179"/>
      <c r="EO281" s="179"/>
      <c r="EP281" s="179"/>
      <c r="EQ281" s="179"/>
      <c r="ER281" s="179"/>
      <c r="ES281" s="179"/>
      <c r="ET281" s="179"/>
      <c r="EU281" s="179"/>
      <c r="EV281" s="179"/>
      <c r="EW281" s="179"/>
      <c r="EX281" s="179"/>
      <c r="EY281" s="179"/>
      <c r="EZ281" s="179"/>
      <c r="FA281" s="179"/>
      <c r="FB281" s="179"/>
      <c r="FC281" s="179"/>
      <c r="FD281" s="179"/>
      <c r="FE281" s="179"/>
      <c r="FF281" s="179"/>
      <c r="FG281" s="179"/>
      <c r="FH281" s="179"/>
      <c r="FI281" s="179"/>
      <c r="FJ281" s="179"/>
      <c r="FK281" s="179"/>
      <c r="FL281" s="179"/>
    </row>
    <row r="282" spans="1:168">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79"/>
      <c r="DX282" s="179"/>
      <c r="DY282" s="179"/>
      <c r="DZ282" s="179"/>
      <c r="EA282" s="179"/>
      <c r="EB282" s="179"/>
      <c r="EC282" s="179"/>
      <c r="ED282" s="179"/>
      <c r="EE282" s="179"/>
      <c r="EF282" s="179"/>
      <c r="EG282" s="179"/>
      <c r="EH282" s="179"/>
      <c r="EI282" s="179"/>
      <c r="EJ282" s="179"/>
      <c r="EK282" s="179"/>
      <c r="EL282" s="179"/>
      <c r="EM282" s="179"/>
      <c r="EN282" s="179"/>
      <c r="EO282" s="179"/>
      <c r="EP282" s="179"/>
      <c r="EQ282" s="179"/>
      <c r="ER282" s="179"/>
      <c r="ES282" s="179"/>
      <c r="ET282" s="179"/>
      <c r="EU282" s="179"/>
      <c r="EV282" s="179"/>
      <c r="EW282" s="179"/>
      <c r="EX282" s="179"/>
      <c r="EY282" s="179"/>
      <c r="EZ282" s="179"/>
      <c r="FA282" s="179"/>
      <c r="FB282" s="179"/>
      <c r="FC282" s="179"/>
      <c r="FD282" s="179"/>
      <c r="FE282" s="179"/>
      <c r="FF282" s="179"/>
      <c r="FG282" s="179"/>
      <c r="FH282" s="179"/>
      <c r="FI282" s="179"/>
      <c r="FJ282" s="179"/>
      <c r="FK282" s="179"/>
      <c r="FL282" s="179"/>
    </row>
    <row r="283" spans="1:168">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c r="DW283" s="179"/>
      <c r="DX283" s="179"/>
      <c r="DY283" s="179"/>
      <c r="DZ283" s="179"/>
      <c r="EA283" s="179"/>
      <c r="EB283" s="179"/>
      <c r="EC283" s="179"/>
      <c r="ED283" s="179"/>
      <c r="EE283" s="179"/>
      <c r="EF283" s="179"/>
      <c r="EG283" s="179"/>
      <c r="EH283" s="179"/>
      <c r="EI283" s="179"/>
      <c r="EJ283" s="179"/>
      <c r="EK283" s="179"/>
      <c r="EL283" s="179"/>
      <c r="EM283" s="179"/>
      <c r="EN283" s="179"/>
      <c r="EO283" s="179"/>
      <c r="EP283" s="179"/>
      <c r="EQ283" s="179"/>
      <c r="ER283" s="179"/>
      <c r="ES283" s="179"/>
      <c r="ET283" s="179"/>
      <c r="EU283" s="179"/>
      <c r="EV283" s="179"/>
      <c r="EW283" s="179"/>
      <c r="EX283" s="179"/>
      <c r="EY283" s="179"/>
      <c r="EZ283" s="179"/>
      <c r="FA283" s="179"/>
      <c r="FB283" s="179"/>
      <c r="FC283" s="179"/>
      <c r="FD283" s="179"/>
      <c r="FE283" s="179"/>
      <c r="FF283" s="179"/>
      <c r="FG283" s="179"/>
      <c r="FH283" s="179"/>
      <c r="FI283" s="179"/>
      <c r="FJ283" s="179"/>
      <c r="FK283" s="179"/>
      <c r="FL283" s="179"/>
    </row>
    <row r="284" spans="1:168">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c r="DW284" s="179"/>
      <c r="DX284" s="179"/>
      <c r="DY284" s="179"/>
      <c r="DZ284" s="179"/>
      <c r="EA284" s="179"/>
      <c r="EB284" s="179"/>
      <c r="EC284" s="179"/>
      <c r="ED284" s="179"/>
      <c r="EE284" s="179"/>
      <c r="EF284" s="179"/>
      <c r="EG284" s="179"/>
      <c r="EH284" s="179"/>
      <c r="EI284" s="179"/>
      <c r="EJ284" s="179"/>
      <c r="EK284" s="179"/>
      <c r="EL284" s="179"/>
      <c r="EM284" s="179"/>
      <c r="EN284" s="179"/>
      <c r="EO284" s="179"/>
      <c r="EP284" s="179"/>
      <c r="EQ284" s="179"/>
      <c r="ER284" s="179"/>
      <c r="ES284" s="179"/>
      <c r="ET284" s="179"/>
      <c r="EU284" s="179"/>
      <c r="EV284" s="179"/>
      <c r="EW284" s="179"/>
      <c r="EX284" s="179"/>
      <c r="EY284" s="179"/>
      <c r="EZ284" s="179"/>
      <c r="FA284" s="179"/>
      <c r="FB284" s="179"/>
      <c r="FC284" s="179"/>
      <c r="FD284" s="179"/>
      <c r="FE284" s="179"/>
      <c r="FF284" s="179"/>
      <c r="FG284" s="179"/>
      <c r="FH284" s="179"/>
      <c r="FI284" s="179"/>
      <c r="FJ284" s="179"/>
      <c r="FK284" s="179"/>
      <c r="FL284" s="179"/>
    </row>
    <row r="285" spans="1:168">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c r="DW285" s="179"/>
      <c r="DX285" s="179"/>
      <c r="DY285" s="179"/>
      <c r="DZ285" s="179"/>
      <c r="EA285" s="179"/>
      <c r="EB285" s="179"/>
      <c r="EC285" s="179"/>
      <c r="ED285" s="179"/>
      <c r="EE285" s="179"/>
      <c r="EF285" s="179"/>
      <c r="EG285" s="179"/>
      <c r="EH285" s="179"/>
      <c r="EI285" s="179"/>
      <c r="EJ285" s="179"/>
      <c r="EK285" s="179"/>
      <c r="EL285" s="179"/>
      <c r="EM285" s="179"/>
      <c r="EN285" s="179"/>
      <c r="EO285" s="179"/>
      <c r="EP285" s="179"/>
      <c r="EQ285" s="179"/>
      <c r="ER285" s="179"/>
      <c r="ES285" s="179"/>
      <c r="ET285" s="179"/>
      <c r="EU285" s="179"/>
      <c r="EV285" s="179"/>
      <c r="EW285" s="179"/>
      <c r="EX285" s="179"/>
      <c r="EY285" s="179"/>
      <c r="EZ285" s="179"/>
      <c r="FA285" s="179"/>
      <c r="FB285" s="179"/>
      <c r="FC285" s="179"/>
      <c r="FD285" s="179"/>
      <c r="FE285" s="179"/>
      <c r="FF285" s="179"/>
      <c r="FG285" s="179"/>
      <c r="FH285" s="179"/>
      <c r="FI285" s="179"/>
      <c r="FJ285" s="179"/>
      <c r="FK285" s="179"/>
      <c r="FL285" s="179"/>
    </row>
    <row r="286" spans="1:168">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c r="DW286" s="179"/>
      <c r="DX286" s="179"/>
      <c r="DY286" s="179"/>
      <c r="DZ286" s="179"/>
      <c r="EA286" s="179"/>
      <c r="EB286" s="179"/>
      <c r="EC286" s="179"/>
      <c r="ED286" s="179"/>
      <c r="EE286" s="179"/>
      <c r="EF286" s="179"/>
      <c r="EG286" s="179"/>
      <c r="EH286" s="179"/>
      <c r="EI286" s="179"/>
      <c r="EJ286" s="179"/>
      <c r="EK286" s="179"/>
      <c r="EL286" s="179"/>
      <c r="EM286" s="179"/>
      <c r="EN286" s="179"/>
      <c r="EO286" s="179"/>
      <c r="EP286" s="179"/>
      <c r="EQ286" s="179"/>
      <c r="ER286" s="179"/>
      <c r="ES286" s="179"/>
      <c r="ET286" s="179"/>
      <c r="EU286" s="179"/>
      <c r="EV286" s="179"/>
      <c r="EW286" s="179"/>
      <c r="EX286" s="179"/>
      <c r="EY286" s="179"/>
      <c r="EZ286" s="179"/>
      <c r="FA286" s="179"/>
      <c r="FB286" s="179"/>
      <c r="FC286" s="179"/>
      <c r="FD286" s="179"/>
      <c r="FE286" s="179"/>
      <c r="FF286" s="179"/>
      <c r="FG286" s="179"/>
      <c r="FH286" s="179"/>
      <c r="FI286" s="179"/>
      <c r="FJ286" s="179"/>
      <c r="FK286" s="179"/>
      <c r="FL286" s="179"/>
    </row>
    <row r="287" spans="1:168">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c r="EE287" s="179"/>
      <c r="EF287" s="179"/>
      <c r="EG287" s="179"/>
      <c r="EH287" s="179"/>
      <c r="EI287" s="179"/>
      <c r="EJ287" s="179"/>
      <c r="EK287" s="179"/>
      <c r="EL287" s="179"/>
      <c r="EM287" s="179"/>
      <c r="EN287" s="179"/>
      <c r="EO287" s="179"/>
      <c r="EP287" s="179"/>
      <c r="EQ287" s="179"/>
      <c r="ER287" s="179"/>
      <c r="ES287" s="179"/>
      <c r="ET287" s="179"/>
      <c r="EU287" s="179"/>
      <c r="EV287" s="179"/>
      <c r="EW287" s="179"/>
      <c r="EX287" s="179"/>
      <c r="EY287" s="179"/>
      <c r="EZ287" s="179"/>
      <c r="FA287" s="179"/>
      <c r="FB287" s="179"/>
      <c r="FC287" s="179"/>
      <c r="FD287" s="179"/>
      <c r="FE287" s="179"/>
      <c r="FF287" s="179"/>
      <c r="FG287" s="179"/>
      <c r="FH287" s="179"/>
      <c r="FI287" s="179"/>
      <c r="FJ287" s="179"/>
      <c r="FK287" s="179"/>
      <c r="FL287" s="179"/>
    </row>
    <row r="288" spans="1:168">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c r="DW288" s="179"/>
      <c r="DX288" s="179"/>
      <c r="DY288" s="179"/>
      <c r="DZ288" s="179"/>
      <c r="EA288" s="179"/>
      <c r="EB288" s="179"/>
      <c r="EC288" s="179"/>
      <c r="ED288" s="179"/>
      <c r="EE288" s="179"/>
      <c r="EF288" s="179"/>
      <c r="EG288" s="179"/>
      <c r="EH288" s="179"/>
      <c r="EI288" s="179"/>
      <c r="EJ288" s="179"/>
      <c r="EK288" s="179"/>
      <c r="EL288" s="179"/>
      <c r="EM288" s="179"/>
      <c r="EN288" s="179"/>
      <c r="EO288" s="179"/>
      <c r="EP288" s="179"/>
      <c r="EQ288" s="179"/>
      <c r="ER288" s="179"/>
      <c r="ES288" s="179"/>
      <c r="ET288" s="179"/>
      <c r="EU288" s="179"/>
      <c r="EV288" s="179"/>
      <c r="EW288" s="179"/>
      <c r="EX288" s="179"/>
      <c r="EY288" s="179"/>
      <c r="EZ288" s="179"/>
      <c r="FA288" s="179"/>
      <c r="FB288" s="179"/>
      <c r="FC288" s="179"/>
      <c r="FD288" s="179"/>
      <c r="FE288" s="179"/>
      <c r="FF288" s="179"/>
      <c r="FG288" s="179"/>
      <c r="FH288" s="179"/>
      <c r="FI288" s="179"/>
      <c r="FJ288" s="179"/>
      <c r="FK288" s="179"/>
      <c r="FL288" s="179"/>
    </row>
    <row r="289" spans="1:168">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row>
    <row r="290" spans="1:168">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c r="DW290" s="179"/>
      <c r="DX290" s="179"/>
      <c r="DY290" s="179"/>
      <c r="DZ290" s="179"/>
      <c r="EA290" s="179"/>
      <c r="EB290" s="179"/>
      <c r="EC290" s="179"/>
      <c r="ED290" s="179"/>
      <c r="EE290" s="179"/>
      <c r="EF290" s="179"/>
      <c r="EG290" s="179"/>
      <c r="EH290" s="179"/>
      <c r="EI290" s="179"/>
      <c r="EJ290" s="179"/>
      <c r="EK290" s="179"/>
      <c r="EL290" s="179"/>
      <c r="EM290" s="179"/>
      <c r="EN290" s="179"/>
      <c r="EO290" s="179"/>
      <c r="EP290" s="179"/>
      <c r="EQ290" s="179"/>
      <c r="ER290" s="179"/>
      <c r="ES290" s="179"/>
      <c r="ET290" s="179"/>
      <c r="EU290" s="179"/>
      <c r="EV290" s="179"/>
      <c r="EW290" s="179"/>
      <c r="EX290" s="179"/>
      <c r="EY290" s="179"/>
      <c r="EZ290" s="179"/>
      <c r="FA290" s="179"/>
      <c r="FB290" s="179"/>
      <c r="FC290" s="179"/>
      <c r="FD290" s="179"/>
      <c r="FE290" s="179"/>
      <c r="FF290" s="179"/>
      <c r="FG290" s="179"/>
      <c r="FH290" s="179"/>
      <c r="FI290" s="179"/>
      <c r="FJ290" s="179"/>
      <c r="FK290" s="179"/>
      <c r="FL290" s="179"/>
    </row>
    <row r="291" spans="1:168">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c r="EE291" s="179"/>
      <c r="EF291" s="179"/>
      <c r="EG291" s="179"/>
      <c r="EH291" s="179"/>
      <c r="EI291" s="179"/>
      <c r="EJ291" s="179"/>
      <c r="EK291" s="179"/>
      <c r="EL291" s="179"/>
      <c r="EM291" s="179"/>
      <c r="EN291" s="179"/>
      <c r="EO291" s="179"/>
      <c r="EP291" s="179"/>
      <c r="EQ291" s="179"/>
      <c r="ER291" s="179"/>
      <c r="ES291" s="179"/>
      <c r="ET291" s="179"/>
      <c r="EU291" s="179"/>
      <c r="EV291" s="179"/>
      <c r="EW291" s="179"/>
      <c r="EX291" s="179"/>
      <c r="EY291" s="179"/>
      <c r="EZ291" s="179"/>
      <c r="FA291" s="179"/>
      <c r="FB291" s="179"/>
      <c r="FC291" s="179"/>
      <c r="FD291" s="179"/>
      <c r="FE291" s="179"/>
      <c r="FF291" s="179"/>
      <c r="FG291" s="179"/>
      <c r="FH291" s="179"/>
      <c r="FI291" s="179"/>
      <c r="FJ291" s="179"/>
      <c r="FK291" s="179"/>
      <c r="FL291" s="179"/>
    </row>
    <row r="292" spans="1:168">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c r="CE292" s="179"/>
      <c r="CF292" s="179"/>
      <c r="CG292" s="179"/>
      <c r="CH292" s="179"/>
      <c r="CI292" s="179"/>
      <c r="CJ292" s="179"/>
      <c r="CK292" s="179"/>
      <c r="CL292" s="179"/>
      <c r="CM292" s="179"/>
      <c r="CN292" s="179"/>
      <c r="CO292" s="179"/>
      <c r="CP292" s="179"/>
      <c r="CQ292" s="179"/>
      <c r="CR292" s="179"/>
      <c r="CS292" s="179"/>
      <c r="CT292" s="179"/>
      <c r="CU292" s="179"/>
      <c r="CV292" s="179"/>
      <c r="CW292" s="179"/>
      <c r="CX292" s="179"/>
      <c r="CY292" s="179"/>
      <c r="CZ292" s="179"/>
      <c r="DA292" s="179"/>
      <c r="DB292" s="179"/>
      <c r="DC292" s="179"/>
      <c r="DD292" s="179"/>
      <c r="DE292" s="179"/>
      <c r="DF292" s="179"/>
      <c r="DG292" s="179"/>
      <c r="DH292" s="179"/>
      <c r="DI292" s="179"/>
      <c r="DJ292" s="179"/>
      <c r="DK292" s="179"/>
      <c r="DL292" s="179"/>
      <c r="DM292" s="179"/>
      <c r="DN292" s="179"/>
      <c r="DO292" s="179"/>
      <c r="DP292" s="179"/>
      <c r="DQ292" s="179"/>
      <c r="DR292" s="179"/>
      <c r="DS292" s="179"/>
      <c r="DT292" s="179"/>
      <c r="DU292" s="179"/>
      <c r="DV292" s="179"/>
      <c r="DW292" s="179"/>
      <c r="DX292" s="179"/>
      <c r="DY292" s="179"/>
      <c r="DZ292" s="179"/>
      <c r="EA292" s="179"/>
      <c r="EB292" s="179"/>
      <c r="EC292" s="179"/>
      <c r="ED292" s="179"/>
      <c r="EE292" s="179"/>
      <c r="EF292" s="179"/>
      <c r="EG292" s="179"/>
      <c r="EH292" s="179"/>
      <c r="EI292" s="179"/>
      <c r="EJ292" s="179"/>
      <c r="EK292" s="179"/>
      <c r="EL292" s="179"/>
      <c r="EM292" s="179"/>
      <c r="EN292" s="179"/>
      <c r="EO292" s="179"/>
      <c r="EP292" s="179"/>
      <c r="EQ292" s="179"/>
      <c r="ER292" s="179"/>
      <c r="ES292" s="179"/>
      <c r="ET292" s="179"/>
      <c r="EU292" s="179"/>
      <c r="EV292" s="179"/>
      <c r="EW292" s="179"/>
      <c r="EX292" s="179"/>
      <c r="EY292" s="179"/>
      <c r="EZ292" s="179"/>
      <c r="FA292" s="179"/>
      <c r="FB292" s="179"/>
      <c r="FC292" s="179"/>
      <c r="FD292" s="179"/>
      <c r="FE292" s="179"/>
      <c r="FF292" s="179"/>
      <c r="FG292" s="179"/>
      <c r="FH292" s="179"/>
      <c r="FI292" s="179"/>
      <c r="FJ292" s="179"/>
      <c r="FK292" s="179"/>
      <c r="FL292" s="179"/>
    </row>
    <row r="293" spans="1:168">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c r="DW293" s="179"/>
      <c r="DX293" s="179"/>
      <c r="DY293" s="179"/>
      <c r="DZ293" s="179"/>
      <c r="EA293" s="179"/>
      <c r="EB293" s="179"/>
      <c r="EC293" s="179"/>
      <c r="ED293" s="179"/>
      <c r="EE293" s="179"/>
      <c r="EF293" s="179"/>
      <c r="EG293" s="179"/>
      <c r="EH293" s="179"/>
      <c r="EI293" s="179"/>
      <c r="EJ293" s="179"/>
      <c r="EK293" s="179"/>
      <c r="EL293" s="179"/>
      <c r="EM293" s="179"/>
      <c r="EN293" s="179"/>
      <c r="EO293" s="179"/>
      <c r="EP293" s="179"/>
      <c r="EQ293" s="179"/>
      <c r="ER293" s="179"/>
      <c r="ES293" s="179"/>
      <c r="ET293" s="179"/>
      <c r="EU293" s="179"/>
      <c r="EV293" s="179"/>
      <c r="EW293" s="179"/>
      <c r="EX293" s="179"/>
      <c r="EY293" s="179"/>
      <c r="EZ293" s="179"/>
      <c r="FA293" s="179"/>
      <c r="FB293" s="179"/>
      <c r="FC293" s="179"/>
      <c r="FD293" s="179"/>
      <c r="FE293" s="179"/>
      <c r="FF293" s="179"/>
      <c r="FG293" s="179"/>
      <c r="FH293" s="179"/>
      <c r="FI293" s="179"/>
      <c r="FJ293" s="179"/>
      <c r="FK293" s="179"/>
      <c r="FL293" s="179"/>
    </row>
    <row r="294" spans="1:168">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c r="DW294" s="179"/>
      <c r="DX294" s="179"/>
      <c r="DY294" s="179"/>
      <c r="DZ294" s="179"/>
      <c r="EA294" s="179"/>
      <c r="EB294" s="179"/>
      <c r="EC294" s="179"/>
      <c r="ED294" s="179"/>
      <c r="EE294" s="179"/>
      <c r="EF294" s="179"/>
      <c r="EG294" s="179"/>
      <c r="EH294" s="179"/>
      <c r="EI294" s="179"/>
      <c r="EJ294" s="179"/>
      <c r="EK294" s="179"/>
      <c r="EL294" s="179"/>
      <c r="EM294" s="179"/>
      <c r="EN294" s="179"/>
      <c r="EO294" s="179"/>
      <c r="EP294" s="179"/>
      <c r="EQ294" s="179"/>
      <c r="ER294" s="179"/>
      <c r="ES294" s="179"/>
      <c r="ET294" s="179"/>
      <c r="EU294" s="179"/>
      <c r="EV294" s="179"/>
      <c r="EW294" s="179"/>
      <c r="EX294" s="179"/>
      <c r="EY294" s="179"/>
      <c r="EZ294" s="179"/>
      <c r="FA294" s="179"/>
      <c r="FB294" s="179"/>
      <c r="FC294" s="179"/>
      <c r="FD294" s="179"/>
      <c r="FE294" s="179"/>
      <c r="FF294" s="179"/>
      <c r="FG294" s="179"/>
      <c r="FH294" s="179"/>
      <c r="FI294" s="179"/>
      <c r="FJ294" s="179"/>
      <c r="FK294" s="179"/>
      <c r="FL294" s="179"/>
    </row>
    <row r="295" spans="1:168">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c r="DW295" s="179"/>
      <c r="DX295" s="179"/>
      <c r="DY295" s="179"/>
      <c r="DZ295" s="179"/>
      <c r="EA295" s="179"/>
      <c r="EB295" s="179"/>
      <c r="EC295" s="179"/>
      <c r="ED295" s="179"/>
      <c r="EE295" s="179"/>
      <c r="EF295" s="179"/>
      <c r="EG295" s="179"/>
      <c r="EH295" s="179"/>
      <c r="EI295" s="179"/>
      <c r="EJ295" s="179"/>
      <c r="EK295" s="179"/>
      <c r="EL295" s="179"/>
      <c r="EM295" s="179"/>
      <c r="EN295" s="179"/>
      <c r="EO295" s="179"/>
      <c r="EP295" s="179"/>
      <c r="EQ295" s="179"/>
      <c r="ER295" s="179"/>
      <c r="ES295" s="179"/>
      <c r="ET295" s="179"/>
      <c r="EU295" s="179"/>
      <c r="EV295" s="179"/>
      <c r="EW295" s="179"/>
      <c r="EX295" s="179"/>
      <c r="EY295" s="179"/>
      <c r="EZ295" s="179"/>
      <c r="FA295" s="179"/>
      <c r="FB295" s="179"/>
      <c r="FC295" s="179"/>
      <c r="FD295" s="179"/>
      <c r="FE295" s="179"/>
      <c r="FF295" s="179"/>
      <c r="FG295" s="179"/>
      <c r="FH295" s="179"/>
      <c r="FI295" s="179"/>
      <c r="FJ295" s="179"/>
      <c r="FK295" s="179"/>
      <c r="FL295" s="179"/>
    </row>
    <row r="296" spans="1:168">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c r="DW296" s="179"/>
      <c r="DX296" s="179"/>
      <c r="DY296" s="179"/>
      <c r="DZ296" s="179"/>
      <c r="EA296" s="179"/>
      <c r="EB296" s="179"/>
      <c r="EC296" s="179"/>
      <c r="ED296" s="179"/>
      <c r="EE296" s="179"/>
      <c r="EF296" s="179"/>
      <c r="EG296" s="179"/>
      <c r="EH296" s="179"/>
      <c r="EI296" s="179"/>
      <c r="EJ296" s="179"/>
      <c r="EK296" s="179"/>
      <c r="EL296" s="179"/>
      <c r="EM296" s="179"/>
      <c r="EN296" s="179"/>
      <c r="EO296" s="179"/>
      <c r="EP296" s="179"/>
      <c r="EQ296" s="179"/>
      <c r="ER296" s="179"/>
      <c r="ES296" s="179"/>
      <c r="ET296" s="179"/>
      <c r="EU296" s="179"/>
      <c r="EV296" s="179"/>
      <c r="EW296" s="179"/>
      <c r="EX296" s="179"/>
      <c r="EY296" s="179"/>
      <c r="EZ296" s="179"/>
      <c r="FA296" s="179"/>
      <c r="FB296" s="179"/>
      <c r="FC296" s="179"/>
      <c r="FD296" s="179"/>
      <c r="FE296" s="179"/>
      <c r="FF296" s="179"/>
      <c r="FG296" s="179"/>
      <c r="FH296" s="179"/>
      <c r="FI296" s="179"/>
      <c r="FJ296" s="179"/>
      <c r="FK296" s="179"/>
      <c r="FL296" s="179"/>
    </row>
    <row r="297" spans="1:168">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c r="DW297" s="179"/>
      <c r="DX297" s="179"/>
      <c r="DY297" s="179"/>
      <c r="DZ297" s="179"/>
      <c r="EA297" s="179"/>
      <c r="EB297" s="179"/>
      <c r="EC297" s="179"/>
      <c r="ED297" s="179"/>
      <c r="EE297" s="179"/>
      <c r="EF297" s="179"/>
      <c r="EG297" s="179"/>
      <c r="EH297" s="179"/>
      <c r="EI297" s="179"/>
      <c r="EJ297" s="179"/>
      <c r="EK297" s="179"/>
      <c r="EL297" s="179"/>
      <c r="EM297" s="179"/>
      <c r="EN297" s="179"/>
      <c r="EO297" s="179"/>
      <c r="EP297" s="179"/>
      <c r="EQ297" s="179"/>
      <c r="ER297" s="179"/>
      <c r="ES297" s="179"/>
      <c r="ET297" s="179"/>
      <c r="EU297" s="179"/>
      <c r="EV297" s="179"/>
      <c r="EW297" s="179"/>
      <c r="EX297" s="179"/>
      <c r="EY297" s="179"/>
      <c r="EZ297" s="179"/>
      <c r="FA297" s="179"/>
      <c r="FB297" s="179"/>
      <c r="FC297" s="179"/>
      <c r="FD297" s="179"/>
      <c r="FE297" s="179"/>
      <c r="FF297" s="179"/>
      <c r="FG297" s="179"/>
      <c r="FH297" s="179"/>
      <c r="FI297" s="179"/>
      <c r="FJ297" s="179"/>
      <c r="FK297" s="179"/>
      <c r="FL297" s="179"/>
    </row>
    <row r="298" spans="1:168">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c r="DW298" s="179"/>
      <c r="DX298" s="179"/>
      <c r="DY298" s="179"/>
      <c r="DZ298" s="179"/>
      <c r="EA298" s="179"/>
      <c r="EB298" s="179"/>
      <c r="EC298" s="179"/>
      <c r="ED298" s="179"/>
      <c r="EE298" s="179"/>
      <c r="EF298" s="179"/>
      <c r="EG298" s="179"/>
      <c r="EH298" s="179"/>
      <c r="EI298" s="179"/>
      <c r="EJ298" s="179"/>
      <c r="EK298" s="179"/>
      <c r="EL298" s="179"/>
      <c r="EM298" s="179"/>
      <c r="EN298" s="179"/>
      <c r="EO298" s="179"/>
      <c r="EP298" s="179"/>
      <c r="EQ298" s="179"/>
      <c r="ER298" s="179"/>
      <c r="ES298" s="179"/>
      <c r="ET298" s="179"/>
      <c r="EU298" s="179"/>
      <c r="EV298" s="179"/>
      <c r="EW298" s="179"/>
      <c r="EX298" s="179"/>
      <c r="EY298" s="179"/>
      <c r="EZ298" s="179"/>
      <c r="FA298" s="179"/>
      <c r="FB298" s="179"/>
      <c r="FC298" s="179"/>
      <c r="FD298" s="179"/>
      <c r="FE298" s="179"/>
      <c r="FF298" s="179"/>
      <c r="FG298" s="179"/>
      <c r="FH298" s="179"/>
      <c r="FI298" s="179"/>
      <c r="FJ298" s="179"/>
      <c r="FK298" s="179"/>
      <c r="FL298" s="179"/>
    </row>
    <row r="299" spans="1:168">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c r="EE299" s="179"/>
      <c r="EF299" s="179"/>
      <c r="EG299" s="179"/>
      <c r="EH299" s="179"/>
      <c r="EI299" s="179"/>
      <c r="EJ299" s="179"/>
      <c r="EK299" s="179"/>
      <c r="EL299" s="179"/>
      <c r="EM299" s="179"/>
      <c r="EN299" s="179"/>
      <c r="EO299" s="179"/>
      <c r="EP299" s="179"/>
      <c r="EQ299" s="179"/>
      <c r="ER299" s="179"/>
      <c r="ES299" s="179"/>
      <c r="ET299" s="179"/>
      <c r="EU299" s="179"/>
      <c r="EV299" s="179"/>
      <c r="EW299" s="179"/>
      <c r="EX299" s="179"/>
      <c r="EY299" s="179"/>
      <c r="EZ299" s="179"/>
      <c r="FA299" s="179"/>
      <c r="FB299" s="179"/>
      <c r="FC299" s="179"/>
      <c r="FD299" s="179"/>
      <c r="FE299" s="179"/>
      <c r="FF299" s="179"/>
      <c r="FG299" s="179"/>
      <c r="FH299" s="179"/>
      <c r="FI299" s="179"/>
      <c r="FJ299" s="179"/>
      <c r="FK299" s="179"/>
      <c r="FL299" s="179"/>
    </row>
    <row r="300" spans="1:168">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c r="DW300" s="179"/>
      <c r="DX300" s="179"/>
      <c r="DY300" s="179"/>
      <c r="DZ300" s="179"/>
      <c r="EA300" s="179"/>
      <c r="EB300" s="179"/>
      <c r="EC300" s="179"/>
      <c r="ED300" s="179"/>
      <c r="EE300" s="179"/>
      <c r="EF300" s="179"/>
      <c r="EG300" s="179"/>
      <c r="EH300" s="179"/>
      <c r="EI300" s="179"/>
      <c r="EJ300" s="179"/>
      <c r="EK300" s="179"/>
      <c r="EL300" s="179"/>
      <c r="EM300" s="179"/>
      <c r="EN300" s="179"/>
      <c r="EO300" s="179"/>
      <c r="EP300" s="179"/>
      <c r="EQ300" s="179"/>
      <c r="ER300" s="179"/>
      <c r="ES300" s="179"/>
      <c r="ET300" s="179"/>
      <c r="EU300" s="179"/>
      <c r="EV300" s="179"/>
      <c r="EW300" s="179"/>
      <c r="EX300" s="179"/>
      <c r="EY300" s="179"/>
      <c r="EZ300" s="179"/>
      <c r="FA300" s="179"/>
      <c r="FB300" s="179"/>
      <c r="FC300" s="179"/>
      <c r="FD300" s="179"/>
      <c r="FE300" s="179"/>
      <c r="FF300" s="179"/>
      <c r="FG300" s="179"/>
      <c r="FH300" s="179"/>
      <c r="FI300" s="179"/>
      <c r="FJ300" s="179"/>
      <c r="FK300" s="179"/>
      <c r="FL300" s="179"/>
    </row>
    <row r="301" spans="1:168">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c r="DW301" s="179"/>
      <c r="DX301" s="179"/>
      <c r="DY301" s="179"/>
      <c r="DZ301" s="179"/>
      <c r="EA301" s="179"/>
      <c r="EB301" s="179"/>
      <c r="EC301" s="179"/>
      <c r="ED301" s="179"/>
      <c r="EE301" s="179"/>
      <c r="EF301" s="179"/>
      <c r="EG301" s="179"/>
      <c r="EH301" s="179"/>
      <c r="EI301" s="179"/>
      <c r="EJ301" s="179"/>
      <c r="EK301" s="179"/>
      <c r="EL301" s="179"/>
      <c r="EM301" s="179"/>
      <c r="EN301" s="179"/>
      <c r="EO301" s="179"/>
      <c r="EP301" s="179"/>
      <c r="EQ301" s="179"/>
      <c r="ER301" s="179"/>
      <c r="ES301" s="179"/>
      <c r="ET301" s="179"/>
      <c r="EU301" s="179"/>
      <c r="EV301" s="179"/>
      <c r="EW301" s="179"/>
      <c r="EX301" s="179"/>
      <c r="EY301" s="179"/>
      <c r="EZ301" s="179"/>
      <c r="FA301" s="179"/>
      <c r="FB301" s="179"/>
      <c r="FC301" s="179"/>
      <c r="FD301" s="179"/>
      <c r="FE301" s="179"/>
      <c r="FF301" s="179"/>
      <c r="FG301" s="179"/>
      <c r="FH301" s="179"/>
      <c r="FI301" s="179"/>
      <c r="FJ301" s="179"/>
      <c r="FK301" s="179"/>
      <c r="FL301" s="179"/>
    </row>
    <row r="302" spans="1:168">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c r="DW302" s="179"/>
      <c r="DX302" s="179"/>
      <c r="DY302" s="179"/>
      <c r="DZ302" s="179"/>
      <c r="EA302" s="179"/>
      <c r="EB302" s="179"/>
      <c r="EC302" s="179"/>
      <c r="ED302" s="179"/>
      <c r="EE302" s="179"/>
      <c r="EF302" s="179"/>
      <c r="EG302" s="179"/>
      <c r="EH302" s="179"/>
      <c r="EI302" s="179"/>
      <c r="EJ302" s="179"/>
      <c r="EK302" s="179"/>
      <c r="EL302" s="179"/>
      <c r="EM302" s="179"/>
      <c r="EN302" s="179"/>
      <c r="EO302" s="179"/>
      <c r="EP302" s="179"/>
      <c r="EQ302" s="179"/>
      <c r="ER302" s="179"/>
      <c r="ES302" s="179"/>
      <c r="ET302" s="179"/>
      <c r="EU302" s="179"/>
      <c r="EV302" s="179"/>
      <c r="EW302" s="179"/>
      <c r="EX302" s="179"/>
      <c r="EY302" s="179"/>
      <c r="EZ302" s="179"/>
      <c r="FA302" s="179"/>
      <c r="FB302" s="179"/>
      <c r="FC302" s="179"/>
      <c r="FD302" s="179"/>
      <c r="FE302" s="179"/>
      <c r="FF302" s="179"/>
      <c r="FG302" s="179"/>
      <c r="FH302" s="179"/>
      <c r="FI302" s="179"/>
      <c r="FJ302" s="179"/>
      <c r="FK302" s="179"/>
      <c r="FL302" s="179"/>
    </row>
    <row r="303" spans="1:168">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c r="DW303" s="179"/>
      <c r="DX303" s="179"/>
      <c r="DY303" s="179"/>
      <c r="DZ303" s="179"/>
      <c r="EA303" s="179"/>
      <c r="EB303" s="179"/>
      <c r="EC303" s="179"/>
      <c r="ED303" s="179"/>
      <c r="EE303" s="179"/>
      <c r="EF303" s="179"/>
      <c r="EG303" s="179"/>
      <c r="EH303" s="179"/>
      <c r="EI303" s="179"/>
      <c r="EJ303" s="179"/>
      <c r="EK303" s="179"/>
      <c r="EL303" s="179"/>
      <c r="EM303" s="179"/>
      <c r="EN303" s="179"/>
      <c r="EO303" s="179"/>
      <c r="EP303" s="179"/>
      <c r="EQ303" s="179"/>
      <c r="ER303" s="179"/>
      <c r="ES303" s="179"/>
      <c r="ET303" s="179"/>
      <c r="EU303" s="179"/>
      <c r="EV303" s="179"/>
      <c r="EW303" s="179"/>
      <c r="EX303" s="179"/>
      <c r="EY303" s="179"/>
      <c r="EZ303" s="179"/>
      <c r="FA303" s="179"/>
      <c r="FB303" s="179"/>
      <c r="FC303" s="179"/>
      <c r="FD303" s="179"/>
      <c r="FE303" s="179"/>
      <c r="FF303" s="179"/>
      <c r="FG303" s="179"/>
      <c r="FH303" s="179"/>
      <c r="FI303" s="179"/>
      <c r="FJ303" s="179"/>
      <c r="FK303" s="179"/>
      <c r="FL303" s="179"/>
    </row>
    <row r="304" spans="1:168">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c r="EE304" s="179"/>
      <c r="EF304" s="179"/>
      <c r="EG304" s="179"/>
      <c r="EH304" s="179"/>
      <c r="EI304" s="179"/>
      <c r="EJ304" s="179"/>
      <c r="EK304" s="179"/>
      <c r="EL304" s="179"/>
      <c r="EM304" s="179"/>
      <c r="EN304" s="179"/>
      <c r="EO304" s="179"/>
      <c r="EP304" s="179"/>
      <c r="EQ304" s="179"/>
      <c r="ER304" s="179"/>
      <c r="ES304" s="179"/>
      <c r="ET304" s="179"/>
      <c r="EU304" s="179"/>
      <c r="EV304" s="179"/>
      <c r="EW304" s="179"/>
      <c r="EX304" s="179"/>
      <c r="EY304" s="179"/>
      <c r="EZ304" s="179"/>
      <c r="FA304" s="179"/>
      <c r="FB304" s="179"/>
      <c r="FC304" s="179"/>
      <c r="FD304" s="179"/>
      <c r="FE304" s="179"/>
      <c r="FF304" s="179"/>
      <c r="FG304" s="179"/>
      <c r="FH304" s="179"/>
      <c r="FI304" s="179"/>
      <c r="FJ304" s="179"/>
      <c r="FK304" s="179"/>
      <c r="FL304" s="179"/>
    </row>
    <row r="305" spans="1:168">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c r="DW305" s="179"/>
      <c r="DX305" s="179"/>
      <c r="DY305" s="179"/>
      <c r="DZ305" s="179"/>
      <c r="EA305" s="179"/>
      <c r="EB305" s="179"/>
      <c r="EC305" s="179"/>
      <c r="ED305" s="179"/>
      <c r="EE305" s="179"/>
      <c r="EF305" s="179"/>
      <c r="EG305" s="179"/>
      <c r="EH305" s="179"/>
      <c r="EI305" s="179"/>
      <c r="EJ305" s="179"/>
      <c r="EK305" s="179"/>
      <c r="EL305" s="179"/>
      <c r="EM305" s="179"/>
      <c r="EN305" s="179"/>
      <c r="EO305" s="179"/>
      <c r="EP305" s="179"/>
      <c r="EQ305" s="179"/>
      <c r="ER305" s="179"/>
      <c r="ES305" s="179"/>
      <c r="ET305" s="179"/>
      <c r="EU305" s="179"/>
      <c r="EV305" s="179"/>
      <c r="EW305" s="179"/>
      <c r="EX305" s="179"/>
      <c r="EY305" s="179"/>
      <c r="EZ305" s="179"/>
      <c r="FA305" s="179"/>
      <c r="FB305" s="179"/>
      <c r="FC305" s="179"/>
      <c r="FD305" s="179"/>
      <c r="FE305" s="179"/>
      <c r="FF305" s="179"/>
      <c r="FG305" s="179"/>
      <c r="FH305" s="179"/>
      <c r="FI305" s="179"/>
      <c r="FJ305" s="179"/>
      <c r="FK305" s="179"/>
      <c r="FL305" s="179"/>
    </row>
    <row r="306" spans="1:168">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c r="DW306" s="179"/>
      <c r="DX306" s="179"/>
      <c r="DY306" s="179"/>
      <c r="DZ306" s="179"/>
      <c r="EA306" s="179"/>
      <c r="EB306" s="179"/>
      <c r="EC306" s="179"/>
      <c r="ED306" s="179"/>
      <c r="EE306" s="179"/>
      <c r="EF306" s="179"/>
      <c r="EG306" s="179"/>
      <c r="EH306" s="179"/>
      <c r="EI306" s="179"/>
      <c r="EJ306" s="179"/>
      <c r="EK306" s="179"/>
      <c r="EL306" s="179"/>
      <c r="EM306" s="179"/>
      <c r="EN306" s="179"/>
      <c r="EO306" s="179"/>
      <c r="EP306" s="179"/>
      <c r="EQ306" s="179"/>
      <c r="ER306" s="179"/>
      <c r="ES306" s="179"/>
      <c r="ET306" s="179"/>
      <c r="EU306" s="179"/>
      <c r="EV306" s="179"/>
      <c r="EW306" s="179"/>
      <c r="EX306" s="179"/>
      <c r="EY306" s="179"/>
      <c r="EZ306" s="179"/>
      <c r="FA306" s="179"/>
      <c r="FB306" s="179"/>
      <c r="FC306" s="179"/>
      <c r="FD306" s="179"/>
      <c r="FE306" s="179"/>
      <c r="FF306" s="179"/>
      <c r="FG306" s="179"/>
      <c r="FH306" s="179"/>
      <c r="FI306" s="179"/>
      <c r="FJ306" s="179"/>
      <c r="FK306" s="179"/>
      <c r="FL306" s="179"/>
    </row>
    <row r="307" spans="1:168">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c r="DW307" s="179"/>
      <c r="DX307" s="179"/>
      <c r="DY307" s="179"/>
      <c r="DZ307" s="179"/>
      <c r="EA307" s="179"/>
      <c r="EB307" s="179"/>
      <c r="EC307" s="179"/>
      <c r="ED307" s="179"/>
      <c r="EE307" s="179"/>
      <c r="EF307" s="179"/>
      <c r="EG307" s="179"/>
      <c r="EH307" s="179"/>
      <c r="EI307" s="179"/>
      <c r="EJ307" s="179"/>
      <c r="EK307" s="179"/>
      <c r="EL307" s="179"/>
      <c r="EM307" s="179"/>
      <c r="EN307" s="179"/>
      <c r="EO307" s="179"/>
      <c r="EP307" s="179"/>
      <c r="EQ307" s="179"/>
      <c r="ER307" s="179"/>
      <c r="ES307" s="179"/>
      <c r="ET307" s="179"/>
      <c r="EU307" s="179"/>
      <c r="EV307" s="179"/>
      <c r="EW307" s="179"/>
      <c r="EX307" s="179"/>
      <c r="EY307" s="179"/>
      <c r="EZ307" s="179"/>
      <c r="FA307" s="179"/>
      <c r="FB307" s="179"/>
      <c r="FC307" s="179"/>
      <c r="FD307" s="179"/>
      <c r="FE307" s="179"/>
      <c r="FF307" s="179"/>
      <c r="FG307" s="179"/>
      <c r="FH307" s="179"/>
      <c r="FI307" s="179"/>
      <c r="FJ307" s="179"/>
      <c r="FK307" s="179"/>
      <c r="FL307" s="179"/>
    </row>
    <row r="308" spans="1:168">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c r="EE308" s="179"/>
      <c r="EF308" s="179"/>
      <c r="EG308" s="179"/>
      <c r="EH308" s="179"/>
      <c r="EI308" s="179"/>
      <c r="EJ308" s="179"/>
      <c r="EK308" s="179"/>
      <c r="EL308" s="179"/>
      <c r="EM308" s="179"/>
      <c r="EN308" s="179"/>
      <c r="EO308" s="179"/>
      <c r="EP308" s="179"/>
      <c r="EQ308" s="179"/>
      <c r="ER308" s="179"/>
      <c r="ES308" s="179"/>
      <c r="ET308" s="179"/>
      <c r="EU308" s="179"/>
      <c r="EV308" s="179"/>
      <c r="EW308" s="179"/>
      <c r="EX308" s="179"/>
      <c r="EY308" s="179"/>
      <c r="EZ308" s="179"/>
      <c r="FA308" s="179"/>
      <c r="FB308" s="179"/>
      <c r="FC308" s="179"/>
      <c r="FD308" s="179"/>
      <c r="FE308" s="179"/>
      <c r="FF308" s="179"/>
      <c r="FG308" s="179"/>
      <c r="FH308" s="179"/>
      <c r="FI308" s="179"/>
      <c r="FJ308" s="179"/>
      <c r="FK308" s="179"/>
      <c r="FL308" s="179"/>
    </row>
    <row r="309" spans="1:168">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c r="DW309" s="179"/>
      <c r="DX309" s="179"/>
      <c r="DY309" s="179"/>
      <c r="DZ309" s="179"/>
      <c r="EA309" s="179"/>
      <c r="EB309" s="179"/>
      <c r="EC309" s="179"/>
      <c r="ED309" s="179"/>
      <c r="EE309" s="179"/>
      <c r="EF309" s="179"/>
      <c r="EG309" s="179"/>
      <c r="EH309" s="179"/>
      <c r="EI309" s="179"/>
      <c r="EJ309" s="179"/>
      <c r="EK309" s="179"/>
      <c r="EL309" s="179"/>
      <c r="EM309" s="179"/>
      <c r="EN309" s="179"/>
      <c r="EO309" s="179"/>
      <c r="EP309" s="179"/>
      <c r="EQ309" s="179"/>
      <c r="ER309" s="179"/>
      <c r="ES309" s="179"/>
      <c r="ET309" s="179"/>
      <c r="EU309" s="179"/>
      <c r="EV309" s="179"/>
      <c r="EW309" s="179"/>
      <c r="EX309" s="179"/>
      <c r="EY309" s="179"/>
      <c r="EZ309" s="179"/>
      <c r="FA309" s="179"/>
      <c r="FB309" s="179"/>
      <c r="FC309" s="179"/>
      <c r="FD309" s="179"/>
      <c r="FE309" s="179"/>
      <c r="FF309" s="179"/>
      <c r="FG309" s="179"/>
      <c r="FH309" s="179"/>
      <c r="FI309" s="179"/>
      <c r="FJ309" s="179"/>
      <c r="FK309" s="179"/>
      <c r="FL309" s="179"/>
    </row>
    <row r="310" spans="1:168">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c r="DW310" s="179"/>
      <c r="DX310" s="179"/>
      <c r="DY310" s="179"/>
      <c r="DZ310" s="179"/>
      <c r="EA310" s="179"/>
      <c r="EB310" s="179"/>
      <c r="EC310" s="179"/>
      <c r="ED310" s="179"/>
      <c r="EE310" s="179"/>
      <c r="EF310" s="179"/>
      <c r="EG310" s="179"/>
      <c r="EH310" s="179"/>
      <c r="EI310" s="179"/>
      <c r="EJ310" s="179"/>
      <c r="EK310" s="179"/>
      <c r="EL310" s="179"/>
      <c r="EM310" s="179"/>
      <c r="EN310" s="179"/>
      <c r="EO310" s="179"/>
      <c r="EP310" s="179"/>
      <c r="EQ310" s="179"/>
      <c r="ER310" s="179"/>
      <c r="ES310" s="179"/>
      <c r="ET310" s="179"/>
      <c r="EU310" s="179"/>
      <c r="EV310" s="179"/>
      <c r="EW310" s="179"/>
      <c r="EX310" s="179"/>
      <c r="EY310" s="179"/>
      <c r="EZ310" s="179"/>
      <c r="FA310" s="179"/>
      <c r="FB310" s="179"/>
      <c r="FC310" s="179"/>
      <c r="FD310" s="179"/>
      <c r="FE310" s="179"/>
      <c r="FF310" s="179"/>
      <c r="FG310" s="179"/>
      <c r="FH310" s="179"/>
      <c r="FI310" s="179"/>
      <c r="FJ310" s="179"/>
      <c r="FK310" s="179"/>
      <c r="FL310" s="179"/>
    </row>
    <row r="311" spans="1:168">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c r="DW311" s="179"/>
      <c r="DX311" s="179"/>
      <c r="DY311" s="179"/>
      <c r="DZ311" s="179"/>
      <c r="EA311" s="179"/>
      <c r="EB311" s="179"/>
      <c r="EC311" s="179"/>
      <c r="ED311" s="179"/>
      <c r="EE311" s="179"/>
      <c r="EF311" s="179"/>
      <c r="EG311" s="179"/>
      <c r="EH311" s="179"/>
      <c r="EI311" s="179"/>
      <c r="EJ311" s="179"/>
      <c r="EK311" s="179"/>
      <c r="EL311" s="179"/>
      <c r="EM311" s="179"/>
      <c r="EN311" s="179"/>
      <c r="EO311" s="179"/>
      <c r="EP311" s="179"/>
      <c r="EQ311" s="179"/>
      <c r="ER311" s="179"/>
      <c r="ES311" s="179"/>
      <c r="ET311" s="179"/>
      <c r="EU311" s="179"/>
      <c r="EV311" s="179"/>
      <c r="EW311" s="179"/>
      <c r="EX311" s="179"/>
      <c r="EY311" s="179"/>
      <c r="EZ311" s="179"/>
      <c r="FA311" s="179"/>
      <c r="FB311" s="179"/>
      <c r="FC311" s="179"/>
      <c r="FD311" s="179"/>
      <c r="FE311" s="179"/>
      <c r="FF311" s="179"/>
      <c r="FG311" s="179"/>
      <c r="FH311" s="179"/>
      <c r="FI311" s="179"/>
      <c r="FJ311" s="179"/>
      <c r="FK311" s="179"/>
      <c r="FL311" s="179"/>
    </row>
    <row r="312" spans="1:168">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79"/>
      <c r="DX312" s="179"/>
      <c r="DY312" s="179"/>
      <c r="DZ312" s="179"/>
      <c r="EA312" s="179"/>
      <c r="EB312" s="179"/>
      <c r="EC312" s="179"/>
      <c r="ED312" s="179"/>
      <c r="EE312" s="179"/>
      <c r="EF312" s="179"/>
      <c r="EG312" s="179"/>
      <c r="EH312" s="179"/>
      <c r="EI312" s="179"/>
      <c r="EJ312" s="179"/>
      <c r="EK312" s="179"/>
      <c r="EL312" s="179"/>
      <c r="EM312" s="179"/>
      <c r="EN312" s="179"/>
      <c r="EO312" s="179"/>
      <c r="EP312" s="179"/>
      <c r="EQ312" s="179"/>
      <c r="ER312" s="179"/>
      <c r="ES312" s="179"/>
      <c r="ET312" s="179"/>
      <c r="EU312" s="179"/>
      <c r="EV312" s="179"/>
      <c r="EW312" s="179"/>
      <c r="EX312" s="179"/>
      <c r="EY312" s="179"/>
      <c r="EZ312" s="179"/>
      <c r="FA312" s="179"/>
      <c r="FB312" s="179"/>
      <c r="FC312" s="179"/>
      <c r="FD312" s="179"/>
      <c r="FE312" s="179"/>
      <c r="FF312" s="179"/>
      <c r="FG312" s="179"/>
      <c r="FH312" s="179"/>
      <c r="FI312" s="179"/>
      <c r="FJ312" s="179"/>
      <c r="FK312" s="179"/>
      <c r="FL312" s="179"/>
    </row>
    <row r="313" spans="1:168">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c r="DW313" s="179"/>
      <c r="DX313" s="179"/>
      <c r="DY313" s="179"/>
      <c r="DZ313" s="179"/>
      <c r="EA313" s="179"/>
      <c r="EB313" s="179"/>
      <c r="EC313" s="179"/>
      <c r="ED313" s="179"/>
      <c r="EE313" s="179"/>
      <c r="EF313" s="179"/>
      <c r="EG313" s="179"/>
      <c r="EH313" s="179"/>
      <c r="EI313" s="179"/>
      <c r="EJ313" s="179"/>
      <c r="EK313" s="179"/>
      <c r="EL313" s="179"/>
      <c r="EM313" s="179"/>
      <c r="EN313" s="179"/>
      <c r="EO313" s="179"/>
      <c r="EP313" s="179"/>
      <c r="EQ313" s="179"/>
      <c r="ER313" s="179"/>
      <c r="ES313" s="179"/>
      <c r="ET313" s="179"/>
      <c r="EU313" s="179"/>
      <c r="EV313" s="179"/>
      <c r="EW313" s="179"/>
      <c r="EX313" s="179"/>
      <c r="EY313" s="179"/>
      <c r="EZ313" s="179"/>
      <c r="FA313" s="179"/>
      <c r="FB313" s="179"/>
      <c r="FC313" s="179"/>
      <c r="FD313" s="179"/>
      <c r="FE313" s="179"/>
      <c r="FF313" s="179"/>
      <c r="FG313" s="179"/>
      <c r="FH313" s="179"/>
      <c r="FI313" s="179"/>
      <c r="FJ313" s="179"/>
      <c r="FK313" s="179"/>
      <c r="FL313" s="179"/>
    </row>
    <row r="314" spans="1:168">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c r="DW314" s="179"/>
      <c r="DX314" s="179"/>
      <c r="DY314" s="179"/>
      <c r="DZ314" s="179"/>
      <c r="EA314" s="179"/>
      <c r="EB314" s="179"/>
      <c r="EC314" s="179"/>
      <c r="ED314" s="179"/>
      <c r="EE314" s="179"/>
      <c r="EF314" s="179"/>
      <c r="EG314" s="179"/>
      <c r="EH314" s="179"/>
      <c r="EI314" s="179"/>
      <c r="EJ314" s="179"/>
      <c r="EK314" s="179"/>
      <c r="EL314" s="179"/>
      <c r="EM314" s="179"/>
      <c r="EN314" s="179"/>
      <c r="EO314" s="179"/>
      <c r="EP314" s="179"/>
      <c r="EQ314" s="179"/>
      <c r="ER314" s="179"/>
      <c r="ES314" s="179"/>
      <c r="ET314" s="179"/>
      <c r="EU314" s="179"/>
      <c r="EV314" s="179"/>
      <c r="EW314" s="179"/>
      <c r="EX314" s="179"/>
      <c r="EY314" s="179"/>
      <c r="EZ314" s="179"/>
      <c r="FA314" s="179"/>
      <c r="FB314" s="179"/>
      <c r="FC314" s="179"/>
      <c r="FD314" s="179"/>
      <c r="FE314" s="179"/>
      <c r="FF314" s="179"/>
      <c r="FG314" s="179"/>
      <c r="FH314" s="179"/>
      <c r="FI314" s="179"/>
      <c r="FJ314" s="179"/>
      <c r="FK314" s="179"/>
      <c r="FL314" s="179"/>
    </row>
    <row r="315" spans="1:168">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c r="DW315" s="179"/>
      <c r="DX315" s="179"/>
      <c r="DY315" s="179"/>
      <c r="DZ315" s="179"/>
      <c r="EA315" s="179"/>
      <c r="EB315" s="179"/>
      <c r="EC315" s="179"/>
      <c r="ED315" s="179"/>
      <c r="EE315" s="179"/>
      <c r="EF315" s="179"/>
      <c r="EG315" s="179"/>
      <c r="EH315" s="179"/>
      <c r="EI315" s="179"/>
      <c r="EJ315" s="179"/>
      <c r="EK315" s="179"/>
      <c r="EL315" s="179"/>
      <c r="EM315" s="179"/>
      <c r="EN315" s="179"/>
      <c r="EO315" s="179"/>
      <c r="EP315" s="179"/>
      <c r="EQ315" s="179"/>
      <c r="ER315" s="179"/>
      <c r="ES315" s="179"/>
      <c r="ET315" s="179"/>
      <c r="EU315" s="179"/>
      <c r="EV315" s="179"/>
      <c r="EW315" s="179"/>
      <c r="EX315" s="179"/>
      <c r="EY315" s="179"/>
      <c r="EZ315" s="179"/>
      <c r="FA315" s="179"/>
      <c r="FB315" s="179"/>
      <c r="FC315" s="179"/>
      <c r="FD315" s="179"/>
      <c r="FE315" s="179"/>
      <c r="FF315" s="179"/>
      <c r="FG315" s="179"/>
      <c r="FH315" s="179"/>
      <c r="FI315" s="179"/>
      <c r="FJ315" s="179"/>
      <c r="FK315" s="179"/>
      <c r="FL315" s="179"/>
    </row>
    <row r="316" spans="1:168">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c r="DW316" s="179"/>
      <c r="DX316" s="179"/>
      <c r="DY316" s="179"/>
      <c r="DZ316" s="179"/>
      <c r="EA316" s="179"/>
      <c r="EB316" s="179"/>
      <c r="EC316" s="179"/>
      <c r="ED316" s="179"/>
      <c r="EE316" s="179"/>
      <c r="EF316" s="179"/>
      <c r="EG316" s="179"/>
      <c r="EH316" s="179"/>
      <c r="EI316" s="179"/>
      <c r="EJ316" s="179"/>
      <c r="EK316" s="179"/>
      <c r="EL316" s="179"/>
      <c r="EM316" s="179"/>
      <c r="EN316" s="179"/>
      <c r="EO316" s="179"/>
      <c r="EP316" s="179"/>
      <c r="EQ316" s="179"/>
      <c r="ER316" s="179"/>
      <c r="ES316" s="179"/>
      <c r="ET316" s="179"/>
      <c r="EU316" s="179"/>
      <c r="EV316" s="179"/>
      <c r="EW316" s="179"/>
      <c r="EX316" s="179"/>
      <c r="EY316" s="179"/>
      <c r="EZ316" s="179"/>
      <c r="FA316" s="179"/>
      <c r="FB316" s="179"/>
      <c r="FC316" s="179"/>
      <c r="FD316" s="179"/>
      <c r="FE316" s="179"/>
      <c r="FF316" s="179"/>
      <c r="FG316" s="179"/>
      <c r="FH316" s="179"/>
      <c r="FI316" s="179"/>
      <c r="FJ316" s="179"/>
      <c r="FK316" s="179"/>
      <c r="FL316" s="179"/>
    </row>
    <row r="317" spans="1:168">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c r="DW317" s="179"/>
      <c r="DX317" s="179"/>
      <c r="DY317" s="179"/>
      <c r="DZ317" s="179"/>
      <c r="EA317" s="179"/>
      <c r="EB317" s="179"/>
      <c r="EC317" s="179"/>
      <c r="ED317" s="179"/>
      <c r="EE317" s="179"/>
      <c r="EF317" s="179"/>
      <c r="EG317" s="179"/>
      <c r="EH317" s="179"/>
      <c r="EI317" s="179"/>
      <c r="EJ317" s="179"/>
      <c r="EK317" s="179"/>
      <c r="EL317" s="179"/>
      <c r="EM317" s="179"/>
      <c r="EN317" s="179"/>
      <c r="EO317" s="179"/>
      <c r="EP317" s="179"/>
      <c r="EQ317" s="179"/>
      <c r="ER317" s="179"/>
      <c r="ES317" s="179"/>
      <c r="ET317" s="179"/>
      <c r="EU317" s="179"/>
      <c r="EV317" s="179"/>
      <c r="EW317" s="179"/>
      <c r="EX317" s="179"/>
      <c r="EY317" s="179"/>
      <c r="EZ317" s="179"/>
      <c r="FA317" s="179"/>
      <c r="FB317" s="179"/>
      <c r="FC317" s="179"/>
      <c r="FD317" s="179"/>
      <c r="FE317" s="179"/>
      <c r="FF317" s="179"/>
      <c r="FG317" s="179"/>
      <c r="FH317" s="179"/>
      <c r="FI317" s="179"/>
      <c r="FJ317" s="179"/>
      <c r="FK317" s="179"/>
      <c r="FL317" s="179"/>
    </row>
    <row r="318" spans="1:168">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c r="EE318" s="179"/>
      <c r="EF318" s="179"/>
      <c r="EG318" s="179"/>
      <c r="EH318" s="179"/>
      <c r="EI318" s="179"/>
      <c r="EJ318" s="179"/>
      <c r="EK318" s="179"/>
      <c r="EL318" s="179"/>
      <c r="EM318" s="179"/>
      <c r="EN318" s="179"/>
      <c r="EO318" s="179"/>
      <c r="EP318" s="179"/>
      <c r="EQ318" s="179"/>
      <c r="ER318" s="179"/>
      <c r="ES318" s="179"/>
      <c r="ET318" s="179"/>
      <c r="EU318" s="179"/>
      <c r="EV318" s="179"/>
      <c r="EW318" s="179"/>
      <c r="EX318" s="179"/>
      <c r="EY318" s="179"/>
      <c r="EZ318" s="179"/>
      <c r="FA318" s="179"/>
      <c r="FB318" s="179"/>
      <c r="FC318" s="179"/>
      <c r="FD318" s="179"/>
      <c r="FE318" s="179"/>
      <c r="FF318" s="179"/>
      <c r="FG318" s="179"/>
      <c r="FH318" s="179"/>
      <c r="FI318" s="179"/>
      <c r="FJ318" s="179"/>
      <c r="FK318" s="179"/>
      <c r="FL318" s="179"/>
    </row>
    <row r="319" spans="1:168">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c r="DW319" s="179"/>
      <c r="DX319" s="179"/>
      <c r="DY319" s="179"/>
      <c r="DZ319" s="179"/>
      <c r="EA319" s="179"/>
      <c r="EB319" s="179"/>
      <c r="EC319" s="179"/>
      <c r="ED319" s="179"/>
      <c r="EE319" s="179"/>
      <c r="EF319" s="179"/>
      <c r="EG319" s="179"/>
      <c r="EH319" s="179"/>
      <c r="EI319" s="179"/>
      <c r="EJ319" s="179"/>
      <c r="EK319" s="179"/>
      <c r="EL319" s="179"/>
      <c r="EM319" s="179"/>
      <c r="EN319" s="179"/>
      <c r="EO319" s="179"/>
      <c r="EP319" s="179"/>
      <c r="EQ319" s="179"/>
      <c r="ER319" s="179"/>
      <c r="ES319" s="179"/>
      <c r="ET319" s="179"/>
      <c r="EU319" s="179"/>
      <c r="EV319" s="179"/>
      <c r="EW319" s="179"/>
      <c r="EX319" s="179"/>
      <c r="EY319" s="179"/>
      <c r="EZ319" s="179"/>
      <c r="FA319" s="179"/>
      <c r="FB319" s="179"/>
      <c r="FC319" s="179"/>
      <c r="FD319" s="179"/>
      <c r="FE319" s="179"/>
      <c r="FF319" s="179"/>
      <c r="FG319" s="179"/>
      <c r="FH319" s="179"/>
      <c r="FI319" s="179"/>
      <c r="FJ319" s="179"/>
      <c r="FK319" s="179"/>
      <c r="FL319" s="179"/>
    </row>
    <row r="320" spans="1:168">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c r="DW320" s="179"/>
      <c r="DX320" s="179"/>
      <c r="DY320" s="179"/>
      <c r="DZ320" s="179"/>
      <c r="EA320" s="179"/>
      <c r="EB320" s="179"/>
      <c r="EC320" s="179"/>
      <c r="ED320" s="179"/>
      <c r="EE320" s="179"/>
      <c r="EF320" s="179"/>
      <c r="EG320" s="179"/>
      <c r="EH320" s="179"/>
      <c r="EI320" s="179"/>
      <c r="EJ320" s="179"/>
      <c r="EK320" s="179"/>
      <c r="EL320" s="179"/>
      <c r="EM320" s="179"/>
      <c r="EN320" s="179"/>
      <c r="EO320" s="179"/>
      <c r="EP320" s="179"/>
      <c r="EQ320" s="179"/>
      <c r="ER320" s="179"/>
      <c r="ES320" s="179"/>
      <c r="ET320" s="179"/>
      <c r="EU320" s="179"/>
      <c r="EV320" s="179"/>
      <c r="EW320" s="179"/>
      <c r="EX320" s="179"/>
      <c r="EY320" s="179"/>
      <c r="EZ320" s="179"/>
      <c r="FA320" s="179"/>
      <c r="FB320" s="179"/>
      <c r="FC320" s="179"/>
      <c r="FD320" s="179"/>
      <c r="FE320" s="179"/>
      <c r="FF320" s="179"/>
      <c r="FG320" s="179"/>
      <c r="FH320" s="179"/>
      <c r="FI320" s="179"/>
      <c r="FJ320" s="179"/>
      <c r="FK320" s="179"/>
      <c r="FL320" s="179"/>
    </row>
    <row r="321" spans="1:168">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c r="DW321" s="179"/>
      <c r="DX321" s="179"/>
      <c r="DY321" s="179"/>
      <c r="DZ321" s="179"/>
      <c r="EA321" s="179"/>
      <c r="EB321" s="179"/>
      <c r="EC321" s="179"/>
      <c r="ED321" s="179"/>
      <c r="EE321" s="179"/>
      <c r="EF321" s="179"/>
      <c r="EG321" s="179"/>
      <c r="EH321" s="179"/>
      <c r="EI321" s="179"/>
      <c r="EJ321" s="179"/>
      <c r="EK321" s="179"/>
      <c r="EL321" s="179"/>
      <c r="EM321" s="179"/>
      <c r="EN321" s="179"/>
      <c r="EO321" s="179"/>
      <c r="EP321" s="179"/>
      <c r="EQ321" s="179"/>
      <c r="ER321" s="179"/>
      <c r="ES321" s="179"/>
      <c r="ET321" s="179"/>
      <c r="EU321" s="179"/>
      <c r="EV321" s="179"/>
      <c r="EW321" s="179"/>
      <c r="EX321" s="179"/>
      <c r="EY321" s="179"/>
      <c r="EZ321" s="179"/>
      <c r="FA321" s="179"/>
      <c r="FB321" s="179"/>
      <c r="FC321" s="179"/>
      <c r="FD321" s="179"/>
      <c r="FE321" s="179"/>
      <c r="FF321" s="179"/>
      <c r="FG321" s="179"/>
      <c r="FH321" s="179"/>
      <c r="FI321" s="179"/>
      <c r="FJ321" s="179"/>
      <c r="FK321" s="179"/>
      <c r="FL321" s="179"/>
    </row>
    <row r="322" spans="1:168">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c r="DW322" s="179"/>
      <c r="DX322" s="179"/>
      <c r="DY322" s="179"/>
      <c r="DZ322" s="179"/>
      <c r="EA322" s="179"/>
      <c r="EB322" s="179"/>
      <c r="EC322" s="179"/>
      <c r="ED322" s="179"/>
      <c r="EE322" s="179"/>
      <c r="EF322" s="179"/>
      <c r="EG322" s="179"/>
      <c r="EH322" s="179"/>
      <c r="EI322" s="179"/>
      <c r="EJ322" s="179"/>
      <c r="EK322" s="179"/>
      <c r="EL322" s="179"/>
      <c r="EM322" s="179"/>
      <c r="EN322" s="179"/>
      <c r="EO322" s="179"/>
      <c r="EP322" s="179"/>
      <c r="EQ322" s="179"/>
      <c r="ER322" s="179"/>
      <c r="ES322" s="179"/>
      <c r="ET322" s="179"/>
      <c r="EU322" s="179"/>
      <c r="EV322" s="179"/>
      <c r="EW322" s="179"/>
      <c r="EX322" s="179"/>
      <c r="EY322" s="179"/>
      <c r="EZ322" s="179"/>
      <c r="FA322" s="179"/>
      <c r="FB322" s="179"/>
      <c r="FC322" s="179"/>
      <c r="FD322" s="179"/>
      <c r="FE322" s="179"/>
      <c r="FF322" s="179"/>
      <c r="FG322" s="179"/>
      <c r="FH322" s="179"/>
      <c r="FI322" s="179"/>
      <c r="FJ322" s="179"/>
      <c r="FK322" s="179"/>
      <c r="FL322" s="179"/>
    </row>
    <row r="323" spans="1:168">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c r="DW323" s="179"/>
      <c r="DX323" s="179"/>
      <c r="DY323" s="179"/>
      <c r="DZ323" s="179"/>
      <c r="EA323" s="179"/>
      <c r="EB323" s="179"/>
      <c r="EC323" s="179"/>
      <c r="ED323" s="179"/>
      <c r="EE323" s="179"/>
      <c r="EF323" s="179"/>
      <c r="EG323" s="179"/>
      <c r="EH323" s="179"/>
      <c r="EI323" s="179"/>
      <c r="EJ323" s="179"/>
      <c r="EK323" s="179"/>
      <c r="EL323" s="179"/>
      <c r="EM323" s="179"/>
      <c r="EN323" s="179"/>
      <c r="EO323" s="179"/>
      <c r="EP323" s="179"/>
      <c r="EQ323" s="179"/>
      <c r="ER323" s="179"/>
      <c r="ES323" s="179"/>
      <c r="ET323" s="179"/>
      <c r="EU323" s="179"/>
      <c r="EV323" s="179"/>
      <c r="EW323" s="179"/>
      <c r="EX323" s="179"/>
      <c r="EY323" s="179"/>
      <c r="EZ323" s="179"/>
      <c r="FA323" s="179"/>
      <c r="FB323" s="179"/>
      <c r="FC323" s="179"/>
      <c r="FD323" s="179"/>
      <c r="FE323" s="179"/>
      <c r="FF323" s="179"/>
      <c r="FG323" s="179"/>
      <c r="FH323" s="179"/>
      <c r="FI323" s="179"/>
      <c r="FJ323" s="179"/>
      <c r="FK323" s="179"/>
      <c r="FL323" s="179"/>
    </row>
    <row r="324" spans="1:168">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c r="DW324" s="179"/>
      <c r="DX324" s="179"/>
      <c r="DY324" s="179"/>
      <c r="DZ324" s="179"/>
      <c r="EA324" s="179"/>
      <c r="EB324" s="179"/>
      <c r="EC324" s="179"/>
      <c r="ED324" s="179"/>
      <c r="EE324" s="179"/>
      <c r="EF324" s="179"/>
      <c r="EG324" s="179"/>
      <c r="EH324" s="179"/>
      <c r="EI324" s="179"/>
      <c r="EJ324" s="179"/>
      <c r="EK324" s="179"/>
      <c r="EL324" s="179"/>
      <c r="EM324" s="179"/>
      <c r="EN324" s="179"/>
      <c r="EO324" s="179"/>
      <c r="EP324" s="179"/>
      <c r="EQ324" s="179"/>
      <c r="ER324" s="179"/>
      <c r="ES324" s="179"/>
      <c r="ET324" s="179"/>
      <c r="EU324" s="179"/>
      <c r="EV324" s="179"/>
      <c r="EW324" s="179"/>
      <c r="EX324" s="179"/>
      <c r="EY324" s="179"/>
      <c r="EZ324" s="179"/>
      <c r="FA324" s="179"/>
      <c r="FB324" s="179"/>
      <c r="FC324" s="179"/>
      <c r="FD324" s="179"/>
      <c r="FE324" s="179"/>
      <c r="FF324" s="179"/>
      <c r="FG324" s="179"/>
      <c r="FH324" s="179"/>
      <c r="FI324" s="179"/>
      <c r="FJ324" s="179"/>
      <c r="FK324" s="179"/>
      <c r="FL324" s="179"/>
    </row>
    <row r="325" spans="1:168">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c r="DW325" s="179"/>
      <c r="DX325" s="179"/>
      <c r="DY325" s="179"/>
      <c r="DZ325" s="179"/>
      <c r="EA325" s="179"/>
      <c r="EB325" s="179"/>
      <c r="EC325" s="179"/>
      <c r="ED325" s="179"/>
      <c r="EE325" s="179"/>
      <c r="EF325" s="179"/>
      <c r="EG325" s="179"/>
      <c r="EH325" s="179"/>
      <c r="EI325" s="179"/>
      <c r="EJ325" s="179"/>
      <c r="EK325" s="179"/>
      <c r="EL325" s="179"/>
      <c r="EM325" s="179"/>
      <c r="EN325" s="179"/>
      <c r="EO325" s="179"/>
      <c r="EP325" s="179"/>
      <c r="EQ325" s="179"/>
      <c r="ER325" s="179"/>
      <c r="ES325" s="179"/>
      <c r="ET325" s="179"/>
      <c r="EU325" s="179"/>
      <c r="EV325" s="179"/>
      <c r="EW325" s="179"/>
      <c r="EX325" s="179"/>
      <c r="EY325" s="179"/>
      <c r="EZ325" s="179"/>
      <c r="FA325" s="179"/>
      <c r="FB325" s="179"/>
      <c r="FC325" s="179"/>
      <c r="FD325" s="179"/>
      <c r="FE325" s="179"/>
      <c r="FF325" s="179"/>
      <c r="FG325" s="179"/>
      <c r="FH325" s="179"/>
      <c r="FI325" s="179"/>
      <c r="FJ325" s="179"/>
      <c r="FK325" s="179"/>
      <c r="FL325" s="179"/>
    </row>
    <row r="326" spans="1:168">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c r="DW326" s="179"/>
      <c r="DX326" s="179"/>
      <c r="DY326" s="179"/>
      <c r="DZ326" s="179"/>
      <c r="EA326" s="179"/>
      <c r="EB326" s="179"/>
      <c r="EC326" s="179"/>
      <c r="ED326" s="179"/>
      <c r="EE326" s="179"/>
      <c r="EF326" s="179"/>
      <c r="EG326" s="179"/>
      <c r="EH326" s="179"/>
      <c r="EI326" s="179"/>
      <c r="EJ326" s="179"/>
      <c r="EK326" s="179"/>
      <c r="EL326" s="179"/>
      <c r="EM326" s="179"/>
      <c r="EN326" s="179"/>
      <c r="EO326" s="179"/>
      <c r="EP326" s="179"/>
      <c r="EQ326" s="179"/>
      <c r="ER326" s="179"/>
      <c r="ES326" s="179"/>
      <c r="ET326" s="179"/>
      <c r="EU326" s="179"/>
      <c r="EV326" s="179"/>
      <c r="EW326" s="179"/>
      <c r="EX326" s="179"/>
      <c r="EY326" s="179"/>
      <c r="EZ326" s="179"/>
      <c r="FA326" s="179"/>
      <c r="FB326" s="179"/>
      <c r="FC326" s="179"/>
      <c r="FD326" s="179"/>
      <c r="FE326" s="179"/>
      <c r="FF326" s="179"/>
      <c r="FG326" s="179"/>
      <c r="FH326" s="179"/>
      <c r="FI326" s="179"/>
      <c r="FJ326" s="179"/>
      <c r="FK326" s="179"/>
      <c r="FL326" s="179"/>
    </row>
    <row r="327" spans="1:168">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c r="DW327" s="179"/>
      <c r="DX327" s="179"/>
      <c r="DY327" s="179"/>
      <c r="DZ327" s="179"/>
      <c r="EA327" s="179"/>
      <c r="EB327" s="179"/>
      <c r="EC327" s="179"/>
      <c r="ED327" s="179"/>
      <c r="EE327" s="179"/>
      <c r="EF327" s="179"/>
      <c r="EG327" s="179"/>
      <c r="EH327" s="179"/>
      <c r="EI327" s="179"/>
      <c r="EJ327" s="179"/>
      <c r="EK327" s="179"/>
      <c r="EL327" s="179"/>
      <c r="EM327" s="179"/>
      <c r="EN327" s="179"/>
      <c r="EO327" s="179"/>
      <c r="EP327" s="179"/>
      <c r="EQ327" s="179"/>
      <c r="ER327" s="179"/>
      <c r="ES327" s="179"/>
      <c r="ET327" s="179"/>
      <c r="EU327" s="179"/>
      <c r="EV327" s="179"/>
      <c r="EW327" s="179"/>
      <c r="EX327" s="179"/>
      <c r="EY327" s="179"/>
      <c r="EZ327" s="179"/>
      <c r="FA327" s="179"/>
      <c r="FB327" s="179"/>
      <c r="FC327" s="179"/>
      <c r="FD327" s="179"/>
      <c r="FE327" s="179"/>
      <c r="FF327" s="179"/>
      <c r="FG327" s="179"/>
      <c r="FH327" s="179"/>
      <c r="FI327" s="179"/>
      <c r="FJ327" s="179"/>
      <c r="FK327" s="179"/>
      <c r="FL327" s="179"/>
    </row>
    <row r="328" spans="1:168">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c r="DW328" s="179"/>
      <c r="DX328" s="179"/>
      <c r="DY328" s="179"/>
      <c r="DZ328" s="179"/>
      <c r="EA328" s="179"/>
      <c r="EB328" s="179"/>
      <c r="EC328" s="179"/>
      <c r="ED328" s="179"/>
      <c r="EE328" s="179"/>
      <c r="EF328" s="179"/>
      <c r="EG328" s="179"/>
      <c r="EH328" s="179"/>
      <c r="EI328" s="179"/>
      <c r="EJ328" s="179"/>
      <c r="EK328" s="179"/>
      <c r="EL328" s="179"/>
      <c r="EM328" s="179"/>
      <c r="EN328" s="179"/>
      <c r="EO328" s="179"/>
      <c r="EP328" s="179"/>
      <c r="EQ328" s="179"/>
      <c r="ER328" s="179"/>
      <c r="ES328" s="179"/>
      <c r="ET328" s="179"/>
      <c r="EU328" s="179"/>
      <c r="EV328" s="179"/>
      <c r="EW328" s="179"/>
      <c r="EX328" s="179"/>
      <c r="EY328" s="179"/>
      <c r="EZ328" s="179"/>
      <c r="FA328" s="179"/>
      <c r="FB328" s="179"/>
      <c r="FC328" s="179"/>
      <c r="FD328" s="179"/>
      <c r="FE328" s="179"/>
      <c r="FF328" s="179"/>
      <c r="FG328" s="179"/>
      <c r="FH328" s="179"/>
      <c r="FI328" s="179"/>
      <c r="FJ328" s="179"/>
      <c r="FK328" s="179"/>
      <c r="FL328" s="179"/>
    </row>
    <row r="329" spans="1:168">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c r="DW329" s="179"/>
      <c r="DX329" s="179"/>
      <c r="DY329" s="179"/>
      <c r="DZ329" s="179"/>
      <c r="EA329" s="179"/>
      <c r="EB329" s="179"/>
      <c r="EC329" s="179"/>
      <c r="ED329" s="179"/>
      <c r="EE329" s="179"/>
      <c r="EF329" s="179"/>
      <c r="EG329" s="179"/>
      <c r="EH329" s="179"/>
      <c r="EI329" s="179"/>
      <c r="EJ329" s="179"/>
      <c r="EK329" s="179"/>
      <c r="EL329" s="179"/>
      <c r="EM329" s="179"/>
      <c r="EN329" s="179"/>
      <c r="EO329" s="179"/>
      <c r="EP329" s="179"/>
      <c r="EQ329" s="179"/>
      <c r="ER329" s="179"/>
      <c r="ES329" s="179"/>
      <c r="ET329" s="179"/>
      <c r="EU329" s="179"/>
      <c r="EV329" s="179"/>
      <c r="EW329" s="179"/>
      <c r="EX329" s="179"/>
      <c r="EY329" s="179"/>
      <c r="EZ329" s="179"/>
      <c r="FA329" s="179"/>
      <c r="FB329" s="179"/>
      <c r="FC329" s="179"/>
      <c r="FD329" s="179"/>
      <c r="FE329" s="179"/>
      <c r="FF329" s="179"/>
      <c r="FG329" s="179"/>
      <c r="FH329" s="179"/>
      <c r="FI329" s="179"/>
      <c r="FJ329" s="179"/>
      <c r="FK329" s="179"/>
      <c r="FL329" s="179"/>
    </row>
    <row r="330" spans="1:168">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c r="DW330" s="179"/>
      <c r="DX330" s="179"/>
      <c r="DY330" s="179"/>
      <c r="DZ330" s="179"/>
      <c r="EA330" s="179"/>
      <c r="EB330" s="179"/>
      <c r="EC330" s="179"/>
      <c r="ED330" s="179"/>
      <c r="EE330" s="179"/>
      <c r="EF330" s="179"/>
      <c r="EG330" s="179"/>
      <c r="EH330" s="179"/>
      <c r="EI330" s="179"/>
      <c r="EJ330" s="179"/>
      <c r="EK330" s="179"/>
      <c r="EL330" s="179"/>
      <c r="EM330" s="179"/>
      <c r="EN330" s="179"/>
      <c r="EO330" s="179"/>
      <c r="EP330" s="179"/>
      <c r="EQ330" s="179"/>
      <c r="ER330" s="179"/>
      <c r="ES330" s="179"/>
      <c r="ET330" s="179"/>
      <c r="EU330" s="179"/>
      <c r="EV330" s="179"/>
      <c r="EW330" s="179"/>
      <c r="EX330" s="179"/>
      <c r="EY330" s="179"/>
      <c r="EZ330" s="179"/>
      <c r="FA330" s="179"/>
      <c r="FB330" s="179"/>
      <c r="FC330" s="179"/>
      <c r="FD330" s="179"/>
      <c r="FE330" s="179"/>
      <c r="FF330" s="179"/>
      <c r="FG330" s="179"/>
      <c r="FH330" s="179"/>
      <c r="FI330" s="179"/>
      <c r="FJ330" s="179"/>
      <c r="FK330" s="179"/>
      <c r="FL330" s="179"/>
    </row>
    <row r="331" spans="1:168">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c r="DW331" s="179"/>
      <c r="DX331" s="179"/>
      <c r="DY331" s="179"/>
      <c r="DZ331" s="179"/>
      <c r="EA331" s="179"/>
      <c r="EB331" s="179"/>
      <c r="EC331" s="179"/>
      <c r="ED331" s="179"/>
      <c r="EE331" s="179"/>
      <c r="EF331" s="179"/>
      <c r="EG331" s="179"/>
      <c r="EH331" s="179"/>
      <c r="EI331" s="179"/>
      <c r="EJ331" s="179"/>
      <c r="EK331" s="179"/>
      <c r="EL331" s="179"/>
      <c r="EM331" s="179"/>
      <c r="EN331" s="179"/>
      <c r="EO331" s="179"/>
      <c r="EP331" s="179"/>
      <c r="EQ331" s="179"/>
      <c r="ER331" s="179"/>
      <c r="ES331" s="179"/>
      <c r="ET331" s="179"/>
      <c r="EU331" s="179"/>
      <c r="EV331" s="179"/>
      <c r="EW331" s="179"/>
      <c r="EX331" s="179"/>
      <c r="EY331" s="179"/>
      <c r="EZ331" s="179"/>
      <c r="FA331" s="179"/>
      <c r="FB331" s="179"/>
      <c r="FC331" s="179"/>
      <c r="FD331" s="179"/>
      <c r="FE331" s="179"/>
      <c r="FF331" s="179"/>
      <c r="FG331" s="179"/>
      <c r="FH331" s="179"/>
      <c r="FI331" s="179"/>
      <c r="FJ331" s="179"/>
      <c r="FK331" s="179"/>
      <c r="FL331" s="179"/>
    </row>
    <row r="332" spans="1:168">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c r="DW332" s="179"/>
      <c r="DX332" s="179"/>
      <c r="DY332" s="179"/>
      <c r="DZ332" s="179"/>
      <c r="EA332" s="179"/>
      <c r="EB332" s="179"/>
      <c r="EC332" s="179"/>
      <c r="ED332" s="179"/>
      <c r="EE332" s="179"/>
      <c r="EF332" s="179"/>
      <c r="EG332" s="179"/>
      <c r="EH332" s="179"/>
      <c r="EI332" s="179"/>
      <c r="EJ332" s="179"/>
      <c r="EK332" s="179"/>
      <c r="EL332" s="179"/>
      <c r="EM332" s="179"/>
      <c r="EN332" s="179"/>
      <c r="EO332" s="179"/>
      <c r="EP332" s="179"/>
      <c r="EQ332" s="179"/>
      <c r="ER332" s="179"/>
      <c r="ES332" s="179"/>
      <c r="ET332" s="179"/>
      <c r="EU332" s="179"/>
      <c r="EV332" s="179"/>
      <c r="EW332" s="179"/>
      <c r="EX332" s="179"/>
      <c r="EY332" s="179"/>
      <c r="EZ332" s="179"/>
      <c r="FA332" s="179"/>
      <c r="FB332" s="179"/>
      <c r="FC332" s="179"/>
      <c r="FD332" s="179"/>
      <c r="FE332" s="179"/>
      <c r="FF332" s="179"/>
      <c r="FG332" s="179"/>
      <c r="FH332" s="179"/>
      <c r="FI332" s="179"/>
      <c r="FJ332" s="179"/>
      <c r="FK332" s="179"/>
      <c r="FL332" s="179"/>
    </row>
    <row r="333" spans="1:168">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c r="DW333" s="179"/>
      <c r="DX333" s="179"/>
      <c r="DY333" s="179"/>
      <c r="DZ333" s="179"/>
      <c r="EA333" s="179"/>
      <c r="EB333" s="179"/>
      <c r="EC333" s="179"/>
      <c r="ED333" s="179"/>
      <c r="EE333" s="179"/>
      <c r="EF333" s="179"/>
      <c r="EG333" s="179"/>
      <c r="EH333" s="179"/>
      <c r="EI333" s="179"/>
      <c r="EJ333" s="179"/>
      <c r="EK333" s="179"/>
      <c r="EL333" s="179"/>
      <c r="EM333" s="179"/>
      <c r="EN333" s="179"/>
      <c r="EO333" s="179"/>
      <c r="EP333" s="179"/>
      <c r="EQ333" s="179"/>
      <c r="ER333" s="179"/>
      <c r="ES333" s="179"/>
      <c r="ET333" s="179"/>
      <c r="EU333" s="179"/>
      <c r="EV333" s="179"/>
      <c r="EW333" s="179"/>
      <c r="EX333" s="179"/>
      <c r="EY333" s="179"/>
      <c r="EZ333" s="179"/>
      <c r="FA333" s="179"/>
      <c r="FB333" s="179"/>
      <c r="FC333" s="179"/>
      <c r="FD333" s="179"/>
      <c r="FE333" s="179"/>
      <c r="FF333" s="179"/>
      <c r="FG333" s="179"/>
      <c r="FH333" s="179"/>
      <c r="FI333" s="179"/>
      <c r="FJ333" s="179"/>
      <c r="FK333" s="179"/>
      <c r="FL333" s="179"/>
    </row>
    <row r="334" spans="1:168">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c r="DW334" s="179"/>
      <c r="DX334" s="179"/>
      <c r="DY334" s="179"/>
      <c r="DZ334" s="179"/>
      <c r="EA334" s="179"/>
      <c r="EB334" s="179"/>
      <c r="EC334" s="179"/>
      <c r="ED334" s="179"/>
      <c r="EE334" s="179"/>
      <c r="EF334" s="179"/>
      <c r="EG334" s="179"/>
      <c r="EH334" s="179"/>
      <c r="EI334" s="179"/>
      <c r="EJ334" s="179"/>
      <c r="EK334" s="179"/>
      <c r="EL334" s="179"/>
      <c r="EM334" s="179"/>
      <c r="EN334" s="179"/>
      <c r="EO334" s="179"/>
      <c r="EP334" s="179"/>
      <c r="EQ334" s="179"/>
      <c r="ER334" s="179"/>
      <c r="ES334" s="179"/>
      <c r="ET334" s="179"/>
      <c r="EU334" s="179"/>
      <c r="EV334" s="179"/>
      <c r="EW334" s="179"/>
      <c r="EX334" s="179"/>
      <c r="EY334" s="179"/>
      <c r="EZ334" s="179"/>
      <c r="FA334" s="179"/>
      <c r="FB334" s="179"/>
      <c r="FC334" s="179"/>
      <c r="FD334" s="179"/>
      <c r="FE334" s="179"/>
      <c r="FF334" s="179"/>
      <c r="FG334" s="179"/>
      <c r="FH334" s="179"/>
      <c r="FI334" s="179"/>
      <c r="FJ334" s="179"/>
      <c r="FK334" s="179"/>
      <c r="FL334" s="179"/>
    </row>
    <row r="335" spans="1:168">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c r="DW335" s="179"/>
      <c r="DX335" s="179"/>
      <c r="DY335" s="179"/>
      <c r="DZ335" s="179"/>
      <c r="EA335" s="179"/>
      <c r="EB335" s="179"/>
      <c r="EC335" s="179"/>
      <c r="ED335" s="179"/>
      <c r="EE335" s="179"/>
      <c r="EF335" s="179"/>
      <c r="EG335" s="179"/>
      <c r="EH335" s="179"/>
      <c r="EI335" s="179"/>
      <c r="EJ335" s="179"/>
      <c r="EK335" s="179"/>
      <c r="EL335" s="179"/>
      <c r="EM335" s="179"/>
      <c r="EN335" s="179"/>
      <c r="EO335" s="179"/>
      <c r="EP335" s="179"/>
      <c r="EQ335" s="179"/>
      <c r="ER335" s="179"/>
      <c r="ES335" s="179"/>
      <c r="ET335" s="179"/>
      <c r="EU335" s="179"/>
      <c r="EV335" s="179"/>
      <c r="EW335" s="179"/>
      <c r="EX335" s="179"/>
      <c r="EY335" s="179"/>
      <c r="EZ335" s="179"/>
      <c r="FA335" s="179"/>
      <c r="FB335" s="179"/>
      <c r="FC335" s="179"/>
      <c r="FD335" s="179"/>
      <c r="FE335" s="179"/>
      <c r="FF335" s="179"/>
      <c r="FG335" s="179"/>
      <c r="FH335" s="179"/>
      <c r="FI335" s="179"/>
      <c r="FJ335" s="179"/>
      <c r="FK335" s="179"/>
      <c r="FL335" s="179"/>
    </row>
    <row r="336" spans="1:168">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c r="DW336" s="179"/>
      <c r="DX336" s="179"/>
      <c r="DY336" s="179"/>
      <c r="DZ336" s="179"/>
      <c r="EA336" s="179"/>
      <c r="EB336" s="179"/>
      <c r="EC336" s="179"/>
      <c r="ED336" s="179"/>
      <c r="EE336" s="179"/>
      <c r="EF336" s="179"/>
      <c r="EG336" s="179"/>
      <c r="EH336" s="179"/>
      <c r="EI336" s="179"/>
      <c r="EJ336" s="179"/>
      <c r="EK336" s="179"/>
      <c r="EL336" s="179"/>
      <c r="EM336" s="179"/>
      <c r="EN336" s="179"/>
      <c r="EO336" s="179"/>
      <c r="EP336" s="179"/>
      <c r="EQ336" s="179"/>
      <c r="ER336" s="179"/>
      <c r="ES336" s="179"/>
      <c r="ET336" s="179"/>
      <c r="EU336" s="179"/>
      <c r="EV336" s="179"/>
      <c r="EW336" s="179"/>
      <c r="EX336" s="179"/>
      <c r="EY336" s="179"/>
      <c r="EZ336" s="179"/>
      <c r="FA336" s="179"/>
      <c r="FB336" s="179"/>
      <c r="FC336" s="179"/>
      <c r="FD336" s="179"/>
      <c r="FE336" s="179"/>
      <c r="FF336" s="179"/>
      <c r="FG336" s="179"/>
      <c r="FH336" s="179"/>
      <c r="FI336" s="179"/>
      <c r="FJ336" s="179"/>
      <c r="FK336" s="179"/>
      <c r="FL336" s="179"/>
    </row>
    <row r="337" spans="1:168">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c r="DW337" s="179"/>
      <c r="DX337" s="179"/>
      <c r="DY337" s="179"/>
      <c r="DZ337" s="179"/>
      <c r="EA337" s="179"/>
      <c r="EB337" s="179"/>
      <c r="EC337" s="179"/>
      <c r="ED337" s="179"/>
      <c r="EE337" s="179"/>
      <c r="EF337" s="179"/>
      <c r="EG337" s="179"/>
      <c r="EH337" s="179"/>
      <c r="EI337" s="179"/>
      <c r="EJ337" s="179"/>
      <c r="EK337" s="179"/>
      <c r="EL337" s="179"/>
      <c r="EM337" s="179"/>
      <c r="EN337" s="179"/>
      <c r="EO337" s="179"/>
      <c r="EP337" s="179"/>
      <c r="EQ337" s="179"/>
      <c r="ER337" s="179"/>
      <c r="ES337" s="179"/>
      <c r="ET337" s="179"/>
      <c r="EU337" s="179"/>
      <c r="EV337" s="179"/>
      <c r="EW337" s="179"/>
      <c r="EX337" s="179"/>
      <c r="EY337" s="179"/>
      <c r="EZ337" s="179"/>
      <c r="FA337" s="179"/>
      <c r="FB337" s="179"/>
      <c r="FC337" s="179"/>
      <c r="FD337" s="179"/>
      <c r="FE337" s="179"/>
      <c r="FF337" s="179"/>
      <c r="FG337" s="179"/>
      <c r="FH337" s="179"/>
      <c r="FI337" s="179"/>
      <c r="FJ337" s="179"/>
      <c r="FK337" s="179"/>
      <c r="FL337" s="179"/>
    </row>
    <row r="338" spans="1:168">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c r="DW338" s="179"/>
      <c r="DX338" s="179"/>
      <c r="DY338" s="179"/>
      <c r="DZ338" s="179"/>
      <c r="EA338" s="179"/>
      <c r="EB338" s="179"/>
      <c r="EC338" s="179"/>
      <c r="ED338" s="179"/>
      <c r="EE338" s="179"/>
      <c r="EF338" s="179"/>
      <c r="EG338" s="179"/>
      <c r="EH338" s="179"/>
      <c r="EI338" s="179"/>
      <c r="EJ338" s="179"/>
      <c r="EK338" s="179"/>
      <c r="EL338" s="179"/>
      <c r="EM338" s="179"/>
      <c r="EN338" s="179"/>
      <c r="EO338" s="179"/>
      <c r="EP338" s="179"/>
      <c r="EQ338" s="179"/>
      <c r="ER338" s="179"/>
      <c r="ES338" s="179"/>
      <c r="ET338" s="179"/>
      <c r="EU338" s="179"/>
      <c r="EV338" s="179"/>
      <c r="EW338" s="179"/>
      <c r="EX338" s="179"/>
      <c r="EY338" s="179"/>
      <c r="EZ338" s="179"/>
      <c r="FA338" s="179"/>
      <c r="FB338" s="179"/>
      <c r="FC338" s="179"/>
      <c r="FD338" s="179"/>
      <c r="FE338" s="179"/>
      <c r="FF338" s="179"/>
      <c r="FG338" s="179"/>
      <c r="FH338" s="179"/>
      <c r="FI338" s="179"/>
      <c r="FJ338" s="179"/>
      <c r="FK338" s="179"/>
      <c r="FL338" s="179"/>
    </row>
    <row r="339" spans="1:168">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c r="DW339" s="179"/>
      <c r="DX339" s="179"/>
      <c r="DY339" s="179"/>
      <c r="DZ339" s="179"/>
      <c r="EA339" s="179"/>
      <c r="EB339" s="179"/>
      <c r="EC339" s="179"/>
      <c r="ED339" s="179"/>
      <c r="EE339" s="179"/>
      <c r="EF339" s="179"/>
      <c r="EG339" s="179"/>
      <c r="EH339" s="179"/>
      <c r="EI339" s="179"/>
      <c r="EJ339" s="179"/>
      <c r="EK339" s="179"/>
      <c r="EL339" s="179"/>
      <c r="EM339" s="179"/>
      <c r="EN339" s="179"/>
      <c r="EO339" s="179"/>
      <c r="EP339" s="179"/>
      <c r="EQ339" s="179"/>
      <c r="ER339" s="179"/>
      <c r="ES339" s="179"/>
      <c r="ET339" s="179"/>
      <c r="EU339" s="179"/>
      <c r="EV339" s="179"/>
      <c r="EW339" s="179"/>
      <c r="EX339" s="179"/>
      <c r="EY339" s="179"/>
      <c r="EZ339" s="179"/>
      <c r="FA339" s="179"/>
      <c r="FB339" s="179"/>
      <c r="FC339" s="179"/>
      <c r="FD339" s="179"/>
      <c r="FE339" s="179"/>
      <c r="FF339" s="179"/>
      <c r="FG339" s="179"/>
      <c r="FH339" s="179"/>
      <c r="FI339" s="179"/>
      <c r="FJ339" s="179"/>
      <c r="FK339" s="179"/>
      <c r="FL339" s="179"/>
    </row>
    <row r="340" spans="1:168">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c r="DW340" s="179"/>
      <c r="DX340" s="179"/>
      <c r="DY340" s="179"/>
      <c r="DZ340" s="179"/>
      <c r="EA340" s="179"/>
      <c r="EB340" s="179"/>
      <c r="EC340" s="179"/>
      <c r="ED340" s="179"/>
      <c r="EE340" s="179"/>
      <c r="EF340" s="179"/>
      <c r="EG340" s="179"/>
      <c r="EH340" s="179"/>
      <c r="EI340" s="179"/>
      <c r="EJ340" s="179"/>
      <c r="EK340" s="179"/>
      <c r="EL340" s="179"/>
      <c r="EM340" s="179"/>
      <c r="EN340" s="179"/>
      <c r="EO340" s="179"/>
      <c r="EP340" s="179"/>
      <c r="EQ340" s="179"/>
      <c r="ER340" s="179"/>
      <c r="ES340" s="179"/>
      <c r="ET340" s="179"/>
      <c r="EU340" s="179"/>
      <c r="EV340" s="179"/>
      <c r="EW340" s="179"/>
      <c r="EX340" s="179"/>
      <c r="EY340" s="179"/>
      <c r="EZ340" s="179"/>
      <c r="FA340" s="179"/>
      <c r="FB340" s="179"/>
      <c r="FC340" s="179"/>
      <c r="FD340" s="179"/>
      <c r="FE340" s="179"/>
      <c r="FF340" s="179"/>
      <c r="FG340" s="179"/>
      <c r="FH340" s="179"/>
      <c r="FI340" s="179"/>
      <c r="FJ340" s="179"/>
      <c r="FK340" s="179"/>
      <c r="FL340" s="179"/>
    </row>
    <row r="341" spans="1:168">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c r="DW341" s="179"/>
      <c r="DX341" s="179"/>
      <c r="DY341" s="179"/>
      <c r="DZ341" s="179"/>
      <c r="EA341" s="179"/>
      <c r="EB341" s="179"/>
      <c r="EC341" s="179"/>
      <c r="ED341" s="179"/>
      <c r="EE341" s="179"/>
      <c r="EF341" s="179"/>
      <c r="EG341" s="179"/>
      <c r="EH341" s="179"/>
      <c r="EI341" s="179"/>
      <c r="EJ341" s="179"/>
      <c r="EK341" s="179"/>
      <c r="EL341" s="179"/>
      <c r="EM341" s="179"/>
      <c r="EN341" s="179"/>
      <c r="EO341" s="179"/>
      <c r="EP341" s="179"/>
      <c r="EQ341" s="179"/>
      <c r="ER341" s="179"/>
      <c r="ES341" s="179"/>
      <c r="ET341" s="179"/>
      <c r="EU341" s="179"/>
      <c r="EV341" s="179"/>
      <c r="EW341" s="179"/>
      <c r="EX341" s="179"/>
      <c r="EY341" s="179"/>
      <c r="EZ341" s="179"/>
      <c r="FA341" s="179"/>
      <c r="FB341" s="179"/>
      <c r="FC341" s="179"/>
      <c r="FD341" s="179"/>
      <c r="FE341" s="179"/>
      <c r="FF341" s="179"/>
      <c r="FG341" s="179"/>
      <c r="FH341" s="179"/>
      <c r="FI341" s="179"/>
      <c r="FJ341" s="179"/>
      <c r="FK341" s="179"/>
      <c r="FL341" s="179"/>
    </row>
    <row r="342" spans="1:168">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c r="DW342" s="179"/>
      <c r="DX342" s="179"/>
      <c r="DY342" s="179"/>
      <c r="DZ342" s="179"/>
      <c r="EA342" s="179"/>
      <c r="EB342" s="179"/>
      <c r="EC342" s="179"/>
      <c r="ED342" s="179"/>
      <c r="EE342" s="179"/>
      <c r="EF342" s="179"/>
      <c r="EG342" s="179"/>
      <c r="EH342" s="179"/>
      <c r="EI342" s="179"/>
      <c r="EJ342" s="179"/>
      <c r="EK342" s="179"/>
      <c r="EL342" s="179"/>
      <c r="EM342" s="179"/>
      <c r="EN342" s="179"/>
      <c r="EO342" s="179"/>
      <c r="EP342" s="179"/>
      <c r="EQ342" s="179"/>
      <c r="ER342" s="179"/>
      <c r="ES342" s="179"/>
      <c r="ET342" s="179"/>
      <c r="EU342" s="179"/>
      <c r="EV342" s="179"/>
      <c r="EW342" s="179"/>
      <c r="EX342" s="179"/>
      <c r="EY342" s="179"/>
      <c r="EZ342" s="179"/>
      <c r="FA342" s="179"/>
      <c r="FB342" s="179"/>
      <c r="FC342" s="179"/>
      <c r="FD342" s="179"/>
      <c r="FE342" s="179"/>
      <c r="FF342" s="179"/>
      <c r="FG342" s="179"/>
      <c r="FH342" s="179"/>
      <c r="FI342" s="179"/>
      <c r="FJ342" s="179"/>
      <c r="FK342" s="179"/>
      <c r="FL342" s="179"/>
    </row>
    <row r="343" spans="1:168">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c r="DW343" s="179"/>
      <c r="DX343" s="179"/>
      <c r="DY343" s="179"/>
      <c r="DZ343" s="179"/>
      <c r="EA343" s="179"/>
      <c r="EB343" s="179"/>
      <c r="EC343" s="179"/>
      <c r="ED343" s="179"/>
      <c r="EE343" s="179"/>
      <c r="EF343" s="179"/>
      <c r="EG343" s="179"/>
      <c r="EH343" s="179"/>
      <c r="EI343" s="179"/>
      <c r="EJ343" s="179"/>
      <c r="EK343" s="179"/>
      <c r="EL343" s="179"/>
      <c r="EM343" s="179"/>
      <c r="EN343" s="179"/>
      <c r="EO343" s="179"/>
      <c r="EP343" s="179"/>
      <c r="EQ343" s="179"/>
      <c r="ER343" s="179"/>
      <c r="ES343" s="179"/>
      <c r="ET343" s="179"/>
      <c r="EU343" s="179"/>
      <c r="EV343" s="179"/>
      <c r="EW343" s="179"/>
      <c r="EX343" s="179"/>
      <c r="EY343" s="179"/>
      <c r="EZ343" s="179"/>
      <c r="FA343" s="179"/>
      <c r="FB343" s="179"/>
      <c r="FC343" s="179"/>
      <c r="FD343" s="179"/>
      <c r="FE343" s="179"/>
      <c r="FF343" s="179"/>
      <c r="FG343" s="179"/>
      <c r="FH343" s="179"/>
      <c r="FI343" s="179"/>
      <c r="FJ343" s="179"/>
      <c r="FK343" s="179"/>
      <c r="FL343" s="179"/>
    </row>
    <row r="344" spans="1:168">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c r="DW344" s="179"/>
      <c r="DX344" s="179"/>
      <c r="DY344" s="179"/>
      <c r="DZ344" s="179"/>
      <c r="EA344" s="179"/>
      <c r="EB344" s="179"/>
      <c r="EC344" s="179"/>
      <c r="ED344" s="179"/>
      <c r="EE344" s="179"/>
      <c r="EF344" s="179"/>
      <c r="EG344" s="179"/>
      <c r="EH344" s="179"/>
      <c r="EI344" s="179"/>
      <c r="EJ344" s="179"/>
      <c r="EK344" s="179"/>
      <c r="EL344" s="179"/>
      <c r="EM344" s="179"/>
      <c r="EN344" s="179"/>
      <c r="EO344" s="179"/>
      <c r="EP344" s="179"/>
      <c r="EQ344" s="179"/>
      <c r="ER344" s="179"/>
      <c r="ES344" s="179"/>
      <c r="ET344" s="179"/>
      <c r="EU344" s="179"/>
      <c r="EV344" s="179"/>
      <c r="EW344" s="179"/>
      <c r="EX344" s="179"/>
      <c r="EY344" s="179"/>
      <c r="EZ344" s="179"/>
      <c r="FA344" s="179"/>
      <c r="FB344" s="179"/>
      <c r="FC344" s="179"/>
      <c r="FD344" s="179"/>
      <c r="FE344" s="179"/>
      <c r="FF344" s="179"/>
      <c r="FG344" s="179"/>
      <c r="FH344" s="179"/>
      <c r="FI344" s="179"/>
      <c r="FJ344" s="179"/>
      <c r="FK344" s="179"/>
      <c r="FL344" s="179"/>
    </row>
    <row r="345" spans="1:168">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c r="DW345" s="179"/>
      <c r="DX345" s="179"/>
      <c r="DY345" s="179"/>
      <c r="DZ345" s="179"/>
      <c r="EA345" s="179"/>
      <c r="EB345" s="179"/>
      <c r="EC345" s="179"/>
      <c r="ED345" s="179"/>
      <c r="EE345" s="179"/>
      <c r="EF345" s="179"/>
      <c r="EG345" s="179"/>
      <c r="EH345" s="179"/>
      <c r="EI345" s="179"/>
      <c r="EJ345" s="179"/>
      <c r="EK345" s="179"/>
      <c r="EL345" s="179"/>
      <c r="EM345" s="179"/>
      <c r="EN345" s="179"/>
      <c r="EO345" s="179"/>
      <c r="EP345" s="179"/>
      <c r="EQ345" s="179"/>
      <c r="ER345" s="179"/>
      <c r="ES345" s="179"/>
      <c r="ET345" s="179"/>
      <c r="EU345" s="179"/>
      <c r="EV345" s="179"/>
      <c r="EW345" s="179"/>
      <c r="EX345" s="179"/>
      <c r="EY345" s="179"/>
      <c r="EZ345" s="179"/>
      <c r="FA345" s="179"/>
      <c r="FB345" s="179"/>
      <c r="FC345" s="179"/>
      <c r="FD345" s="179"/>
      <c r="FE345" s="179"/>
      <c r="FF345" s="179"/>
      <c r="FG345" s="179"/>
      <c r="FH345" s="179"/>
      <c r="FI345" s="179"/>
      <c r="FJ345" s="179"/>
      <c r="FK345" s="179"/>
      <c r="FL345" s="179"/>
    </row>
    <row r="346" spans="1:168">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79"/>
      <c r="CW346" s="179"/>
      <c r="CX346" s="179"/>
      <c r="CY346" s="179"/>
      <c r="CZ346" s="179"/>
      <c r="DA346" s="179"/>
      <c r="DB346" s="179"/>
      <c r="DC346" s="179"/>
      <c r="DD346" s="179"/>
      <c r="DE346" s="179"/>
      <c r="DF346" s="179"/>
      <c r="DG346" s="179"/>
      <c r="DH346" s="179"/>
      <c r="DI346" s="179"/>
      <c r="DJ346" s="179"/>
      <c r="DK346" s="179"/>
      <c r="DL346" s="179"/>
      <c r="DM346" s="179"/>
      <c r="DN346" s="179"/>
      <c r="DO346" s="179"/>
      <c r="DP346" s="179"/>
      <c r="DQ346" s="179"/>
      <c r="DR346" s="179"/>
      <c r="DS346" s="179"/>
      <c r="DT346" s="179"/>
      <c r="DU346" s="179"/>
      <c r="DV346" s="179"/>
      <c r="DW346" s="179"/>
      <c r="DX346" s="179"/>
      <c r="DY346" s="179"/>
      <c r="DZ346" s="179"/>
      <c r="EA346" s="179"/>
      <c r="EB346" s="179"/>
      <c r="EC346" s="179"/>
      <c r="ED346" s="179"/>
      <c r="EE346" s="179"/>
      <c r="EF346" s="179"/>
      <c r="EG346" s="179"/>
      <c r="EH346" s="179"/>
      <c r="EI346" s="179"/>
      <c r="EJ346" s="179"/>
      <c r="EK346" s="179"/>
      <c r="EL346" s="179"/>
      <c r="EM346" s="179"/>
      <c r="EN346" s="179"/>
      <c r="EO346" s="179"/>
      <c r="EP346" s="179"/>
      <c r="EQ346" s="179"/>
      <c r="ER346" s="179"/>
      <c r="ES346" s="179"/>
      <c r="ET346" s="179"/>
      <c r="EU346" s="179"/>
      <c r="EV346" s="179"/>
      <c r="EW346" s="179"/>
      <c r="EX346" s="179"/>
      <c r="EY346" s="179"/>
      <c r="EZ346" s="179"/>
      <c r="FA346" s="179"/>
      <c r="FB346" s="179"/>
      <c r="FC346" s="179"/>
      <c r="FD346" s="179"/>
      <c r="FE346" s="179"/>
      <c r="FF346" s="179"/>
      <c r="FG346" s="179"/>
      <c r="FH346" s="179"/>
      <c r="FI346" s="179"/>
      <c r="FJ346" s="179"/>
      <c r="FK346" s="179"/>
      <c r="FL346" s="179"/>
    </row>
    <row r="347" spans="1:168">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c r="DW347" s="179"/>
      <c r="DX347" s="179"/>
      <c r="DY347" s="179"/>
      <c r="DZ347" s="179"/>
      <c r="EA347" s="179"/>
      <c r="EB347" s="179"/>
      <c r="EC347" s="179"/>
      <c r="ED347" s="179"/>
      <c r="EE347" s="179"/>
      <c r="EF347" s="179"/>
      <c r="EG347" s="179"/>
      <c r="EH347" s="179"/>
      <c r="EI347" s="179"/>
      <c r="EJ347" s="179"/>
      <c r="EK347" s="179"/>
      <c r="EL347" s="179"/>
      <c r="EM347" s="179"/>
      <c r="EN347" s="179"/>
      <c r="EO347" s="179"/>
      <c r="EP347" s="179"/>
      <c r="EQ347" s="179"/>
      <c r="ER347" s="179"/>
      <c r="ES347" s="179"/>
      <c r="ET347" s="179"/>
      <c r="EU347" s="179"/>
      <c r="EV347" s="179"/>
      <c r="EW347" s="179"/>
      <c r="EX347" s="179"/>
      <c r="EY347" s="179"/>
      <c r="EZ347" s="179"/>
      <c r="FA347" s="179"/>
      <c r="FB347" s="179"/>
      <c r="FC347" s="179"/>
      <c r="FD347" s="179"/>
      <c r="FE347" s="179"/>
      <c r="FF347" s="179"/>
      <c r="FG347" s="179"/>
      <c r="FH347" s="179"/>
      <c r="FI347" s="179"/>
      <c r="FJ347" s="179"/>
      <c r="FK347" s="179"/>
      <c r="FL347" s="179"/>
    </row>
    <row r="348" spans="1:168">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c r="DW348" s="179"/>
      <c r="DX348" s="179"/>
      <c r="DY348" s="179"/>
      <c r="DZ348" s="179"/>
      <c r="EA348" s="179"/>
      <c r="EB348" s="179"/>
      <c r="EC348" s="179"/>
      <c r="ED348" s="179"/>
      <c r="EE348" s="179"/>
      <c r="EF348" s="179"/>
      <c r="EG348" s="179"/>
      <c r="EH348" s="179"/>
      <c r="EI348" s="179"/>
      <c r="EJ348" s="179"/>
      <c r="EK348" s="179"/>
      <c r="EL348" s="179"/>
      <c r="EM348" s="179"/>
      <c r="EN348" s="179"/>
      <c r="EO348" s="179"/>
      <c r="EP348" s="179"/>
      <c r="EQ348" s="179"/>
      <c r="ER348" s="179"/>
      <c r="ES348" s="179"/>
      <c r="ET348" s="179"/>
      <c r="EU348" s="179"/>
      <c r="EV348" s="179"/>
      <c r="EW348" s="179"/>
      <c r="EX348" s="179"/>
      <c r="EY348" s="179"/>
      <c r="EZ348" s="179"/>
      <c r="FA348" s="179"/>
      <c r="FB348" s="179"/>
      <c r="FC348" s="179"/>
      <c r="FD348" s="179"/>
      <c r="FE348" s="179"/>
      <c r="FF348" s="179"/>
      <c r="FG348" s="179"/>
      <c r="FH348" s="179"/>
      <c r="FI348" s="179"/>
      <c r="FJ348" s="179"/>
      <c r="FK348" s="179"/>
      <c r="FL348" s="179"/>
    </row>
    <row r="349" spans="1:168">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c r="DW349" s="179"/>
      <c r="DX349" s="179"/>
      <c r="DY349" s="179"/>
      <c r="DZ349" s="179"/>
      <c r="EA349" s="179"/>
      <c r="EB349" s="179"/>
      <c r="EC349" s="179"/>
      <c r="ED349" s="179"/>
      <c r="EE349" s="179"/>
      <c r="EF349" s="179"/>
      <c r="EG349" s="179"/>
      <c r="EH349" s="179"/>
      <c r="EI349" s="179"/>
      <c r="EJ349" s="179"/>
      <c r="EK349" s="179"/>
      <c r="EL349" s="179"/>
      <c r="EM349" s="179"/>
      <c r="EN349" s="179"/>
      <c r="EO349" s="179"/>
      <c r="EP349" s="179"/>
      <c r="EQ349" s="179"/>
      <c r="ER349" s="179"/>
      <c r="ES349" s="179"/>
      <c r="ET349" s="179"/>
      <c r="EU349" s="179"/>
      <c r="EV349" s="179"/>
      <c r="EW349" s="179"/>
      <c r="EX349" s="179"/>
      <c r="EY349" s="179"/>
      <c r="EZ349" s="179"/>
      <c r="FA349" s="179"/>
      <c r="FB349" s="179"/>
      <c r="FC349" s="179"/>
      <c r="FD349" s="179"/>
      <c r="FE349" s="179"/>
      <c r="FF349" s="179"/>
      <c r="FG349" s="179"/>
      <c r="FH349" s="179"/>
      <c r="FI349" s="179"/>
      <c r="FJ349" s="179"/>
      <c r="FK349" s="179"/>
      <c r="FL349" s="179"/>
    </row>
    <row r="350" spans="1:168">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c r="DW350" s="179"/>
      <c r="DX350" s="179"/>
      <c r="DY350" s="179"/>
      <c r="DZ350" s="179"/>
      <c r="EA350" s="179"/>
      <c r="EB350" s="179"/>
      <c r="EC350" s="179"/>
      <c r="ED350" s="179"/>
      <c r="EE350" s="179"/>
      <c r="EF350" s="179"/>
      <c r="EG350" s="179"/>
      <c r="EH350" s="179"/>
      <c r="EI350" s="179"/>
      <c r="EJ350" s="179"/>
      <c r="EK350" s="179"/>
      <c r="EL350" s="179"/>
      <c r="EM350" s="179"/>
      <c r="EN350" s="179"/>
      <c r="EO350" s="179"/>
      <c r="EP350" s="179"/>
      <c r="EQ350" s="179"/>
      <c r="ER350" s="179"/>
      <c r="ES350" s="179"/>
      <c r="ET350" s="179"/>
      <c r="EU350" s="179"/>
      <c r="EV350" s="179"/>
      <c r="EW350" s="179"/>
      <c r="EX350" s="179"/>
      <c r="EY350" s="179"/>
      <c r="EZ350" s="179"/>
      <c r="FA350" s="179"/>
      <c r="FB350" s="179"/>
      <c r="FC350" s="179"/>
      <c r="FD350" s="179"/>
      <c r="FE350" s="179"/>
      <c r="FF350" s="179"/>
      <c r="FG350" s="179"/>
      <c r="FH350" s="179"/>
      <c r="FI350" s="179"/>
      <c r="FJ350" s="179"/>
      <c r="FK350" s="179"/>
      <c r="FL350" s="179"/>
    </row>
    <row r="351" spans="1:168">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c r="DW351" s="179"/>
      <c r="DX351" s="179"/>
      <c r="DY351" s="179"/>
      <c r="DZ351" s="179"/>
      <c r="EA351" s="179"/>
      <c r="EB351" s="179"/>
      <c r="EC351" s="179"/>
      <c r="ED351" s="179"/>
      <c r="EE351" s="179"/>
      <c r="EF351" s="179"/>
      <c r="EG351" s="179"/>
      <c r="EH351" s="179"/>
      <c r="EI351" s="179"/>
      <c r="EJ351" s="179"/>
      <c r="EK351" s="179"/>
      <c r="EL351" s="179"/>
      <c r="EM351" s="179"/>
      <c r="EN351" s="179"/>
      <c r="EO351" s="179"/>
      <c r="EP351" s="179"/>
      <c r="EQ351" s="179"/>
      <c r="ER351" s="179"/>
      <c r="ES351" s="179"/>
      <c r="ET351" s="179"/>
      <c r="EU351" s="179"/>
      <c r="EV351" s="179"/>
      <c r="EW351" s="179"/>
      <c r="EX351" s="179"/>
      <c r="EY351" s="179"/>
      <c r="EZ351" s="179"/>
      <c r="FA351" s="179"/>
      <c r="FB351" s="179"/>
      <c r="FC351" s="179"/>
      <c r="FD351" s="179"/>
      <c r="FE351" s="179"/>
      <c r="FF351" s="179"/>
      <c r="FG351" s="179"/>
      <c r="FH351" s="179"/>
      <c r="FI351" s="179"/>
      <c r="FJ351" s="179"/>
      <c r="FK351" s="179"/>
      <c r="FL351" s="179"/>
    </row>
    <row r="352" spans="1:168">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c r="DW352" s="179"/>
      <c r="DX352" s="179"/>
      <c r="DY352" s="179"/>
      <c r="DZ352" s="179"/>
      <c r="EA352" s="179"/>
      <c r="EB352" s="179"/>
      <c r="EC352" s="179"/>
      <c r="ED352" s="179"/>
      <c r="EE352" s="179"/>
      <c r="EF352" s="179"/>
      <c r="EG352" s="179"/>
      <c r="EH352" s="179"/>
      <c r="EI352" s="179"/>
      <c r="EJ352" s="179"/>
      <c r="EK352" s="179"/>
      <c r="EL352" s="179"/>
      <c r="EM352" s="179"/>
      <c r="EN352" s="179"/>
      <c r="EO352" s="179"/>
      <c r="EP352" s="179"/>
      <c r="EQ352" s="179"/>
      <c r="ER352" s="179"/>
      <c r="ES352" s="179"/>
      <c r="ET352" s="179"/>
      <c r="EU352" s="179"/>
      <c r="EV352" s="179"/>
      <c r="EW352" s="179"/>
      <c r="EX352" s="179"/>
      <c r="EY352" s="179"/>
      <c r="EZ352" s="179"/>
      <c r="FA352" s="179"/>
      <c r="FB352" s="179"/>
      <c r="FC352" s="179"/>
      <c r="FD352" s="179"/>
      <c r="FE352" s="179"/>
      <c r="FF352" s="179"/>
      <c r="FG352" s="179"/>
      <c r="FH352" s="179"/>
      <c r="FI352" s="179"/>
      <c r="FJ352" s="179"/>
      <c r="FK352" s="179"/>
      <c r="FL352" s="179"/>
    </row>
    <row r="353" spans="1:168">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c r="DW353" s="179"/>
      <c r="DX353" s="179"/>
      <c r="DY353" s="179"/>
      <c r="DZ353" s="179"/>
      <c r="EA353" s="179"/>
      <c r="EB353" s="179"/>
      <c r="EC353" s="179"/>
      <c r="ED353" s="179"/>
      <c r="EE353" s="179"/>
      <c r="EF353" s="179"/>
      <c r="EG353" s="179"/>
      <c r="EH353" s="179"/>
      <c r="EI353" s="179"/>
      <c r="EJ353" s="179"/>
      <c r="EK353" s="179"/>
      <c r="EL353" s="179"/>
      <c r="EM353" s="179"/>
      <c r="EN353" s="179"/>
      <c r="EO353" s="179"/>
      <c r="EP353" s="179"/>
      <c r="EQ353" s="179"/>
      <c r="ER353" s="179"/>
      <c r="ES353" s="179"/>
      <c r="ET353" s="179"/>
      <c r="EU353" s="179"/>
      <c r="EV353" s="179"/>
      <c r="EW353" s="179"/>
      <c r="EX353" s="179"/>
      <c r="EY353" s="179"/>
      <c r="EZ353" s="179"/>
      <c r="FA353" s="179"/>
      <c r="FB353" s="179"/>
      <c r="FC353" s="179"/>
      <c r="FD353" s="179"/>
      <c r="FE353" s="179"/>
      <c r="FF353" s="179"/>
      <c r="FG353" s="179"/>
      <c r="FH353" s="179"/>
      <c r="FI353" s="179"/>
      <c r="FJ353" s="179"/>
      <c r="FK353" s="179"/>
      <c r="FL353" s="179"/>
    </row>
    <row r="354" spans="1:168">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c r="DW354" s="179"/>
      <c r="DX354" s="179"/>
      <c r="DY354" s="179"/>
      <c r="DZ354" s="179"/>
      <c r="EA354" s="179"/>
      <c r="EB354" s="179"/>
      <c r="EC354" s="179"/>
      <c r="ED354" s="179"/>
      <c r="EE354" s="179"/>
      <c r="EF354" s="179"/>
      <c r="EG354" s="179"/>
      <c r="EH354" s="179"/>
      <c r="EI354" s="179"/>
      <c r="EJ354" s="179"/>
      <c r="EK354" s="179"/>
      <c r="EL354" s="179"/>
      <c r="EM354" s="179"/>
      <c r="EN354" s="179"/>
      <c r="EO354" s="179"/>
      <c r="EP354" s="179"/>
      <c r="EQ354" s="179"/>
      <c r="ER354" s="179"/>
      <c r="ES354" s="179"/>
      <c r="ET354" s="179"/>
      <c r="EU354" s="179"/>
      <c r="EV354" s="179"/>
      <c r="EW354" s="179"/>
      <c r="EX354" s="179"/>
      <c r="EY354" s="179"/>
      <c r="EZ354" s="179"/>
      <c r="FA354" s="179"/>
      <c r="FB354" s="179"/>
      <c r="FC354" s="179"/>
      <c r="FD354" s="179"/>
      <c r="FE354" s="179"/>
      <c r="FF354" s="179"/>
      <c r="FG354" s="179"/>
      <c r="FH354" s="179"/>
      <c r="FI354" s="179"/>
      <c r="FJ354" s="179"/>
      <c r="FK354" s="179"/>
      <c r="FL354" s="179"/>
    </row>
    <row r="355" spans="1:168">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c r="DW355" s="179"/>
      <c r="DX355" s="179"/>
      <c r="DY355" s="179"/>
      <c r="DZ355" s="179"/>
      <c r="EA355" s="179"/>
      <c r="EB355" s="179"/>
      <c r="EC355" s="179"/>
      <c r="ED355" s="179"/>
      <c r="EE355" s="179"/>
      <c r="EF355" s="179"/>
      <c r="EG355" s="179"/>
      <c r="EH355" s="179"/>
      <c r="EI355" s="179"/>
      <c r="EJ355" s="179"/>
      <c r="EK355" s="179"/>
      <c r="EL355" s="179"/>
      <c r="EM355" s="179"/>
      <c r="EN355" s="179"/>
      <c r="EO355" s="179"/>
      <c r="EP355" s="179"/>
      <c r="EQ355" s="179"/>
      <c r="ER355" s="179"/>
      <c r="ES355" s="179"/>
      <c r="ET355" s="179"/>
      <c r="EU355" s="179"/>
      <c r="EV355" s="179"/>
      <c r="EW355" s="179"/>
      <c r="EX355" s="179"/>
      <c r="EY355" s="179"/>
      <c r="EZ355" s="179"/>
      <c r="FA355" s="179"/>
      <c r="FB355" s="179"/>
      <c r="FC355" s="179"/>
      <c r="FD355" s="179"/>
      <c r="FE355" s="179"/>
      <c r="FF355" s="179"/>
      <c r="FG355" s="179"/>
      <c r="FH355" s="179"/>
      <c r="FI355" s="179"/>
      <c r="FJ355" s="179"/>
      <c r="FK355" s="179"/>
      <c r="FL355" s="179"/>
    </row>
    <row r="356" spans="1:168">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c r="DW356" s="179"/>
      <c r="DX356" s="179"/>
      <c r="DY356" s="179"/>
      <c r="DZ356" s="179"/>
      <c r="EA356" s="179"/>
      <c r="EB356" s="179"/>
      <c r="EC356" s="179"/>
      <c r="ED356" s="179"/>
      <c r="EE356" s="179"/>
      <c r="EF356" s="179"/>
      <c r="EG356" s="179"/>
      <c r="EH356" s="179"/>
      <c r="EI356" s="179"/>
      <c r="EJ356" s="179"/>
      <c r="EK356" s="179"/>
      <c r="EL356" s="179"/>
      <c r="EM356" s="179"/>
      <c r="EN356" s="179"/>
      <c r="EO356" s="179"/>
      <c r="EP356" s="179"/>
      <c r="EQ356" s="179"/>
      <c r="ER356" s="179"/>
      <c r="ES356" s="179"/>
      <c r="ET356" s="179"/>
      <c r="EU356" s="179"/>
      <c r="EV356" s="179"/>
      <c r="EW356" s="179"/>
      <c r="EX356" s="179"/>
      <c r="EY356" s="179"/>
      <c r="EZ356" s="179"/>
      <c r="FA356" s="179"/>
      <c r="FB356" s="179"/>
      <c r="FC356" s="179"/>
      <c r="FD356" s="179"/>
      <c r="FE356" s="179"/>
      <c r="FF356" s="179"/>
      <c r="FG356" s="179"/>
      <c r="FH356" s="179"/>
      <c r="FI356" s="179"/>
      <c r="FJ356" s="179"/>
      <c r="FK356" s="179"/>
      <c r="FL356" s="179"/>
    </row>
    <row r="357" spans="1:168">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c r="DW357" s="179"/>
      <c r="DX357" s="179"/>
      <c r="DY357" s="179"/>
      <c r="DZ357" s="179"/>
      <c r="EA357" s="179"/>
      <c r="EB357" s="179"/>
      <c r="EC357" s="179"/>
      <c r="ED357" s="179"/>
      <c r="EE357" s="179"/>
      <c r="EF357" s="179"/>
      <c r="EG357" s="179"/>
      <c r="EH357" s="179"/>
      <c r="EI357" s="179"/>
      <c r="EJ357" s="179"/>
      <c r="EK357" s="179"/>
      <c r="EL357" s="179"/>
      <c r="EM357" s="179"/>
      <c r="EN357" s="179"/>
      <c r="EO357" s="179"/>
      <c r="EP357" s="179"/>
      <c r="EQ357" s="179"/>
      <c r="ER357" s="179"/>
      <c r="ES357" s="179"/>
      <c r="ET357" s="179"/>
      <c r="EU357" s="179"/>
      <c r="EV357" s="179"/>
      <c r="EW357" s="179"/>
      <c r="EX357" s="179"/>
      <c r="EY357" s="179"/>
      <c r="EZ357" s="179"/>
      <c r="FA357" s="179"/>
      <c r="FB357" s="179"/>
      <c r="FC357" s="179"/>
      <c r="FD357" s="179"/>
      <c r="FE357" s="179"/>
      <c r="FF357" s="179"/>
      <c r="FG357" s="179"/>
      <c r="FH357" s="179"/>
      <c r="FI357" s="179"/>
      <c r="FJ357" s="179"/>
      <c r="FK357" s="179"/>
      <c r="FL357" s="179"/>
    </row>
    <row r="358" spans="1:168">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c r="DW358" s="179"/>
      <c r="DX358" s="179"/>
      <c r="DY358" s="179"/>
      <c r="DZ358" s="179"/>
      <c r="EA358" s="179"/>
      <c r="EB358" s="179"/>
      <c r="EC358" s="179"/>
      <c r="ED358" s="179"/>
      <c r="EE358" s="179"/>
      <c r="EF358" s="179"/>
      <c r="EG358" s="179"/>
      <c r="EH358" s="179"/>
      <c r="EI358" s="179"/>
      <c r="EJ358" s="179"/>
      <c r="EK358" s="179"/>
      <c r="EL358" s="179"/>
      <c r="EM358" s="179"/>
      <c r="EN358" s="179"/>
      <c r="EO358" s="179"/>
      <c r="EP358" s="179"/>
      <c r="EQ358" s="179"/>
      <c r="ER358" s="179"/>
      <c r="ES358" s="179"/>
      <c r="ET358" s="179"/>
      <c r="EU358" s="179"/>
      <c r="EV358" s="179"/>
      <c r="EW358" s="179"/>
      <c r="EX358" s="179"/>
      <c r="EY358" s="179"/>
      <c r="EZ358" s="179"/>
      <c r="FA358" s="179"/>
      <c r="FB358" s="179"/>
      <c r="FC358" s="179"/>
      <c r="FD358" s="179"/>
      <c r="FE358" s="179"/>
      <c r="FF358" s="179"/>
      <c r="FG358" s="179"/>
      <c r="FH358" s="179"/>
      <c r="FI358" s="179"/>
      <c r="FJ358" s="179"/>
      <c r="FK358" s="179"/>
      <c r="FL358" s="179"/>
    </row>
    <row r="359" spans="1:168">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c r="DW359" s="179"/>
      <c r="DX359" s="179"/>
      <c r="DY359" s="179"/>
      <c r="DZ359" s="179"/>
      <c r="EA359" s="179"/>
      <c r="EB359" s="179"/>
      <c r="EC359" s="179"/>
      <c r="ED359" s="179"/>
      <c r="EE359" s="179"/>
      <c r="EF359" s="179"/>
      <c r="EG359" s="179"/>
      <c r="EH359" s="179"/>
      <c r="EI359" s="179"/>
      <c r="EJ359" s="179"/>
      <c r="EK359" s="179"/>
      <c r="EL359" s="179"/>
      <c r="EM359" s="179"/>
      <c r="EN359" s="179"/>
      <c r="EO359" s="179"/>
      <c r="EP359" s="179"/>
      <c r="EQ359" s="179"/>
      <c r="ER359" s="179"/>
      <c r="ES359" s="179"/>
      <c r="ET359" s="179"/>
      <c r="EU359" s="179"/>
      <c r="EV359" s="179"/>
      <c r="EW359" s="179"/>
      <c r="EX359" s="179"/>
      <c r="EY359" s="179"/>
      <c r="EZ359" s="179"/>
      <c r="FA359" s="179"/>
      <c r="FB359" s="179"/>
      <c r="FC359" s="179"/>
      <c r="FD359" s="179"/>
      <c r="FE359" s="179"/>
      <c r="FF359" s="179"/>
      <c r="FG359" s="179"/>
      <c r="FH359" s="179"/>
      <c r="FI359" s="179"/>
      <c r="FJ359" s="179"/>
      <c r="FK359" s="179"/>
      <c r="FL359" s="179"/>
    </row>
    <row r="360" spans="1:168">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c r="DW360" s="179"/>
      <c r="DX360" s="179"/>
      <c r="DY360" s="179"/>
      <c r="DZ360" s="179"/>
      <c r="EA360" s="179"/>
      <c r="EB360" s="179"/>
      <c r="EC360" s="179"/>
      <c r="ED360" s="179"/>
      <c r="EE360" s="179"/>
      <c r="EF360" s="179"/>
      <c r="EG360" s="179"/>
      <c r="EH360" s="179"/>
      <c r="EI360" s="179"/>
      <c r="EJ360" s="179"/>
      <c r="EK360" s="179"/>
      <c r="EL360" s="179"/>
      <c r="EM360" s="179"/>
      <c r="EN360" s="179"/>
      <c r="EO360" s="179"/>
      <c r="EP360" s="179"/>
      <c r="EQ360" s="179"/>
      <c r="ER360" s="179"/>
      <c r="ES360" s="179"/>
      <c r="ET360" s="179"/>
      <c r="EU360" s="179"/>
      <c r="EV360" s="179"/>
      <c r="EW360" s="179"/>
      <c r="EX360" s="179"/>
      <c r="EY360" s="179"/>
      <c r="EZ360" s="179"/>
      <c r="FA360" s="179"/>
      <c r="FB360" s="179"/>
      <c r="FC360" s="179"/>
      <c r="FD360" s="179"/>
      <c r="FE360" s="179"/>
      <c r="FF360" s="179"/>
      <c r="FG360" s="179"/>
      <c r="FH360" s="179"/>
      <c r="FI360" s="179"/>
      <c r="FJ360" s="179"/>
      <c r="FK360" s="179"/>
      <c r="FL360" s="179"/>
    </row>
    <row r="361" spans="1:168">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c r="DW361" s="179"/>
      <c r="DX361" s="179"/>
      <c r="DY361" s="179"/>
      <c r="DZ361" s="179"/>
      <c r="EA361" s="179"/>
      <c r="EB361" s="179"/>
      <c r="EC361" s="179"/>
      <c r="ED361" s="179"/>
      <c r="EE361" s="179"/>
      <c r="EF361" s="179"/>
      <c r="EG361" s="179"/>
      <c r="EH361" s="179"/>
      <c r="EI361" s="179"/>
      <c r="EJ361" s="179"/>
      <c r="EK361" s="179"/>
      <c r="EL361" s="179"/>
      <c r="EM361" s="179"/>
      <c r="EN361" s="179"/>
      <c r="EO361" s="179"/>
      <c r="EP361" s="179"/>
      <c r="EQ361" s="179"/>
      <c r="ER361" s="179"/>
      <c r="ES361" s="179"/>
      <c r="ET361" s="179"/>
      <c r="EU361" s="179"/>
      <c r="EV361" s="179"/>
      <c r="EW361" s="179"/>
      <c r="EX361" s="179"/>
      <c r="EY361" s="179"/>
      <c r="EZ361" s="179"/>
      <c r="FA361" s="179"/>
      <c r="FB361" s="179"/>
      <c r="FC361" s="179"/>
      <c r="FD361" s="179"/>
      <c r="FE361" s="179"/>
      <c r="FF361" s="179"/>
      <c r="FG361" s="179"/>
      <c r="FH361" s="179"/>
      <c r="FI361" s="179"/>
      <c r="FJ361" s="179"/>
      <c r="FK361" s="179"/>
      <c r="FL361" s="179"/>
    </row>
    <row r="362" spans="1:168">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c r="DW362" s="179"/>
      <c r="DX362" s="179"/>
      <c r="DY362" s="179"/>
      <c r="DZ362" s="179"/>
      <c r="EA362" s="179"/>
      <c r="EB362" s="179"/>
      <c r="EC362" s="179"/>
      <c r="ED362" s="179"/>
      <c r="EE362" s="179"/>
      <c r="EF362" s="179"/>
      <c r="EG362" s="179"/>
      <c r="EH362" s="179"/>
      <c r="EI362" s="179"/>
      <c r="EJ362" s="179"/>
      <c r="EK362" s="179"/>
      <c r="EL362" s="179"/>
      <c r="EM362" s="179"/>
      <c r="EN362" s="179"/>
      <c r="EO362" s="179"/>
      <c r="EP362" s="179"/>
      <c r="EQ362" s="179"/>
      <c r="ER362" s="179"/>
      <c r="ES362" s="179"/>
      <c r="ET362" s="179"/>
      <c r="EU362" s="179"/>
      <c r="EV362" s="179"/>
      <c r="EW362" s="179"/>
      <c r="EX362" s="179"/>
      <c r="EY362" s="179"/>
      <c r="EZ362" s="179"/>
      <c r="FA362" s="179"/>
      <c r="FB362" s="179"/>
      <c r="FC362" s="179"/>
      <c r="FD362" s="179"/>
      <c r="FE362" s="179"/>
      <c r="FF362" s="179"/>
      <c r="FG362" s="179"/>
      <c r="FH362" s="179"/>
      <c r="FI362" s="179"/>
      <c r="FJ362" s="179"/>
      <c r="FK362" s="179"/>
      <c r="FL362" s="179"/>
    </row>
    <row r="363" spans="1:168">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c r="DW363" s="179"/>
      <c r="DX363" s="179"/>
      <c r="DY363" s="179"/>
      <c r="DZ363" s="179"/>
      <c r="EA363" s="179"/>
      <c r="EB363" s="179"/>
      <c r="EC363" s="179"/>
      <c r="ED363" s="179"/>
      <c r="EE363" s="179"/>
      <c r="EF363" s="179"/>
      <c r="EG363" s="179"/>
      <c r="EH363" s="179"/>
      <c r="EI363" s="179"/>
      <c r="EJ363" s="179"/>
      <c r="EK363" s="179"/>
      <c r="EL363" s="179"/>
      <c r="EM363" s="179"/>
      <c r="EN363" s="179"/>
      <c r="EO363" s="179"/>
      <c r="EP363" s="179"/>
      <c r="EQ363" s="179"/>
      <c r="ER363" s="179"/>
      <c r="ES363" s="179"/>
      <c r="ET363" s="179"/>
      <c r="EU363" s="179"/>
      <c r="EV363" s="179"/>
      <c r="EW363" s="179"/>
      <c r="EX363" s="179"/>
      <c r="EY363" s="179"/>
      <c r="EZ363" s="179"/>
      <c r="FA363" s="179"/>
      <c r="FB363" s="179"/>
      <c r="FC363" s="179"/>
      <c r="FD363" s="179"/>
      <c r="FE363" s="179"/>
      <c r="FF363" s="179"/>
      <c r="FG363" s="179"/>
      <c r="FH363" s="179"/>
      <c r="FI363" s="179"/>
      <c r="FJ363" s="179"/>
      <c r="FK363" s="179"/>
      <c r="FL363" s="179"/>
    </row>
    <row r="364" spans="1:168">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c r="DW364" s="179"/>
      <c r="DX364" s="179"/>
      <c r="DY364" s="179"/>
      <c r="DZ364" s="179"/>
      <c r="EA364" s="179"/>
      <c r="EB364" s="179"/>
      <c r="EC364" s="179"/>
      <c r="ED364" s="179"/>
      <c r="EE364" s="179"/>
      <c r="EF364" s="179"/>
      <c r="EG364" s="179"/>
      <c r="EH364" s="179"/>
      <c r="EI364" s="179"/>
      <c r="EJ364" s="179"/>
      <c r="EK364" s="179"/>
      <c r="EL364" s="179"/>
      <c r="EM364" s="179"/>
      <c r="EN364" s="179"/>
      <c r="EO364" s="179"/>
      <c r="EP364" s="179"/>
      <c r="EQ364" s="179"/>
      <c r="ER364" s="179"/>
      <c r="ES364" s="179"/>
      <c r="ET364" s="179"/>
      <c r="EU364" s="179"/>
      <c r="EV364" s="179"/>
      <c r="EW364" s="179"/>
      <c r="EX364" s="179"/>
      <c r="EY364" s="179"/>
      <c r="EZ364" s="179"/>
      <c r="FA364" s="179"/>
      <c r="FB364" s="179"/>
      <c r="FC364" s="179"/>
      <c r="FD364" s="179"/>
      <c r="FE364" s="179"/>
      <c r="FF364" s="179"/>
      <c r="FG364" s="179"/>
      <c r="FH364" s="179"/>
      <c r="FI364" s="179"/>
      <c r="FJ364" s="179"/>
      <c r="FK364" s="179"/>
      <c r="FL364" s="179"/>
    </row>
    <row r="365" spans="1:168">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c r="DA365" s="179"/>
      <c r="DB365" s="179"/>
      <c r="DC365" s="179"/>
      <c r="DD365" s="179"/>
      <c r="DE365" s="179"/>
      <c r="DF365" s="179"/>
      <c r="DG365" s="179"/>
      <c r="DH365" s="179"/>
      <c r="DI365" s="179"/>
      <c r="DJ365" s="179"/>
      <c r="DK365" s="179"/>
      <c r="DL365" s="179"/>
      <c r="DM365" s="179"/>
      <c r="DN365" s="179"/>
      <c r="DO365" s="179"/>
      <c r="DP365" s="179"/>
      <c r="DQ365" s="179"/>
      <c r="DR365" s="179"/>
      <c r="DS365" s="179"/>
      <c r="DT365" s="179"/>
      <c r="DU365" s="179"/>
      <c r="DV365" s="179"/>
      <c r="DW365" s="179"/>
      <c r="DX365" s="179"/>
      <c r="DY365" s="179"/>
      <c r="DZ365" s="179"/>
      <c r="EA365" s="179"/>
      <c r="EB365" s="179"/>
      <c r="EC365" s="179"/>
      <c r="ED365" s="179"/>
      <c r="EE365" s="179"/>
      <c r="EF365" s="179"/>
      <c r="EG365" s="179"/>
      <c r="EH365" s="179"/>
      <c r="EI365" s="179"/>
      <c r="EJ365" s="179"/>
      <c r="EK365" s="179"/>
      <c r="EL365" s="179"/>
      <c r="EM365" s="179"/>
      <c r="EN365" s="179"/>
      <c r="EO365" s="179"/>
      <c r="EP365" s="179"/>
      <c r="EQ365" s="179"/>
      <c r="ER365" s="179"/>
      <c r="ES365" s="179"/>
      <c r="ET365" s="179"/>
      <c r="EU365" s="179"/>
      <c r="EV365" s="179"/>
      <c r="EW365" s="179"/>
      <c r="EX365" s="179"/>
      <c r="EY365" s="179"/>
      <c r="EZ365" s="179"/>
      <c r="FA365" s="179"/>
      <c r="FB365" s="179"/>
      <c r="FC365" s="179"/>
      <c r="FD365" s="179"/>
      <c r="FE365" s="179"/>
      <c r="FF365" s="179"/>
      <c r="FG365" s="179"/>
      <c r="FH365" s="179"/>
      <c r="FI365" s="179"/>
      <c r="FJ365" s="179"/>
      <c r="FK365" s="179"/>
      <c r="FL365" s="179"/>
    </row>
    <row r="366" spans="1:168">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c r="DW366" s="179"/>
      <c r="DX366" s="179"/>
      <c r="DY366" s="179"/>
      <c r="DZ366" s="179"/>
      <c r="EA366" s="179"/>
      <c r="EB366" s="179"/>
      <c r="EC366" s="179"/>
      <c r="ED366" s="179"/>
      <c r="EE366" s="179"/>
      <c r="EF366" s="179"/>
      <c r="EG366" s="179"/>
      <c r="EH366" s="179"/>
      <c r="EI366" s="179"/>
      <c r="EJ366" s="179"/>
      <c r="EK366" s="179"/>
      <c r="EL366" s="179"/>
      <c r="EM366" s="179"/>
      <c r="EN366" s="179"/>
      <c r="EO366" s="179"/>
      <c r="EP366" s="179"/>
      <c r="EQ366" s="179"/>
      <c r="ER366" s="179"/>
      <c r="ES366" s="179"/>
      <c r="ET366" s="179"/>
      <c r="EU366" s="179"/>
      <c r="EV366" s="179"/>
      <c r="EW366" s="179"/>
      <c r="EX366" s="179"/>
      <c r="EY366" s="179"/>
      <c r="EZ366" s="179"/>
      <c r="FA366" s="179"/>
      <c r="FB366" s="179"/>
      <c r="FC366" s="179"/>
      <c r="FD366" s="179"/>
      <c r="FE366" s="179"/>
      <c r="FF366" s="179"/>
      <c r="FG366" s="179"/>
      <c r="FH366" s="179"/>
      <c r="FI366" s="179"/>
      <c r="FJ366" s="179"/>
      <c r="FK366" s="179"/>
      <c r="FL366" s="179"/>
    </row>
    <row r="367" spans="1:168">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c r="DW367" s="179"/>
      <c r="DX367" s="179"/>
      <c r="DY367" s="179"/>
      <c r="DZ367" s="179"/>
      <c r="EA367" s="179"/>
      <c r="EB367" s="179"/>
      <c r="EC367" s="179"/>
      <c r="ED367" s="179"/>
      <c r="EE367" s="179"/>
      <c r="EF367" s="179"/>
      <c r="EG367" s="179"/>
      <c r="EH367" s="179"/>
      <c r="EI367" s="179"/>
      <c r="EJ367" s="179"/>
      <c r="EK367" s="179"/>
      <c r="EL367" s="179"/>
      <c r="EM367" s="179"/>
      <c r="EN367" s="179"/>
      <c r="EO367" s="179"/>
      <c r="EP367" s="179"/>
      <c r="EQ367" s="179"/>
      <c r="ER367" s="179"/>
      <c r="ES367" s="179"/>
      <c r="ET367" s="179"/>
      <c r="EU367" s="179"/>
      <c r="EV367" s="179"/>
      <c r="EW367" s="179"/>
      <c r="EX367" s="179"/>
      <c r="EY367" s="179"/>
      <c r="EZ367" s="179"/>
      <c r="FA367" s="179"/>
      <c r="FB367" s="179"/>
      <c r="FC367" s="179"/>
      <c r="FD367" s="179"/>
      <c r="FE367" s="179"/>
      <c r="FF367" s="179"/>
      <c r="FG367" s="179"/>
      <c r="FH367" s="179"/>
      <c r="FI367" s="179"/>
      <c r="FJ367" s="179"/>
      <c r="FK367" s="179"/>
      <c r="FL367" s="179"/>
    </row>
    <row r="368" spans="1:168">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c r="DW368" s="179"/>
      <c r="DX368" s="179"/>
      <c r="DY368" s="179"/>
      <c r="DZ368" s="179"/>
      <c r="EA368" s="179"/>
      <c r="EB368" s="179"/>
      <c r="EC368" s="179"/>
      <c r="ED368" s="179"/>
      <c r="EE368" s="179"/>
      <c r="EF368" s="179"/>
      <c r="EG368" s="179"/>
      <c r="EH368" s="179"/>
      <c r="EI368" s="179"/>
      <c r="EJ368" s="179"/>
      <c r="EK368" s="179"/>
      <c r="EL368" s="179"/>
      <c r="EM368" s="179"/>
      <c r="EN368" s="179"/>
      <c r="EO368" s="179"/>
      <c r="EP368" s="179"/>
      <c r="EQ368" s="179"/>
      <c r="ER368" s="179"/>
      <c r="ES368" s="179"/>
      <c r="ET368" s="179"/>
      <c r="EU368" s="179"/>
      <c r="EV368" s="179"/>
      <c r="EW368" s="179"/>
      <c r="EX368" s="179"/>
      <c r="EY368" s="179"/>
      <c r="EZ368" s="179"/>
      <c r="FA368" s="179"/>
      <c r="FB368" s="179"/>
      <c r="FC368" s="179"/>
      <c r="FD368" s="179"/>
      <c r="FE368" s="179"/>
      <c r="FF368" s="179"/>
      <c r="FG368" s="179"/>
      <c r="FH368" s="179"/>
      <c r="FI368" s="179"/>
      <c r="FJ368" s="179"/>
      <c r="FK368" s="179"/>
      <c r="FL368" s="179"/>
    </row>
    <row r="369" spans="1:168">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c r="DW369" s="179"/>
      <c r="DX369" s="179"/>
      <c r="DY369" s="179"/>
      <c r="DZ369" s="179"/>
      <c r="EA369" s="179"/>
      <c r="EB369" s="179"/>
      <c r="EC369" s="179"/>
      <c r="ED369" s="179"/>
      <c r="EE369" s="179"/>
      <c r="EF369" s="179"/>
      <c r="EG369" s="179"/>
      <c r="EH369" s="179"/>
      <c r="EI369" s="179"/>
      <c r="EJ369" s="179"/>
      <c r="EK369" s="179"/>
      <c r="EL369" s="179"/>
      <c r="EM369" s="179"/>
      <c r="EN369" s="179"/>
      <c r="EO369" s="179"/>
      <c r="EP369" s="179"/>
      <c r="EQ369" s="179"/>
      <c r="ER369" s="179"/>
      <c r="ES369" s="179"/>
      <c r="ET369" s="179"/>
      <c r="EU369" s="179"/>
      <c r="EV369" s="179"/>
      <c r="EW369" s="179"/>
      <c r="EX369" s="179"/>
      <c r="EY369" s="179"/>
      <c r="EZ369" s="179"/>
      <c r="FA369" s="179"/>
      <c r="FB369" s="179"/>
      <c r="FC369" s="179"/>
      <c r="FD369" s="179"/>
      <c r="FE369" s="179"/>
      <c r="FF369" s="179"/>
      <c r="FG369" s="179"/>
      <c r="FH369" s="179"/>
      <c r="FI369" s="179"/>
      <c r="FJ369" s="179"/>
      <c r="FK369" s="179"/>
      <c r="FL369" s="179"/>
    </row>
    <row r="370" spans="1:168">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c r="DW370" s="179"/>
      <c r="DX370" s="179"/>
      <c r="DY370" s="179"/>
      <c r="DZ370" s="179"/>
      <c r="EA370" s="179"/>
      <c r="EB370" s="179"/>
      <c r="EC370" s="179"/>
      <c r="ED370" s="179"/>
      <c r="EE370" s="179"/>
      <c r="EF370" s="179"/>
      <c r="EG370" s="179"/>
      <c r="EH370" s="179"/>
      <c r="EI370" s="179"/>
      <c r="EJ370" s="179"/>
      <c r="EK370" s="179"/>
      <c r="EL370" s="179"/>
      <c r="EM370" s="179"/>
      <c r="EN370" s="179"/>
      <c r="EO370" s="179"/>
      <c r="EP370" s="179"/>
      <c r="EQ370" s="179"/>
      <c r="ER370" s="179"/>
      <c r="ES370" s="179"/>
      <c r="ET370" s="179"/>
      <c r="EU370" s="179"/>
      <c r="EV370" s="179"/>
      <c r="EW370" s="179"/>
      <c r="EX370" s="179"/>
      <c r="EY370" s="179"/>
      <c r="EZ370" s="179"/>
      <c r="FA370" s="179"/>
      <c r="FB370" s="179"/>
      <c r="FC370" s="179"/>
      <c r="FD370" s="179"/>
      <c r="FE370" s="179"/>
      <c r="FF370" s="179"/>
      <c r="FG370" s="179"/>
      <c r="FH370" s="179"/>
      <c r="FI370" s="179"/>
      <c r="FJ370" s="179"/>
      <c r="FK370" s="179"/>
      <c r="FL370" s="179"/>
    </row>
    <row r="371" spans="1:168">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c r="DW371" s="179"/>
      <c r="DX371" s="179"/>
      <c r="DY371" s="179"/>
      <c r="DZ371" s="179"/>
      <c r="EA371" s="179"/>
      <c r="EB371" s="179"/>
      <c r="EC371" s="179"/>
      <c r="ED371" s="179"/>
      <c r="EE371" s="179"/>
      <c r="EF371" s="179"/>
      <c r="EG371" s="179"/>
      <c r="EH371" s="179"/>
      <c r="EI371" s="179"/>
      <c r="EJ371" s="179"/>
      <c r="EK371" s="179"/>
      <c r="EL371" s="179"/>
      <c r="EM371" s="179"/>
      <c r="EN371" s="179"/>
      <c r="EO371" s="179"/>
      <c r="EP371" s="179"/>
      <c r="EQ371" s="179"/>
      <c r="ER371" s="179"/>
      <c r="ES371" s="179"/>
      <c r="ET371" s="179"/>
      <c r="EU371" s="179"/>
      <c r="EV371" s="179"/>
      <c r="EW371" s="179"/>
      <c r="EX371" s="179"/>
      <c r="EY371" s="179"/>
      <c r="EZ371" s="179"/>
      <c r="FA371" s="179"/>
      <c r="FB371" s="179"/>
      <c r="FC371" s="179"/>
      <c r="FD371" s="179"/>
      <c r="FE371" s="179"/>
      <c r="FF371" s="179"/>
      <c r="FG371" s="179"/>
      <c r="FH371" s="179"/>
      <c r="FI371" s="179"/>
      <c r="FJ371" s="179"/>
      <c r="FK371" s="179"/>
      <c r="FL371" s="179"/>
    </row>
    <row r="372" spans="1:168">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c r="DW372" s="179"/>
      <c r="DX372" s="179"/>
      <c r="DY372" s="179"/>
      <c r="DZ372" s="179"/>
      <c r="EA372" s="179"/>
      <c r="EB372" s="179"/>
      <c r="EC372" s="179"/>
      <c r="ED372" s="179"/>
      <c r="EE372" s="179"/>
      <c r="EF372" s="179"/>
      <c r="EG372" s="179"/>
      <c r="EH372" s="179"/>
      <c r="EI372" s="179"/>
      <c r="EJ372" s="179"/>
      <c r="EK372" s="179"/>
      <c r="EL372" s="179"/>
      <c r="EM372" s="179"/>
      <c r="EN372" s="179"/>
      <c r="EO372" s="179"/>
      <c r="EP372" s="179"/>
      <c r="EQ372" s="179"/>
      <c r="ER372" s="179"/>
      <c r="ES372" s="179"/>
      <c r="ET372" s="179"/>
      <c r="EU372" s="179"/>
      <c r="EV372" s="179"/>
      <c r="EW372" s="179"/>
      <c r="EX372" s="179"/>
      <c r="EY372" s="179"/>
      <c r="EZ372" s="179"/>
      <c r="FA372" s="179"/>
      <c r="FB372" s="179"/>
      <c r="FC372" s="179"/>
      <c r="FD372" s="179"/>
      <c r="FE372" s="179"/>
      <c r="FF372" s="179"/>
      <c r="FG372" s="179"/>
      <c r="FH372" s="179"/>
      <c r="FI372" s="179"/>
      <c r="FJ372" s="179"/>
      <c r="FK372" s="179"/>
      <c r="FL372" s="179"/>
    </row>
    <row r="373" spans="1:168">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c r="DW373" s="179"/>
      <c r="DX373" s="179"/>
      <c r="DY373" s="179"/>
      <c r="DZ373" s="179"/>
      <c r="EA373" s="179"/>
      <c r="EB373" s="179"/>
      <c r="EC373" s="179"/>
      <c r="ED373" s="179"/>
      <c r="EE373" s="179"/>
      <c r="EF373" s="179"/>
      <c r="EG373" s="179"/>
      <c r="EH373" s="179"/>
      <c r="EI373" s="179"/>
      <c r="EJ373" s="179"/>
      <c r="EK373" s="179"/>
      <c r="EL373" s="179"/>
      <c r="EM373" s="179"/>
      <c r="EN373" s="179"/>
      <c r="EO373" s="179"/>
      <c r="EP373" s="179"/>
      <c r="EQ373" s="179"/>
      <c r="ER373" s="179"/>
      <c r="ES373" s="179"/>
      <c r="ET373" s="179"/>
      <c r="EU373" s="179"/>
      <c r="EV373" s="179"/>
      <c r="EW373" s="179"/>
      <c r="EX373" s="179"/>
      <c r="EY373" s="179"/>
      <c r="EZ373" s="179"/>
      <c r="FA373" s="179"/>
      <c r="FB373" s="179"/>
      <c r="FC373" s="179"/>
      <c r="FD373" s="179"/>
      <c r="FE373" s="179"/>
      <c r="FF373" s="179"/>
      <c r="FG373" s="179"/>
      <c r="FH373" s="179"/>
      <c r="FI373" s="179"/>
      <c r="FJ373" s="179"/>
      <c r="FK373" s="179"/>
      <c r="FL373" s="179"/>
    </row>
    <row r="374" spans="1:168">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c r="DW374" s="179"/>
      <c r="DX374" s="179"/>
      <c r="DY374" s="179"/>
      <c r="DZ374" s="179"/>
      <c r="EA374" s="179"/>
      <c r="EB374" s="179"/>
      <c r="EC374" s="179"/>
      <c r="ED374" s="179"/>
      <c r="EE374" s="179"/>
      <c r="EF374" s="179"/>
      <c r="EG374" s="179"/>
      <c r="EH374" s="179"/>
      <c r="EI374" s="179"/>
      <c r="EJ374" s="179"/>
      <c r="EK374" s="179"/>
      <c r="EL374" s="179"/>
      <c r="EM374" s="179"/>
      <c r="EN374" s="179"/>
      <c r="EO374" s="179"/>
      <c r="EP374" s="179"/>
      <c r="EQ374" s="179"/>
      <c r="ER374" s="179"/>
      <c r="ES374" s="179"/>
      <c r="ET374" s="179"/>
      <c r="EU374" s="179"/>
      <c r="EV374" s="179"/>
      <c r="EW374" s="179"/>
      <c r="EX374" s="179"/>
      <c r="EY374" s="179"/>
      <c r="EZ374" s="179"/>
      <c r="FA374" s="179"/>
      <c r="FB374" s="179"/>
      <c r="FC374" s="179"/>
      <c r="FD374" s="179"/>
      <c r="FE374" s="179"/>
      <c r="FF374" s="179"/>
      <c r="FG374" s="179"/>
      <c r="FH374" s="179"/>
      <c r="FI374" s="179"/>
      <c r="FJ374" s="179"/>
      <c r="FK374" s="179"/>
      <c r="FL374" s="179"/>
    </row>
    <row r="375" spans="1:168">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c r="DW375" s="179"/>
      <c r="DX375" s="179"/>
      <c r="DY375" s="179"/>
      <c r="DZ375" s="179"/>
      <c r="EA375" s="179"/>
      <c r="EB375" s="179"/>
      <c r="EC375" s="179"/>
      <c r="ED375" s="179"/>
      <c r="EE375" s="179"/>
      <c r="EF375" s="179"/>
      <c r="EG375" s="179"/>
      <c r="EH375" s="179"/>
      <c r="EI375" s="179"/>
      <c r="EJ375" s="179"/>
      <c r="EK375" s="179"/>
      <c r="EL375" s="179"/>
      <c r="EM375" s="179"/>
      <c r="EN375" s="179"/>
      <c r="EO375" s="179"/>
      <c r="EP375" s="179"/>
      <c r="EQ375" s="179"/>
      <c r="ER375" s="179"/>
      <c r="ES375" s="179"/>
      <c r="ET375" s="179"/>
      <c r="EU375" s="179"/>
      <c r="EV375" s="179"/>
      <c r="EW375" s="179"/>
      <c r="EX375" s="179"/>
      <c r="EY375" s="179"/>
      <c r="EZ375" s="179"/>
      <c r="FA375" s="179"/>
      <c r="FB375" s="179"/>
      <c r="FC375" s="179"/>
      <c r="FD375" s="179"/>
      <c r="FE375" s="179"/>
      <c r="FF375" s="179"/>
      <c r="FG375" s="179"/>
      <c r="FH375" s="179"/>
      <c r="FI375" s="179"/>
      <c r="FJ375" s="179"/>
      <c r="FK375" s="179"/>
      <c r="FL375" s="179"/>
    </row>
    <row r="376" spans="1:168">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c r="DW376" s="179"/>
      <c r="DX376" s="179"/>
      <c r="DY376" s="179"/>
      <c r="DZ376" s="179"/>
      <c r="EA376" s="179"/>
      <c r="EB376" s="179"/>
      <c r="EC376" s="179"/>
      <c r="ED376" s="179"/>
      <c r="EE376" s="179"/>
      <c r="EF376" s="179"/>
      <c r="EG376" s="179"/>
      <c r="EH376" s="179"/>
      <c r="EI376" s="179"/>
      <c r="EJ376" s="179"/>
      <c r="EK376" s="179"/>
      <c r="EL376" s="179"/>
      <c r="EM376" s="179"/>
      <c r="EN376" s="179"/>
      <c r="EO376" s="179"/>
      <c r="EP376" s="179"/>
      <c r="EQ376" s="179"/>
      <c r="ER376" s="179"/>
      <c r="ES376" s="179"/>
      <c r="ET376" s="179"/>
      <c r="EU376" s="179"/>
      <c r="EV376" s="179"/>
      <c r="EW376" s="179"/>
      <c r="EX376" s="179"/>
      <c r="EY376" s="179"/>
      <c r="EZ376" s="179"/>
      <c r="FA376" s="179"/>
      <c r="FB376" s="179"/>
      <c r="FC376" s="179"/>
      <c r="FD376" s="179"/>
      <c r="FE376" s="179"/>
      <c r="FF376" s="179"/>
      <c r="FG376" s="179"/>
      <c r="FH376" s="179"/>
      <c r="FI376" s="179"/>
      <c r="FJ376" s="179"/>
      <c r="FK376" s="179"/>
      <c r="FL376" s="179"/>
    </row>
    <row r="377" spans="1:168">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c r="DW377" s="179"/>
      <c r="DX377" s="179"/>
      <c r="DY377" s="179"/>
      <c r="DZ377" s="179"/>
      <c r="EA377" s="179"/>
      <c r="EB377" s="179"/>
      <c r="EC377" s="179"/>
      <c r="ED377" s="179"/>
      <c r="EE377" s="179"/>
      <c r="EF377" s="179"/>
      <c r="EG377" s="179"/>
      <c r="EH377" s="179"/>
      <c r="EI377" s="179"/>
      <c r="EJ377" s="179"/>
      <c r="EK377" s="179"/>
      <c r="EL377" s="179"/>
      <c r="EM377" s="179"/>
      <c r="EN377" s="179"/>
      <c r="EO377" s="179"/>
      <c r="EP377" s="179"/>
      <c r="EQ377" s="179"/>
      <c r="ER377" s="179"/>
      <c r="ES377" s="179"/>
      <c r="ET377" s="179"/>
      <c r="EU377" s="179"/>
      <c r="EV377" s="179"/>
      <c r="EW377" s="179"/>
      <c r="EX377" s="179"/>
      <c r="EY377" s="179"/>
      <c r="EZ377" s="179"/>
      <c r="FA377" s="179"/>
      <c r="FB377" s="179"/>
      <c r="FC377" s="179"/>
      <c r="FD377" s="179"/>
      <c r="FE377" s="179"/>
      <c r="FF377" s="179"/>
      <c r="FG377" s="179"/>
      <c r="FH377" s="179"/>
      <c r="FI377" s="179"/>
      <c r="FJ377" s="179"/>
      <c r="FK377" s="179"/>
      <c r="FL377" s="179"/>
    </row>
    <row r="378" spans="1:168">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c r="DW378" s="179"/>
      <c r="DX378" s="179"/>
      <c r="DY378" s="179"/>
      <c r="DZ378" s="179"/>
      <c r="EA378" s="179"/>
      <c r="EB378" s="179"/>
      <c r="EC378" s="179"/>
      <c r="ED378" s="179"/>
      <c r="EE378" s="179"/>
      <c r="EF378" s="179"/>
      <c r="EG378" s="179"/>
      <c r="EH378" s="179"/>
      <c r="EI378" s="179"/>
      <c r="EJ378" s="179"/>
      <c r="EK378" s="179"/>
      <c r="EL378" s="179"/>
      <c r="EM378" s="179"/>
      <c r="EN378" s="179"/>
      <c r="EO378" s="179"/>
      <c r="EP378" s="179"/>
      <c r="EQ378" s="179"/>
      <c r="ER378" s="179"/>
      <c r="ES378" s="179"/>
      <c r="ET378" s="179"/>
      <c r="EU378" s="179"/>
      <c r="EV378" s="179"/>
      <c r="EW378" s="179"/>
      <c r="EX378" s="179"/>
      <c r="EY378" s="179"/>
      <c r="EZ378" s="179"/>
      <c r="FA378" s="179"/>
      <c r="FB378" s="179"/>
      <c r="FC378" s="179"/>
      <c r="FD378" s="179"/>
      <c r="FE378" s="179"/>
      <c r="FF378" s="179"/>
      <c r="FG378" s="179"/>
      <c r="FH378" s="179"/>
      <c r="FI378" s="179"/>
      <c r="FJ378" s="179"/>
      <c r="FK378" s="179"/>
      <c r="FL378" s="179"/>
    </row>
    <row r="379" spans="1:168">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c r="DW379" s="179"/>
      <c r="DX379" s="179"/>
      <c r="DY379" s="179"/>
      <c r="DZ379" s="179"/>
      <c r="EA379" s="179"/>
      <c r="EB379" s="179"/>
      <c r="EC379" s="179"/>
      <c r="ED379" s="179"/>
      <c r="EE379" s="179"/>
      <c r="EF379" s="179"/>
      <c r="EG379" s="179"/>
      <c r="EH379" s="179"/>
      <c r="EI379" s="179"/>
      <c r="EJ379" s="179"/>
      <c r="EK379" s="179"/>
      <c r="EL379" s="179"/>
      <c r="EM379" s="179"/>
      <c r="EN379" s="179"/>
      <c r="EO379" s="179"/>
      <c r="EP379" s="179"/>
      <c r="EQ379" s="179"/>
      <c r="ER379" s="179"/>
      <c r="ES379" s="179"/>
      <c r="ET379" s="179"/>
      <c r="EU379" s="179"/>
      <c r="EV379" s="179"/>
      <c r="EW379" s="179"/>
      <c r="EX379" s="179"/>
      <c r="EY379" s="179"/>
      <c r="EZ379" s="179"/>
      <c r="FA379" s="179"/>
      <c r="FB379" s="179"/>
      <c r="FC379" s="179"/>
      <c r="FD379" s="179"/>
      <c r="FE379" s="179"/>
      <c r="FF379" s="179"/>
      <c r="FG379" s="179"/>
      <c r="FH379" s="179"/>
      <c r="FI379" s="179"/>
      <c r="FJ379" s="179"/>
      <c r="FK379" s="179"/>
      <c r="FL379" s="179"/>
    </row>
    <row r="380" spans="1:168">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c r="DW380" s="179"/>
      <c r="DX380" s="179"/>
      <c r="DY380" s="179"/>
      <c r="DZ380" s="179"/>
      <c r="EA380" s="179"/>
      <c r="EB380" s="179"/>
      <c r="EC380" s="179"/>
      <c r="ED380" s="179"/>
      <c r="EE380" s="179"/>
      <c r="EF380" s="179"/>
      <c r="EG380" s="179"/>
      <c r="EH380" s="179"/>
      <c r="EI380" s="179"/>
      <c r="EJ380" s="179"/>
      <c r="EK380" s="179"/>
      <c r="EL380" s="179"/>
      <c r="EM380" s="179"/>
      <c r="EN380" s="179"/>
      <c r="EO380" s="179"/>
      <c r="EP380" s="179"/>
      <c r="EQ380" s="179"/>
      <c r="ER380" s="179"/>
      <c r="ES380" s="179"/>
      <c r="ET380" s="179"/>
      <c r="EU380" s="179"/>
      <c r="EV380" s="179"/>
      <c r="EW380" s="179"/>
      <c r="EX380" s="179"/>
      <c r="EY380" s="179"/>
      <c r="EZ380" s="179"/>
      <c r="FA380" s="179"/>
      <c r="FB380" s="179"/>
      <c r="FC380" s="179"/>
      <c r="FD380" s="179"/>
      <c r="FE380" s="179"/>
      <c r="FF380" s="179"/>
      <c r="FG380" s="179"/>
      <c r="FH380" s="179"/>
      <c r="FI380" s="179"/>
      <c r="FJ380" s="179"/>
      <c r="FK380" s="179"/>
      <c r="FL380" s="179"/>
    </row>
    <row r="381" spans="1:168">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79"/>
      <c r="DX381" s="179"/>
      <c r="DY381" s="179"/>
      <c r="DZ381" s="179"/>
      <c r="EA381" s="179"/>
      <c r="EB381" s="179"/>
      <c r="EC381" s="179"/>
      <c r="ED381" s="179"/>
      <c r="EE381" s="179"/>
      <c r="EF381" s="179"/>
      <c r="EG381" s="179"/>
      <c r="EH381" s="179"/>
      <c r="EI381" s="179"/>
      <c r="EJ381" s="179"/>
      <c r="EK381" s="179"/>
      <c r="EL381" s="179"/>
      <c r="EM381" s="179"/>
      <c r="EN381" s="179"/>
      <c r="EO381" s="179"/>
      <c r="EP381" s="179"/>
      <c r="EQ381" s="179"/>
      <c r="ER381" s="179"/>
      <c r="ES381" s="179"/>
      <c r="ET381" s="179"/>
      <c r="EU381" s="179"/>
      <c r="EV381" s="179"/>
      <c r="EW381" s="179"/>
      <c r="EX381" s="179"/>
      <c r="EY381" s="179"/>
      <c r="EZ381" s="179"/>
      <c r="FA381" s="179"/>
      <c r="FB381" s="179"/>
      <c r="FC381" s="179"/>
      <c r="FD381" s="179"/>
      <c r="FE381" s="179"/>
      <c r="FF381" s="179"/>
      <c r="FG381" s="179"/>
      <c r="FH381" s="179"/>
      <c r="FI381" s="179"/>
      <c r="FJ381" s="179"/>
      <c r="FK381" s="179"/>
      <c r="FL381" s="179"/>
    </row>
    <row r="382" spans="1:168">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c r="DW382" s="179"/>
      <c r="DX382" s="179"/>
      <c r="DY382" s="179"/>
      <c r="DZ382" s="179"/>
      <c r="EA382" s="179"/>
      <c r="EB382" s="179"/>
      <c r="EC382" s="179"/>
      <c r="ED382" s="179"/>
      <c r="EE382" s="179"/>
      <c r="EF382" s="179"/>
      <c r="EG382" s="179"/>
      <c r="EH382" s="179"/>
      <c r="EI382" s="179"/>
      <c r="EJ382" s="179"/>
      <c r="EK382" s="179"/>
      <c r="EL382" s="179"/>
      <c r="EM382" s="179"/>
      <c r="EN382" s="179"/>
      <c r="EO382" s="179"/>
      <c r="EP382" s="179"/>
      <c r="EQ382" s="179"/>
      <c r="ER382" s="179"/>
      <c r="ES382" s="179"/>
      <c r="ET382" s="179"/>
      <c r="EU382" s="179"/>
      <c r="EV382" s="179"/>
      <c r="EW382" s="179"/>
      <c r="EX382" s="179"/>
      <c r="EY382" s="179"/>
      <c r="EZ382" s="179"/>
      <c r="FA382" s="179"/>
      <c r="FB382" s="179"/>
      <c r="FC382" s="179"/>
      <c r="FD382" s="179"/>
      <c r="FE382" s="179"/>
      <c r="FF382" s="179"/>
      <c r="FG382" s="179"/>
      <c r="FH382" s="179"/>
      <c r="FI382" s="179"/>
      <c r="FJ382" s="179"/>
      <c r="FK382" s="179"/>
      <c r="FL382" s="179"/>
    </row>
    <row r="383" spans="1:168">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c r="DW383" s="179"/>
      <c r="DX383" s="179"/>
      <c r="DY383" s="179"/>
      <c r="DZ383" s="179"/>
      <c r="EA383" s="179"/>
      <c r="EB383" s="179"/>
      <c r="EC383" s="179"/>
      <c r="ED383" s="179"/>
      <c r="EE383" s="179"/>
      <c r="EF383" s="179"/>
      <c r="EG383" s="179"/>
      <c r="EH383" s="179"/>
      <c r="EI383" s="179"/>
      <c r="EJ383" s="179"/>
      <c r="EK383" s="179"/>
      <c r="EL383" s="179"/>
      <c r="EM383" s="179"/>
      <c r="EN383" s="179"/>
      <c r="EO383" s="179"/>
      <c r="EP383" s="179"/>
      <c r="EQ383" s="179"/>
      <c r="ER383" s="179"/>
      <c r="ES383" s="179"/>
      <c r="ET383" s="179"/>
      <c r="EU383" s="179"/>
      <c r="EV383" s="179"/>
      <c r="EW383" s="179"/>
      <c r="EX383" s="179"/>
      <c r="EY383" s="179"/>
      <c r="EZ383" s="179"/>
      <c r="FA383" s="179"/>
      <c r="FB383" s="179"/>
      <c r="FC383" s="179"/>
      <c r="FD383" s="179"/>
      <c r="FE383" s="179"/>
      <c r="FF383" s="179"/>
      <c r="FG383" s="179"/>
      <c r="FH383" s="179"/>
      <c r="FI383" s="179"/>
      <c r="FJ383" s="179"/>
      <c r="FK383" s="179"/>
      <c r="FL383" s="179"/>
    </row>
    <row r="384" spans="1:168">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c r="DW384" s="179"/>
      <c r="DX384" s="179"/>
      <c r="DY384" s="179"/>
      <c r="DZ384" s="179"/>
      <c r="EA384" s="179"/>
      <c r="EB384" s="179"/>
      <c r="EC384" s="179"/>
      <c r="ED384" s="179"/>
      <c r="EE384" s="179"/>
      <c r="EF384" s="179"/>
      <c r="EG384" s="179"/>
      <c r="EH384" s="179"/>
      <c r="EI384" s="179"/>
      <c r="EJ384" s="179"/>
      <c r="EK384" s="179"/>
      <c r="EL384" s="179"/>
      <c r="EM384" s="179"/>
      <c r="EN384" s="179"/>
      <c r="EO384" s="179"/>
      <c r="EP384" s="179"/>
      <c r="EQ384" s="179"/>
      <c r="ER384" s="179"/>
      <c r="ES384" s="179"/>
      <c r="ET384" s="179"/>
      <c r="EU384" s="179"/>
      <c r="EV384" s="179"/>
      <c r="EW384" s="179"/>
      <c r="EX384" s="179"/>
      <c r="EY384" s="179"/>
      <c r="EZ384" s="179"/>
      <c r="FA384" s="179"/>
      <c r="FB384" s="179"/>
      <c r="FC384" s="179"/>
      <c r="FD384" s="179"/>
      <c r="FE384" s="179"/>
      <c r="FF384" s="179"/>
      <c r="FG384" s="179"/>
      <c r="FH384" s="179"/>
      <c r="FI384" s="179"/>
      <c r="FJ384" s="179"/>
      <c r="FK384" s="179"/>
      <c r="FL384" s="179"/>
    </row>
    <row r="385" spans="1:168">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c r="DW385" s="179"/>
      <c r="DX385" s="179"/>
      <c r="DY385" s="179"/>
      <c r="DZ385" s="179"/>
      <c r="EA385" s="179"/>
      <c r="EB385" s="179"/>
      <c r="EC385" s="179"/>
      <c r="ED385" s="179"/>
      <c r="EE385" s="179"/>
      <c r="EF385" s="179"/>
      <c r="EG385" s="179"/>
      <c r="EH385" s="179"/>
      <c r="EI385" s="179"/>
      <c r="EJ385" s="179"/>
      <c r="EK385" s="179"/>
      <c r="EL385" s="179"/>
      <c r="EM385" s="179"/>
      <c r="EN385" s="179"/>
      <c r="EO385" s="179"/>
      <c r="EP385" s="179"/>
      <c r="EQ385" s="179"/>
      <c r="ER385" s="179"/>
      <c r="ES385" s="179"/>
      <c r="ET385" s="179"/>
      <c r="EU385" s="179"/>
      <c r="EV385" s="179"/>
      <c r="EW385" s="179"/>
      <c r="EX385" s="179"/>
      <c r="EY385" s="179"/>
      <c r="EZ385" s="179"/>
      <c r="FA385" s="179"/>
      <c r="FB385" s="179"/>
      <c r="FC385" s="179"/>
      <c r="FD385" s="179"/>
      <c r="FE385" s="179"/>
      <c r="FF385" s="179"/>
      <c r="FG385" s="179"/>
      <c r="FH385" s="179"/>
      <c r="FI385" s="179"/>
      <c r="FJ385" s="179"/>
      <c r="FK385" s="179"/>
      <c r="FL385" s="179"/>
    </row>
    <row r="386" spans="1:168">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c r="DW386" s="179"/>
      <c r="DX386" s="179"/>
      <c r="DY386" s="179"/>
      <c r="DZ386" s="179"/>
      <c r="EA386" s="179"/>
      <c r="EB386" s="179"/>
      <c r="EC386" s="179"/>
      <c r="ED386" s="179"/>
      <c r="EE386" s="179"/>
      <c r="EF386" s="179"/>
      <c r="EG386" s="179"/>
      <c r="EH386" s="179"/>
      <c r="EI386" s="179"/>
      <c r="EJ386" s="179"/>
      <c r="EK386" s="179"/>
      <c r="EL386" s="179"/>
      <c r="EM386" s="179"/>
      <c r="EN386" s="179"/>
      <c r="EO386" s="179"/>
      <c r="EP386" s="179"/>
      <c r="EQ386" s="179"/>
      <c r="ER386" s="179"/>
      <c r="ES386" s="179"/>
      <c r="ET386" s="179"/>
      <c r="EU386" s="179"/>
      <c r="EV386" s="179"/>
      <c r="EW386" s="179"/>
      <c r="EX386" s="179"/>
      <c r="EY386" s="179"/>
      <c r="EZ386" s="179"/>
      <c r="FA386" s="179"/>
      <c r="FB386" s="179"/>
      <c r="FC386" s="179"/>
      <c r="FD386" s="179"/>
      <c r="FE386" s="179"/>
      <c r="FF386" s="179"/>
      <c r="FG386" s="179"/>
      <c r="FH386" s="179"/>
      <c r="FI386" s="179"/>
      <c r="FJ386" s="179"/>
      <c r="FK386" s="179"/>
      <c r="FL386" s="179"/>
    </row>
    <row r="387" spans="1:168">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c r="DW387" s="179"/>
      <c r="DX387" s="179"/>
      <c r="DY387" s="179"/>
      <c r="DZ387" s="179"/>
      <c r="EA387" s="179"/>
      <c r="EB387" s="179"/>
      <c r="EC387" s="179"/>
      <c r="ED387" s="179"/>
      <c r="EE387" s="179"/>
      <c r="EF387" s="179"/>
      <c r="EG387" s="179"/>
      <c r="EH387" s="179"/>
      <c r="EI387" s="179"/>
      <c r="EJ387" s="179"/>
      <c r="EK387" s="179"/>
      <c r="EL387" s="179"/>
      <c r="EM387" s="179"/>
      <c r="EN387" s="179"/>
      <c r="EO387" s="179"/>
      <c r="EP387" s="179"/>
      <c r="EQ387" s="179"/>
      <c r="ER387" s="179"/>
      <c r="ES387" s="179"/>
      <c r="ET387" s="179"/>
      <c r="EU387" s="179"/>
      <c r="EV387" s="179"/>
      <c r="EW387" s="179"/>
      <c r="EX387" s="179"/>
      <c r="EY387" s="179"/>
      <c r="EZ387" s="179"/>
      <c r="FA387" s="179"/>
      <c r="FB387" s="179"/>
      <c r="FC387" s="179"/>
      <c r="FD387" s="179"/>
      <c r="FE387" s="179"/>
      <c r="FF387" s="179"/>
      <c r="FG387" s="179"/>
      <c r="FH387" s="179"/>
      <c r="FI387" s="179"/>
      <c r="FJ387" s="179"/>
      <c r="FK387" s="179"/>
      <c r="FL387" s="179"/>
    </row>
    <row r="388" spans="1:168">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c r="DW388" s="179"/>
      <c r="DX388" s="179"/>
      <c r="DY388" s="179"/>
      <c r="DZ388" s="179"/>
      <c r="EA388" s="179"/>
      <c r="EB388" s="179"/>
      <c r="EC388" s="179"/>
      <c r="ED388" s="179"/>
      <c r="EE388" s="179"/>
      <c r="EF388" s="179"/>
      <c r="EG388" s="179"/>
      <c r="EH388" s="179"/>
      <c r="EI388" s="179"/>
      <c r="EJ388" s="179"/>
      <c r="EK388" s="179"/>
      <c r="EL388" s="179"/>
      <c r="EM388" s="179"/>
      <c r="EN388" s="179"/>
      <c r="EO388" s="179"/>
      <c r="EP388" s="179"/>
      <c r="EQ388" s="179"/>
      <c r="ER388" s="179"/>
      <c r="ES388" s="179"/>
      <c r="ET388" s="179"/>
      <c r="EU388" s="179"/>
      <c r="EV388" s="179"/>
      <c r="EW388" s="179"/>
      <c r="EX388" s="179"/>
      <c r="EY388" s="179"/>
      <c r="EZ388" s="179"/>
      <c r="FA388" s="179"/>
      <c r="FB388" s="179"/>
      <c r="FC388" s="179"/>
      <c r="FD388" s="179"/>
      <c r="FE388" s="179"/>
      <c r="FF388" s="179"/>
      <c r="FG388" s="179"/>
      <c r="FH388" s="179"/>
      <c r="FI388" s="179"/>
      <c r="FJ388" s="179"/>
      <c r="FK388" s="179"/>
      <c r="FL388" s="179"/>
    </row>
    <row r="389" spans="1:168">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c r="DW389" s="179"/>
      <c r="DX389" s="179"/>
      <c r="DY389" s="179"/>
      <c r="DZ389" s="179"/>
      <c r="EA389" s="179"/>
      <c r="EB389" s="179"/>
      <c r="EC389" s="179"/>
      <c r="ED389" s="179"/>
      <c r="EE389" s="179"/>
      <c r="EF389" s="179"/>
      <c r="EG389" s="179"/>
      <c r="EH389" s="179"/>
      <c r="EI389" s="179"/>
      <c r="EJ389" s="179"/>
      <c r="EK389" s="179"/>
      <c r="EL389" s="179"/>
      <c r="EM389" s="179"/>
      <c r="EN389" s="179"/>
      <c r="EO389" s="179"/>
      <c r="EP389" s="179"/>
      <c r="EQ389" s="179"/>
      <c r="ER389" s="179"/>
      <c r="ES389" s="179"/>
      <c r="ET389" s="179"/>
      <c r="EU389" s="179"/>
      <c r="EV389" s="179"/>
      <c r="EW389" s="179"/>
      <c r="EX389" s="179"/>
      <c r="EY389" s="179"/>
      <c r="EZ389" s="179"/>
      <c r="FA389" s="179"/>
      <c r="FB389" s="179"/>
      <c r="FC389" s="179"/>
      <c r="FD389" s="179"/>
      <c r="FE389" s="179"/>
      <c r="FF389" s="179"/>
      <c r="FG389" s="179"/>
      <c r="FH389" s="179"/>
      <c r="FI389" s="179"/>
      <c r="FJ389" s="179"/>
      <c r="FK389" s="179"/>
      <c r="FL389" s="179"/>
    </row>
    <row r="390" spans="1:168">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c r="DW390" s="179"/>
      <c r="DX390" s="179"/>
      <c r="DY390" s="179"/>
      <c r="DZ390" s="179"/>
      <c r="EA390" s="179"/>
      <c r="EB390" s="179"/>
      <c r="EC390" s="179"/>
      <c r="ED390" s="179"/>
      <c r="EE390" s="179"/>
      <c r="EF390" s="179"/>
      <c r="EG390" s="179"/>
      <c r="EH390" s="179"/>
      <c r="EI390" s="179"/>
      <c r="EJ390" s="179"/>
      <c r="EK390" s="179"/>
      <c r="EL390" s="179"/>
      <c r="EM390" s="179"/>
      <c r="EN390" s="179"/>
      <c r="EO390" s="179"/>
      <c r="EP390" s="179"/>
      <c r="EQ390" s="179"/>
      <c r="ER390" s="179"/>
      <c r="ES390" s="179"/>
      <c r="ET390" s="179"/>
      <c r="EU390" s="179"/>
      <c r="EV390" s="179"/>
      <c r="EW390" s="179"/>
      <c r="EX390" s="179"/>
      <c r="EY390" s="179"/>
      <c r="EZ390" s="179"/>
      <c r="FA390" s="179"/>
      <c r="FB390" s="179"/>
      <c r="FC390" s="179"/>
      <c r="FD390" s="179"/>
      <c r="FE390" s="179"/>
      <c r="FF390" s="179"/>
      <c r="FG390" s="179"/>
      <c r="FH390" s="179"/>
      <c r="FI390" s="179"/>
      <c r="FJ390" s="179"/>
      <c r="FK390" s="179"/>
      <c r="FL390" s="179"/>
    </row>
    <row r="391" spans="1:168">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c r="DW391" s="179"/>
      <c r="DX391" s="179"/>
      <c r="DY391" s="179"/>
      <c r="DZ391" s="179"/>
      <c r="EA391" s="179"/>
      <c r="EB391" s="179"/>
      <c r="EC391" s="179"/>
      <c r="ED391" s="179"/>
      <c r="EE391" s="179"/>
      <c r="EF391" s="179"/>
      <c r="EG391" s="179"/>
      <c r="EH391" s="179"/>
      <c r="EI391" s="179"/>
      <c r="EJ391" s="179"/>
      <c r="EK391" s="179"/>
      <c r="EL391" s="179"/>
      <c r="EM391" s="179"/>
      <c r="EN391" s="179"/>
      <c r="EO391" s="179"/>
      <c r="EP391" s="179"/>
      <c r="EQ391" s="179"/>
      <c r="ER391" s="179"/>
      <c r="ES391" s="179"/>
      <c r="ET391" s="179"/>
      <c r="EU391" s="179"/>
      <c r="EV391" s="179"/>
      <c r="EW391" s="179"/>
      <c r="EX391" s="179"/>
      <c r="EY391" s="179"/>
      <c r="EZ391" s="179"/>
      <c r="FA391" s="179"/>
      <c r="FB391" s="179"/>
      <c r="FC391" s="179"/>
      <c r="FD391" s="179"/>
      <c r="FE391" s="179"/>
      <c r="FF391" s="179"/>
      <c r="FG391" s="179"/>
      <c r="FH391" s="179"/>
      <c r="FI391" s="179"/>
      <c r="FJ391" s="179"/>
      <c r="FK391" s="179"/>
      <c r="FL391" s="179"/>
    </row>
    <row r="392" spans="1:168">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c r="DW392" s="179"/>
      <c r="DX392" s="179"/>
      <c r="DY392" s="179"/>
      <c r="DZ392" s="179"/>
      <c r="EA392" s="179"/>
      <c r="EB392" s="179"/>
      <c r="EC392" s="179"/>
      <c r="ED392" s="179"/>
      <c r="EE392" s="179"/>
      <c r="EF392" s="179"/>
      <c r="EG392" s="179"/>
      <c r="EH392" s="179"/>
      <c r="EI392" s="179"/>
      <c r="EJ392" s="179"/>
      <c r="EK392" s="179"/>
      <c r="EL392" s="179"/>
      <c r="EM392" s="179"/>
      <c r="EN392" s="179"/>
      <c r="EO392" s="179"/>
      <c r="EP392" s="179"/>
      <c r="EQ392" s="179"/>
      <c r="ER392" s="179"/>
      <c r="ES392" s="179"/>
      <c r="ET392" s="179"/>
      <c r="EU392" s="179"/>
      <c r="EV392" s="179"/>
      <c r="EW392" s="179"/>
      <c r="EX392" s="179"/>
      <c r="EY392" s="179"/>
      <c r="EZ392" s="179"/>
      <c r="FA392" s="179"/>
      <c r="FB392" s="179"/>
      <c r="FC392" s="179"/>
      <c r="FD392" s="179"/>
      <c r="FE392" s="179"/>
      <c r="FF392" s="179"/>
      <c r="FG392" s="179"/>
      <c r="FH392" s="179"/>
      <c r="FI392" s="179"/>
      <c r="FJ392" s="179"/>
      <c r="FK392" s="179"/>
      <c r="FL392" s="179"/>
    </row>
    <row r="393" spans="1:168">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c r="DW393" s="179"/>
      <c r="DX393" s="179"/>
      <c r="DY393" s="179"/>
      <c r="DZ393" s="179"/>
      <c r="EA393" s="179"/>
      <c r="EB393" s="179"/>
      <c r="EC393" s="179"/>
      <c r="ED393" s="179"/>
      <c r="EE393" s="179"/>
      <c r="EF393" s="179"/>
      <c r="EG393" s="179"/>
      <c r="EH393" s="179"/>
      <c r="EI393" s="179"/>
      <c r="EJ393" s="179"/>
      <c r="EK393" s="179"/>
      <c r="EL393" s="179"/>
      <c r="EM393" s="179"/>
      <c r="EN393" s="179"/>
      <c r="EO393" s="179"/>
      <c r="EP393" s="179"/>
      <c r="EQ393" s="179"/>
      <c r="ER393" s="179"/>
      <c r="ES393" s="179"/>
      <c r="ET393" s="179"/>
      <c r="EU393" s="179"/>
      <c r="EV393" s="179"/>
      <c r="EW393" s="179"/>
      <c r="EX393" s="179"/>
      <c r="EY393" s="179"/>
      <c r="EZ393" s="179"/>
      <c r="FA393" s="179"/>
      <c r="FB393" s="179"/>
      <c r="FC393" s="179"/>
      <c r="FD393" s="179"/>
      <c r="FE393" s="179"/>
      <c r="FF393" s="179"/>
      <c r="FG393" s="179"/>
      <c r="FH393" s="179"/>
      <c r="FI393" s="179"/>
      <c r="FJ393" s="179"/>
      <c r="FK393" s="179"/>
      <c r="FL393" s="179"/>
    </row>
    <row r="394" spans="1:168">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c r="DW394" s="179"/>
      <c r="DX394" s="179"/>
      <c r="DY394" s="179"/>
      <c r="DZ394" s="179"/>
      <c r="EA394" s="179"/>
      <c r="EB394" s="179"/>
      <c r="EC394" s="179"/>
      <c r="ED394" s="179"/>
      <c r="EE394" s="179"/>
      <c r="EF394" s="179"/>
      <c r="EG394" s="179"/>
      <c r="EH394" s="179"/>
      <c r="EI394" s="179"/>
      <c r="EJ394" s="179"/>
      <c r="EK394" s="179"/>
      <c r="EL394" s="179"/>
      <c r="EM394" s="179"/>
      <c r="EN394" s="179"/>
      <c r="EO394" s="179"/>
      <c r="EP394" s="179"/>
      <c r="EQ394" s="179"/>
      <c r="ER394" s="179"/>
      <c r="ES394" s="179"/>
      <c r="ET394" s="179"/>
      <c r="EU394" s="179"/>
      <c r="EV394" s="179"/>
      <c r="EW394" s="179"/>
      <c r="EX394" s="179"/>
      <c r="EY394" s="179"/>
      <c r="EZ394" s="179"/>
      <c r="FA394" s="179"/>
      <c r="FB394" s="179"/>
      <c r="FC394" s="179"/>
      <c r="FD394" s="179"/>
      <c r="FE394" s="179"/>
      <c r="FF394" s="179"/>
      <c r="FG394" s="179"/>
      <c r="FH394" s="179"/>
      <c r="FI394" s="179"/>
      <c r="FJ394" s="179"/>
      <c r="FK394" s="179"/>
      <c r="FL394" s="179"/>
    </row>
    <row r="395" spans="1:168">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c r="DW395" s="179"/>
      <c r="DX395" s="179"/>
      <c r="DY395" s="179"/>
      <c r="DZ395" s="179"/>
      <c r="EA395" s="179"/>
      <c r="EB395" s="179"/>
      <c r="EC395" s="179"/>
      <c r="ED395" s="179"/>
      <c r="EE395" s="179"/>
      <c r="EF395" s="179"/>
      <c r="EG395" s="179"/>
      <c r="EH395" s="179"/>
      <c r="EI395" s="179"/>
      <c r="EJ395" s="179"/>
      <c r="EK395" s="179"/>
      <c r="EL395" s="179"/>
      <c r="EM395" s="179"/>
      <c r="EN395" s="179"/>
      <c r="EO395" s="179"/>
      <c r="EP395" s="179"/>
      <c r="EQ395" s="179"/>
      <c r="ER395" s="179"/>
      <c r="ES395" s="179"/>
      <c r="ET395" s="179"/>
      <c r="EU395" s="179"/>
      <c r="EV395" s="179"/>
      <c r="EW395" s="179"/>
      <c r="EX395" s="179"/>
      <c r="EY395" s="179"/>
      <c r="EZ395" s="179"/>
      <c r="FA395" s="179"/>
      <c r="FB395" s="179"/>
      <c r="FC395" s="179"/>
      <c r="FD395" s="179"/>
      <c r="FE395" s="179"/>
      <c r="FF395" s="179"/>
      <c r="FG395" s="179"/>
      <c r="FH395" s="179"/>
      <c r="FI395" s="179"/>
      <c r="FJ395" s="179"/>
      <c r="FK395" s="179"/>
      <c r="FL395" s="179"/>
    </row>
    <row r="396" spans="1:168">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c r="DW396" s="179"/>
      <c r="DX396" s="179"/>
      <c r="DY396" s="179"/>
      <c r="DZ396" s="179"/>
      <c r="EA396" s="179"/>
      <c r="EB396" s="179"/>
      <c r="EC396" s="179"/>
      <c r="ED396" s="179"/>
      <c r="EE396" s="179"/>
      <c r="EF396" s="179"/>
      <c r="EG396" s="179"/>
      <c r="EH396" s="179"/>
      <c r="EI396" s="179"/>
      <c r="EJ396" s="179"/>
      <c r="EK396" s="179"/>
      <c r="EL396" s="179"/>
      <c r="EM396" s="179"/>
      <c r="EN396" s="179"/>
      <c r="EO396" s="179"/>
      <c r="EP396" s="179"/>
      <c r="EQ396" s="179"/>
      <c r="ER396" s="179"/>
      <c r="ES396" s="179"/>
      <c r="ET396" s="179"/>
      <c r="EU396" s="179"/>
      <c r="EV396" s="179"/>
      <c r="EW396" s="179"/>
      <c r="EX396" s="179"/>
      <c r="EY396" s="179"/>
      <c r="EZ396" s="179"/>
      <c r="FA396" s="179"/>
      <c r="FB396" s="179"/>
      <c r="FC396" s="179"/>
      <c r="FD396" s="179"/>
      <c r="FE396" s="179"/>
      <c r="FF396" s="179"/>
      <c r="FG396" s="179"/>
      <c r="FH396" s="179"/>
      <c r="FI396" s="179"/>
      <c r="FJ396" s="179"/>
      <c r="FK396" s="179"/>
      <c r="FL396" s="179"/>
    </row>
    <row r="397" spans="1:168">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c r="DW397" s="179"/>
      <c r="DX397" s="179"/>
      <c r="DY397" s="179"/>
      <c r="DZ397" s="179"/>
      <c r="EA397" s="179"/>
      <c r="EB397" s="179"/>
      <c r="EC397" s="179"/>
      <c r="ED397" s="179"/>
      <c r="EE397" s="179"/>
      <c r="EF397" s="179"/>
      <c r="EG397" s="179"/>
      <c r="EH397" s="179"/>
      <c r="EI397" s="179"/>
      <c r="EJ397" s="179"/>
      <c r="EK397" s="179"/>
      <c r="EL397" s="179"/>
      <c r="EM397" s="179"/>
      <c r="EN397" s="179"/>
      <c r="EO397" s="179"/>
      <c r="EP397" s="179"/>
      <c r="EQ397" s="179"/>
      <c r="ER397" s="179"/>
      <c r="ES397" s="179"/>
      <c r="ET397" s="179"/>
      <c r="EU397" s="179"/>
      <c r="EV397" s="179"/>
      <c r="EW397" s="179"/>
      <c r="EX397" s="179"/>
      <c r="EY397" s="179"/>
      <c r="EZ397" s="179"/>
      <c r="FA397" s="179"/>
      <c r="FB397" s="179"/>
      <c r="FC397" s="179"/>
      <c r="FD397" s="179"/>
      <c r="FE397" s="179"/>
      <c r="FF397" s="179"/>
      <c r="FG397" s="179"/>
      <c r="FH397" s="179"/>
      <c r="FI397" s="179"/>
      <c r="FJ397" s="179"/>
      <c r="FK397" s="179"/>
      <c r="FL397" s="179"/>
    </row>
    <row r="398" spans="1:168">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c r="DW398" s="179"/>
      <c r="DX398" s="179"/>
      <c r="DY398" s="179"/>
      <c r="DZ398" s="179"/>
      <c r="EA398" s="179"/>
      <c r="EB398" s="179"/>
      <c r="EC398" s="179"/>
      <c r="ED398" s="179"/>
      <c r="EE398" s="179"/>
      <c r="EF398" s="179"/>
      <c r="EG398" s="179"/>
      <c r="EH398" s="179"/>
      <c r="EI398" s="179"/>
      <c r="EJ398" s="179"/>
      <c r="EK398" s="179"/>
      <c r="EL398" s="179"/>
      <c r="EM398" s="179"/>
      <c r="EN398" s="179"/>
      <c r="EO398" s="179"/>
      <c r="EP398" s="179"/>
      <c r="EQ398" s="179"/>
      <c r="ER398" s="179"/>
      <c r="ES398" s="179"/>
      <c r="ET398" s="179"/>
      <c r="EU398" s="179"/>
      <c r="EV398" s="179"/>
      <c r="EW398" s="179"/>
      <c r="EX398" s="179"/>
      <c r="EY398" s="179"/>
      <c r="EZ398" s="179"/>
      <c r="FA398" s="179"/>
      <c r="FB398" s="179"/>
      <c r="FC398" s="179"/>
      <c r="FD398" s="179"/>
      <c r="FE398" s="179"/>
      <c r="FF398" s="179"/>
      <c r="FG398" s="179"/>
      <c r="FH398" s="179"/>
      <c r="FI398" s="179"/>
      <c r="FJ398" s="179"/>
      <c r="FK398" s="179"/>
      <c r="FL398" s="179"/>
    </row>
    <row r="399" spans="1:168">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c r="DW399" s="179"/>
      <c r="DX399" s="179"/>
      <c r="DY399" s="179"/>
      <c r="DZ399" s="179"/>
      <c r="EA399" s="179"/>
      <c r="EB399" s="179"/>
      <c r="EC399" s="179"/>
      <c r="ED399" s="179"/>
      <c r="EE399" s="179"/>
      <c r="EF399" s="179"/>
      <c r="EG399" s="179"/>
      <c r="EH399" s="179"/>
      <c r="EI399" s="179"/>
      <c r="EJ399" s="179"/>
      <c r="EK399" s="179"/>
      <c r="EL399" s="179"/>
      <c r="EM399" s="179"/>
      <c r="EN399" s="179"/>
      <c r="EO399" s="179"/>
      <c r="EP399" s="179"/>
      <c r="EQ399" s="179"/>
      <c r="ER399" s="179"/>
      <c r="ES399" s="179"/>
      <c r="ET399" s="179"/>
      <c r="EU399" s="179"/>
      <c r="EV399" s="179"/>
      <c r="EW399" s="179"/>
      <c r="EX399" s="179"/>
      <c r="EY399" s="179"/>
      <c r="EZ399" s="179"/>
      <c r="FA399" s="179"/>
      <c r="FB399" s="179"/>
      <c r="FC399" s="179"/>
      <c r="FD399" s="179"/>
      <c r="FE399" s="179"/>
      <c r="FF399" s="179"/>
      <c r="FG399" s="179"/>
      <c r="FH399" s="179"/>
      <c r="FI399" s="179"/>
      <c r="FJ399" s="179"/>
      <c r="FK399" s="179"/>
      <c r="FL399" s="179"/>
    </row>
    <row r="400" spans="1:168">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c r="DW400" s="179"/>
      <c r="DX400" s="179"/>
      <c r="DY400" s="179"/>
      <c r="DZ400" s="179"/>
      <c r="EA400" s="179"/>
      <c r="EB400" s="179"/>
      <c r="EC400" s="179"/>
      <c r="ED400" s="179"/>
      <c r="EE400" s="179"/>
      <c r="EF400" s="179"/>
      <c r="EG400" s="179"/>
      <c r="EH400" s="179"/>
      <c r="EI400" s="179"/>
      <c r="EJ400" s="179"/>
      <c r="EK400" s="179"/>
      <c r="EL400" s="179"/>
      <c r="EM400" s="179"/>
      <c r="EN400" s="179"/>
      <c r="EO400" s="179"/>
      <c r="EP400" s="179"/>
      <c r="EQ400" s="179"/>
      <c r="ER400" s="179"/>
      <c r="ES400" s="179"/>
      <c r="ET400" s="179"/>
      <c r="EU400" s="179"/>
      <c r="EV400" s="179"/>
      <c r="EW400" s="179"/>
      <c r="EX400" s="179"/>
      <c r="EY400" s="179"/>
      <c r="EZ400" s="179"/>
      <c r="FA400" s="179"/>
      <c r="FB400" s="179"/>
      <c r="FC400" s="179"/>
      <c r="FD400" s="179"/>
      <c r="FE400" s="179"/>
      <c r="FF400" s="179"/>
      <c r="FG400" s="179"/>
      <c r="FH400" s="179"/>
      <c r="FI400" s="179"/>
      <c r="FJ400" s="179"/>
      <c r="FK400" s="179"/>
      <c r="FL400" s="179"/>
    </row>
    <row r="401" spans="1:168">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c r="DW401" s="179"/>
      <c r="DX401" s="179"/>
      <c r="DY401" s="179"/>
      <c r="DZ401" s="179"/>
      <c r="EA401" s="179"/>
      <c r="EB401" s="179"/>
      <c r="EC401" s="179"/>
      <c r="ED401" s="179"/>
      <c r="EE401" s="179"/>
      <c r="EF401" s="179"/>
      <c r="EG401" s="179"/>
      <c r="EH401" s="179"/>
      <c r="EI401" s="179"/>
      <c r="EJ401" s="179"/>
      <c r="EK401" s="179"/>
      <c r="EL401" s="179"/>
      <c r="EM401" s="179"/>
      <c r="EN401" s="179"/>
      <c r="EO401" s="179"/>
      <c r="EP401" s="179"/>
      <c r="EQ401" s="179"/>
      <c r="ER401" s="179"/>
      <c r="ES401" s="179"/>
      <c r="ET401" s="179"/>
      <c r="EU401" s="179"/>
      <c r="EV401" s="179"/>
      <c r="EW401" s="179"/>
      <c r="EX401" s="179"/>
      <c r="EY401" s="179"/>
      <c r="EZ401" s="179"/>
      <c r="FA401" s="179"/>
      <c r="FB401" s="179"/>
      <c r="FC401" s="179"/>
      <c r="FD401" s="179"/>
      <c r="FE401" s="179"/>
      <c r="FF401" s="179"/>
      <c r="FG401" s="179"/>
      <c r="FH401" s="179"/>
      <c r="FI401" s="179"/>
      <c r="FJ401" s="179"/>
      <c r="FK401" s="179"/>
      <c r="FL401" s="179"/>
    </row>
    <row r="402" spans="1:168">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c r="DW402" s="179"/>
      <c r="DX402" s="179"/>
      <c r="DY402" s="179"/>
      <c r="DZ402" s="179"/>
      <c r="EA402" s="179"/>
      <c r="EB402" s="179"/>
      <c r="EC402" s="179"/>
      <c r="ED402" s="179"/>
      <c r="EE402" s="179"/>
      <c r="EF402" s="179"/>
      <c r="EG402" s="179"/>
      <c r="EH402" s="179"/>
      <c r="EI402" s="179"/>
      <c r="EJ402" s="179"/>
      <c r="EK402" s="179"/>
      <c r="EL402" s="179"/>
      <c r="EM402" s="179"/>
      <c r="EN402" s="179"/>
      <c r="EO402" s="179"/>
      <c r="EP402" s="179"/>
      <c r="EQ402" s="179"/>
      <c r="ER402" s="179"/>
      <c r="ES402" s="179"/>
      <c r="ET402" s="179"/>
      <c r="EU402" s="179"/>
      <c r="EV402" s="179"/>
      <c r="EW402" s="179"/>
      <c r="EX402" s="179"/>
      <c r="EY402" s="179"/>
      <c r="EZ402" s="179"/>
      <c r="FA402" s="179"/>
      <c r="FB402" s="179"/>
      <c r="FC402" s="179"/>
      <c r="FD402" s="179"/>
      <c r="FE402" s="179"/>
      <c r="FF402" s="179"/>
      <c r="FG402" s="179"/>
      <c r="FH402" s="179"/>
      <c r="FI402" s="179"/>
      <c r="FJ402" s="179"/>
      <c r="FK402" s="179"/>
      <c r="FL402" s="179"/>
    </row>
    <row r="403" spans="1:168">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c r="DW403" s="179"/>
      <c r="DX403" s="179"/>
      <c r="DY403" s="179"/>
      <c r="DZ403" s="179"/>
      <c r="EA403" s="179"/>
      <c r="EB403" s="179"/>
      <c r="EC403" s="179"/>
      <c r="ED403" s="179"/>
      <c r="EE403" s="179"/>
      <c r="EF403" s="179"/>
      <c r="EG403" s="179"/>
      <c r="EH403" s="179"/>
      <c r="EI403" s="179"/>
      <c r="EJ403" s="179"/>
      <c r="EK403" s="179"/>
      <c r="EL403" s="179"/>
      <c r="EM403" s="179"/>
      <c r="EN403" s="179"/>
      <c r="EO403" s="179"/>
      <c r="EP403" s="179"/>
      <c r="EQ403" s="179"/>
      <c r="ER403" s="179"/>
      <c r="ES403" s="179"/>
      <c r="ET403" s="179"/>
      <c r="EU403" s="179"/>
      <c r="EV403" s="179"/>
      <c r="EW403" s="179"/>
      <c r="EX403" s="179"/>
      <c r="EY403" s="179"/>
      <c r="EZ403" s="179"/>
      <c r="FA403" s="179"/>
      <c r="FB403" s="179"/>
      <c r="FC403" s="179"/>
      <c r="FD403" s="179"/>
      <c r="FE403" s="179"/>
      <c r="FF403" s="179"/>
      <c r="FG403" s="179"/>
      <c r="FH403" s="179"/>
      <c r="FI403" s="179"/>
      <c r="FJ403" s="179"/>
      <c r="FK403" s="179"/>
      <c r="FL403" s="179"/>
    </row>
    <row r="404" spans="1:168">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c r="DW404" s="179"/>
      <c r="DX404" s="179"/>
      <c r="DY404" s="179"/>
      <c r="DZ404" s="179"/>
      <c r="EA404" s="179"/>
      <c r="EB404" s="179"/>
      <c r="EC404" s="179"/>
      <c r="ED404" s="179"/>
      <c r="EE404" s="179"/>
      <c r="EF404" s="179"/>
      <c r="EG404" s="179"/>
      <c r="EH404" s="179"/>
      <c r="EI404" s="179"/>
      <c r="EJ404" s="179"/>
      <c r="EK404" s="179"/>
      <c r="EL404" s="179"/>
      <c r="EM404" s="179"/>
      <c r="EN404" s="179"/>
      <c r="EO404" s="179"/>
      <c r="EP404" s="179"/>
      <c r="EQ404" s="179"/>
      <c r="ER404" s="179"/>
      <c r="ES404" s="179"/>
      <c r="ET404" s="179"/>
      <c r="EU404" s="179"/>
      <c r="EV404" s="179"/>
      <c r="EW404" s="179"/>
      <c r="EX404" s="179"/>
      <c r="EY404" s="179"/>
      <c r="EZ404" s="179"/>
      <c r="FA404" s="179"/>
      <c r="FB404" s="179"/>
      <c r="FC404" s="179"/>
      <c r="FD404" s="179"/>
      <c r="FE404" s="179"/>
      <c r="FF404" s="179"/>
      <c r="FG404" s="179"/>
      <c r="FH404" s="179"/>
      <c r="FI404" s="179"/>
      <c r="FJ404" s="179"/>
      <c r="FK404" s="179"/>
      <c r="FL404" s="179"/>
    </row>
    <row r="405" spans="1:168">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c r="DW405" s="179"/>
      <c r="DX405" s="179"/>
      <c r="DY405" s="179"/>
      <c r="DZ405" s="179"/>
      <c r="EA405" s="179"/>
      <c r="EB405" s="179"/>
      <c r="EC405" s="179"/>
      <c r="ED405" s="179"/>
      <c r="EE405" s="179"/>
      <c r="EF405" s="179"/>
      <c r="EG405" s="179"/>
      <c r="EH405" s="179"/>
      <c r="EI405" s="179"/>
      <c r="EJ405" s="179"/>
      <c r="EK405" s="179"/>
      <c r="EL405" s="179"/>
      <c r="EM405" s="179"/>
      <c r="EN405" s="179"/>
      <c r="EO405" s="179"/>
      <c r="EP405" s="179"/>
      <c r="EQ405" s="179"/>
      <c r="ER405" s="179"/>
      <c r="ES405" s="179"/>
      <c r="ET405" s="179"/>
      <c r="EU405" s="179"/>
      <c r="EV405" s="179"/>
      <c r="EW405" s="179"/>
      <c r="EX405" s="179"/>
      <c r="EY405" s="179"/>
      <c r="EZ405" s="179"/>
      <c r="FA405" s="179"/>
      <c r="FB405" s="179"/>
      <c r="FC405" s="179"/>
      <c r="FD405" s="179"/>
      <c r="FE405" s="179"/>
      <c r="FF405" s="179"/>
      <c r="FG405" s="179"/>
      <c r="FH405" s="179"/>
      <c r="FI405" s="179"/>
      <c r="FJ405" s="179"/>
      <c r="FK405" s="179"/>
      <c r="FL405" s="179"/>
    </row>
    <row r="406" spans="1:168">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c r="DW406" s="179"/>
      <c r="DX406" s="179"/>
      <c r="DY406" s="179"/>
      <c r="DZ406" s="179"/>
      <c r="EA406" s="179"/>
      <c r="EB406" s="179"/>
      <c r="EC406" s="179"/>
      <c r="ED406" s="179"/>
      <c r="EE406" s="179"/>
      <c r="EF406" s="179"/>
      <c r="EG406" s="179"/>
      <c r="EH406" s="179"/>
      <c r="EI406" s="179"/>
      <c r="EJ406" s="179"/>
      <c r="EK406" s="179"/>
      <c r="EL406" s="179"/>
      <c r="EM406" s="179"/>
      <c r="EN406" s="179"/>
      <c r="EO406" s="179"/>
      <c r="EP406" s="179"/>
      <c r="EQ406" s="179"/>
      <c r="ER406" s="179"/>
      <c r="ES406" s="179"/>
      <c r="ET406" s="179"/>
      <c r="EU406" s="179"/>
      <c r="EV406" s="179"/>
      <c r="EW406" s="179"/>
      <c r="EX406" s="179"/>
      <c r="EY406" s="179"/>
      <c r="EZ406" s="179"/>
      <c r="FA406" s="179"/>
      <c r="FB406" s="179"/>
      <c r="FC406" s="179"/>
      <c r="FD406" s="179"/>
      <c r="FE406" s="179"/>
      <c r="FF406" s="179"/>
      <c r="FG406" s="179"/>
      <c r="FH406" s="179"/>
      <c r="FI406" s="179"/>
      <c r="FJ406" s="179"/>
      <c r="FK406" s="179"/>
      <c r="FL406" s="179"/>
    </row>
    <row r="407" spans="1:168">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c r="CE407" s="179"/>
      <c r="CF407" s="179"/>
      <c r="CG407" s="179"/>
      <c r="CH407" s="179"/>
      <c r="CI407" s="179"/>
      <c r="CJ407" s="179"/>
      <c r="CK407" s="179"/>
      <c r="CL407" s="179"/>
      <c r="CM407" s="179"/>
      <c r="CN407" s="179"/>
      <c r="CO407" s="179"/>
      <c r="CP407" s="179"/>
      <c r="CQ407" s="179"/>
      <c r="CR407" s="179"/>
      <c r="CS407" s="179"/>
      <c r="CT407" s="179"/>
      <c r="CU407" s="179"/>
      <c r="CV407" s="179"/>
      <c r="CW407" s="179"/>
      <c r="CX407" s="179"/>
      <c r="CY407" s="179"/>
      <c r="CZ407" s="179"/>
      <c r="DA407" s="179"/>
      <c r="DB407" s="179"/>
      <c r="DC407" s="179"/>
      <c r="DD407" s="179"/>
      <c r="DE407" s="179"/>
      <c r="DF407" s="179"/>
      <c r="DG407" s="179"/>
      <c r="DH407" s="179"/>
      <c r="DI407" s="179"/>
      <c r="DJ407" s="179"/>
      <c r="DK407" s="179"/>
      <c r="DL407" s="179"/>
      <c r="DM407" s="179"/>
      <c r="DN407" s="179"/>
      <c r="DO407" s="179"/>
      <c r="DP407" s="179"/>
      <c r="DQ407" s="179"/>
      <c r="DR407" s="179"/>
      <c r="DS407" s="179"/>
      <c r="DT407" s="179"/>
      <c r="DU407" s="179"/>
      <c r="DV407" s="179"/>
      <c r="DW407" s="179"/>
      <c r="DX407" s="179"/>
      <c r="DY407" s="179"/>
      <c r="DZ407" s="179"/>
      <c r="EA407" s="179"/>
      <c r="EB407" s="179"/>
      <c r="EC407" s="179"/>
      <c r="ED407" s="179"/>
      <c r="EE407" s="179"/>
      <c r="EF407" s="179"/>
      <c r="EG407" s="179"/>
      <c r="EH407" s="179"/>
      <c r="EI407" s="179"/>
      <c r="EJ407" s="179"/>
      <c r="EK407" s="179"/>
      <c r="EL407" s="179"/>
      <c r="EM407" s="179"/>
      <c r="EN407" s="179"/>
      <c r="EO407" s="179"/>
      <c r="EP407" s="179"/>
      <c r="EQ407" s="179"/>
      <c r="ER407" s="179"/>
      <c r="ES407" s="179"/>
      <c r="ET407" s="179"/>
      <c r="EU407" s="179"/>
      <c r="EV407" s="179"/>
      <c r="EW407" s="179"/>
      <c r="EX407" s="179"/>
      <c r="EY407" s="179"/>
      <c r="EZ407" s="179"/>
      <c r="FA407" s="179"/>
      <c r="FB407" s="179"/>
      <c r="FC407" s="179"/>
      <c r="FD407" s="179"/>
      <c r="FE407" s="179"/>
      <c r="FF407" s="179"/>
      <c r="FG407" s="179"/>
      <c r="FH407" s="179"/>
      <c r="FI407" s="179"/>
      <c r="FJ407" s="179"/>
      <c r="FK407" s="179"/>
      <c r="FL407" s="179"/>
    </row>
    <row r="408" spans="1:168">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c r="DW408" s="179"/>
      <c r="DX408" s="179"/>
      <c r="DY408" s="179"/>
      <c r="DZ408" s="179"/>
      <c r="EA408" s="179"/>
      <c r="EB408" s="179"/>
      <c r="EC408" s="179"/>
      <c r="ED408" s="179"/>
      <c r="EE408" s="179"/>
      <c r="EF408" s="179"/>
      <c r="EG408" s="179"/>
      <c r="EH408" s="179"/>
      <c r="EI408" s="179"/>
      <c r="EJ408" s="179"/>
      <c r="EK408" s="179"/>
      <c r="EL408" s="179"/>
      <c r="EM408" s="179"/>
      <c r="EN408" s="179"/>
      <c r="EO408" s="179"/>
      <c r="EP408" s="179"/>
      <c r="EQ408" s="179"/>
      <c r="ER408" s="179"/>
      <c r="ES408" s="179"/>
      <c r="ET408" s="179"/>
      <c r="EU408" s="179"/>
      <c r="EV408" s="179"/>
      <c r="EW408" s="179"/>
      <c r="EX408" s="179"/>
      <c r="EY408" s="179"/>
      <c r="EZ408" s="179"/>
      <c r="FA408" s="179"/>
      <c r="FB408" s="179"/>
      <c r="FC408" s="179"/>
      <c r="FD408" s="179"/>
      <c r="FE408" s="179"/>
      <c r="FF408" s="179"/>
      <c r="FG408" s="179"/>
      <c r="FH408" s="179"/>
      <c r="FI408" s="179"/>
      <c r="FJ408" s="179"/>
      <c r="FK408" s="179"/>
      <c r="FL408" s="179"/>
    </row>
    <row r="409" spans="1:168">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c r="DW409" s="179"/>
      <c r="DX409" s="179"/>
      <c r="DY409" s="179"/>
      <c r="DZ409" s="179"/>
      <c r="EA409" s="179"/>
      <c r="EB409" s="179"/>
      <c r="EC409" s="179"/>
      <c r="ED409" s="179"/>
      <c r="EE409" s="179"/>
      <c r="EF409" s="179"/>
      <c r="EG409" s="179"/>
      <c r="EH409" s="179"/>
      <c r="EI409" s="179"/>
      <c r="EJ409" s="179"/>
      <c r="EK409" s="179"/>
      <c r="EL409" s="179"/>
      <c r="EM409" s="179"/>
      <c r="EN409" s="179"/>
      <c r="EO409" s="179"/>
      <c r="EP409" s="179"/>
      <c r="EQ409" s="179"/>
      <c r="ER409" s="179"/>
      <c r="ES409" s="179"/>
      <c r="ET409" s="179"/>
      <c r="EU409" s="179"/>
      <c r="EV409" s="179"/>
      <c r="EW409" s="179"/>
      <c r="EX409" s="179"/>
      <c r="EY409" s="179"/>
      <c r="EZ409" s="179"/>
      <c r="FA409" s="179"/>
      <c r="FB409" s="179"/>
      <c r="FC409" s="179"/>
      <c r="FD409" s="179"/>
      <c r="FE409" s="179"/>
      <c r="FF409" s="179"/>
      <c r="FG409" s="179"/>
      <c r="FH409" s="179"/>
      <c r="FI409" s="179"/>
      <c r="FJ409" s="179"/>
      <c r="FK409" s="179"/>
      <c r="FL409" s="179"/>
    </row>
    <row r="410" spans="1:168">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c r="DW410" s="179"/>
      <c r="DX410" s="179"/>
      <c r="DY410" s="179"/>
      <c r="DZ410" s="179"/>
      <c r="EA410" s="179"/>
      <c r="EB410" s="179"/>
      <c r="EC410" s="179"/>
      <c r="ED410" s="179"/>
      <c r="EE410" s="179"/>
      <c r="EF410" s="179"/>
      <c r="EG410" s="179"/>
      <c r="EH410" s="179"/>
      <c r="EI410" s="179"/>
      <c r="EJ410" s="179"/>
      <c r="EK410" s="179"/>
      <c r="EL410" s="179"/>
      <c r="EM410" s="179"/>
      <c r="EN410" s="179"/>
      <c r="EO410" s="179"/>
      <c r="EP410" s="179"/>
      <c r="EQ410" s="179"/>
      <c r="ER410" s="179"/>
      <c r="ES410" s="179"/>
      <c r="ET410" s="179"/>
      <c r="EU410" s="179"/>
      <c r="EV410" s="179"/>
      <c r="EW410" s="179"/>
      <c r="EX410" s="179"/>
      <c r="EY410" s="179"/>
      <c r="EZ410" s="179"/>
      <c r="FA410" s="179"/>
      <c r="FB410" s="179"/>
      <c r="FC410" s="179"/>
      <c r="FD410" s="179"/>
      <c r="FE410" s="179"/>
      <c r="FF410" s="179"/>
      <c r="FG410" s="179"/>
      <c r="FH410" s="179"/>
      <c r="FI410" s="179"/>
      <c r="FJ410" s="179"/>
      <c r="FK410" s="179"/>
      <c r="FL410" s="179"/>
    </row>
    <row r="411" spans="1:168">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c r="DW411" s="179"/>
      <c r="DX411" s="179"/>
      <c r="DY411" s="179"/>
      <c r="DZ411" s="179"/>
      <c r="EA411" s="179"/>
      <c r="EB411" s="179"/>
      <c r="EC411" s="179"/>
      <c r="ED411" s="179"/>
      <c r="EE411" s="179"/>
      <c r="EF411" s="179"/>
      <c r="EG411" s="179"/>
      <c r="EH411" s="179"/>
      <c r="EI411" s="179"/>
      <c r="EJ411" s="179"/>
      <c r="EK411" s="179"/>
      <c r="EL411" s="179"/>
      <c r="EM411" s="179"/>
      <c r="EN411" s="179"/>
      <c r="EO411" s="179"/>
      <c r="EP411" s="179"/>
      <c r="EQ411" s="179"/>
      <c r="ER411" s="179"/>
      <c r="ES411" s="179"/>
      <c r="ET411" s="179"/>
      <c r="EU411" s="179"/>
      <c r="EV411" s="179"/>
      <c r="EW411" s="179"/>
      <c r="EX411" s="179"/>
      <c r="EY411" s="179"/>
      <c r="EZ411" s="179"/>
      <c r="FA411" s="179"/>
      <c r="FB411" s="179"/>
      <c r="FC411" s="179"/>
      <c r="FD411" s="179"/>
      <c r="FE411" s="179"/>
      <c r="FF411" s="179"/>
      <c r="FG411" s="179"/>
      <c r="FH411" s="179"/>
      <c r="FI411" s="179"/>
      <c r="FJ411" s="179"/>
      <c r="FK411" s="179"/>
      <c r="FL411" s="179"/>
    </row>
    <row r="412" spans="1:168">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c r="DW412" s="179"/>
      <c r="DX412" s="179"/>
      <c r="DY412" s="179"/>
      <c r="DZ412" s="179"/>
      <c r="EA412" s="179"/>
      <c r="EB412" s="179"/>
      <c r="EC412" s="179"/>
      <c r="ED412" s="179"/>
      <c r="EE412" s="179"/>
      <c r="EF412" s="179"/>
      <c r="EG412" s="179"/>
      <c r="EH412" s="179"/>
      <c r="EI412" s="179"/>
      <c r="EJ412" s="179"/>
      <c r="EK412" s="179"/>
      <c r="EL412" s="179"/>
      <c r="EM412" s="179"/>
      <c r="EN412" s="179"/>
      <c r="EO412" s="179"/>
      <c r="EP412" s="179"/>
      <c r="EQ412" s="179"/>
      <c r="ER412" s="179"/>
      <c r="ES412" s="179"/>
      <c r="ET412" s="179"/>
      <c r="EU412" s="179"/>
      <c r="EV412" s="179"/>
      <c r="EW412" s="179"/>
      <c r="EX412" s="179"/>
      <c r="EY412" s="179"/>
      <c r="EZ412" s="179"/>
      <c r="FA412" s="179"/>
      <c r="FB412" s="179"/>
      <c r="FC412" s="179"/>
      <c r="FD412" s="179"/>
      <c r="FE412" s="179"/>
      <c r="FF412" s="179"/>
      <c r="FG412" s="179"/>
      <c r="FH412" s="179"/>
      <c r="FI412" s="179"/>
      <c r="FJ412" s="179"/>
      <c r="FK412" s="179"/>
      <c r="FL412" s="179"/>
    </row>
    <row r="413" spans="1:168">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c r="DW413" s="179"/>
      <c r="DX413" s="179"/>
      <c r="DY413" s="179"/>
      <c r="DZ413" s="179"/>
      <c r="EA413" s="179"/>
      <c r="EB413" s="179"/>
      <c r="EC413" s="179"/>
      <c r="ED413" s="179"/>
      <c r="EE413" s="179"/>
      <c r="EF413" s="179"/>
      <c r="EG413" s="179"/>
      <c r="EH413" s="179"/>
      <c r="EI413" s="179"/>
      <c r="EJ413" s="179"/>
      <c r="EK413" s="179"/>
      <c r="EL413" s="179"/>
      <c r="EM413" s="179"/>
      <c r="EN413" s="179"/>
      <c r="EO413" s="179"/>
      <c r="EP413" s="179"/>
      <c r="EQ413" s="179"/>
      <c r="ER413" s="179"/>
      <c r="ES413" s="179"/>
      <c r="ET413" s="179"/>
      <c r="EU413" s="179"/>
      <c r="EV413" s="179"/>
      <c r="EW413" s="179"/>
      <c r="EX413" s="179"/>
      <c r="EY413" s="179"/>
      <c r="EZ413" s="179"/>
      <c r="FA413" s="179"/>
      <c r="FB413" s="179"/>
      <c r="FC413" s="179"/>
      <c r="FD413" s="179"/>
      <c r="FE413" s="179"/>
      <c r="FF413" s="179"/>
      <c r="FG413" s="179"/>
      <c r="FH413" s="179"/>
      <c r="FI413" s="179"/>
      <c r="FJ413" s="179"/>
      <c r="FK413" s="179"/>
      <c r="FL413" s="179"/>
    </row>
    <row r="414" spans="1:168">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c r="DW414" s="179"/>
      <c r="DX414" s="179"/>
      <c r="DY414" s="179"/>
      <c r="DZ414" s="179"/>
      <c r="EA414" s="179"/>
      <c r="EB414" s="179"/>
      <c r="EC414" s="179"/>
      <c r="ED414" s="179"/>
      <c r="EE414" s="179"/>
      <c r="EF414" s="179"/>
      <c r="EG414" s="179"/>
      <c r="EH414" s="179"/>
      <c r="EI414" s="179"/>
      <c r="EJ414" s="179"/>
      <c r="EK414" s="179"/>
      <c r="EL414" s="179"/>
      <c r="EM414" s="179"/>
      <c r="EN414" s="179"/>
      <c r="EO414" s="179"/>
      <c r="EP414" s="179"/>
      <c r="EQ414" s="179"/>
      <c r="ER414" s="179"/>
      <c r="ES414" s="179"/>
      <c r="ET414" s="179"/>
      <c r="EU414" s="179"/>
      <c r="EV414" s="179"/>
      <c r="EW414" s="179"/>
      <c r="EX414" s="179"/>
      <c r="EY414" s="179"/>
      <c r="EZ414" s="179"/>
      <c r="FA414" s="179"/>
      <c r="FB414" s="179"/>
      <c r="FC414" s="179"/>
      <c r="FD414" s="179"/>
      <c r="FE414" s="179"/>
      <c r="FF414" s="179"/>
      <c r="FG414" s="179"/>
      <c r="FH414" s="179"/>
      <c r="FI414" s="179"/>
      <c r="FJ414" s="179"/>
      <c r="FK414" s="179"/>
      <c r="FL414" s="179"/>
    </row>
    <row r="415" spans="1:168">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c r="DW415" s="179"/>
      <c r="DX415" s="179"/>
      <c r="DY415" s="179"/>
      <c r="DZ415" s="179"/>
      <c r="EA415" s="179"/>
      <c r="EB415" s="179"/>
      <c r="EC415" s="179"/>
      <c r="ED415" s="179"/>
      <c r="EE415" s="179"/>
      <c r="EF415" s="179"/>
      <c r="EG415" s="179"/>
      <c r="EH415" s="179"/>
      <c r="EI415" s="179"/>
      <c r="EJ415" s="179"/>
      <c r="EK415" s="179"/>
      <c r="EL415" s="179"/>
      <c r="EM415" s="179"/>
      <c r="EN415" s="179"/>
      <c r="EO415" s="179"/>
      <c r="EP415" s="179"/>
      <c r="EQ415" s="179"/>
      <c r="ER415" s="179"/>
      <c r="ES415" s="179"/>
      <c r="ET415" s="179"/>
      <c r="EU415" s="179"/>
      <c r="EV415" s="179"/>
      <c r="EW415" s="179"/>
      <c r="EX415" s="179"/>
      <c r="EY415" s="179"/>
      <c r="EZ415" s="179"/>
      <c r="FA415" s="179"/>
      <c r="FB415" s="179"/>
      <c r="FC415" s="179"/>
      <c r="FD415" s="179"/>
      <c r="FE415" s="179"/>
      <c r="FF415" s="179"/>
      <c r="FG415" s="179"/>
      <c r="FH415" s="179"/>
      <c r="FI415" s="179"/>
      <c r="FJ415" s="179"/>
      <c r="FK415" s="179"/>
      <c r="FL415" s="179"/>
    </row>
    <row r="416" spans="1:168">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c r="DW416" s="179"/>
      <c r="DX416" s="179"/>
      <c r="DY416" s="179"/>
      <c r="DZ416" s="179"/>
      <c r="EA416" s="179"/>
      <c r="EB416" s="179"/>
      <c r="EC416" s="179"/>
      <c r="ED416" s="179"/>
      <c r="EE416" s="179"/>
      <c r="EF416" s="179"/>
      <c r="EG416" s="179"/>
      <c r="EH416" s="179"/>
      <c r="EI416" s="179"/>
      <c r="EJ416" s="179"/>
      <c r="EK416" s="179"/>
      <c r="EL416" s="179"/>
      <c r="EM416" s="179"/>
      <c r="EN416" s="179"/>
      <c r="EO416" s="179"/>
      <c r="EP416" s="179"/>
      <c r="EQ416" s="179"/>
      <c r="ER416" s="179"/>
      <c r="ES416" s="179"/>
      <c r="ET416" s="179"/>
      <c r="EU416" s="179"/>
      <c r="EV416" s="179"/>
      <c r="EW416" s="179"/>
      <c r="EX416" s="179"/>
      <c r="EY416" s="179"/>
      <c r="EZ416" s="179"/>
      <c r="FA416" s="179"/>
      <c r="FB416" s="179"/>
      <c r="FC416" s="179"/>
      <c r="FD416" s="179"/>
      <c r="FE416" s="179"/>
      <c r="FF416" s="179"/>
      <c r="FG416" s="179"/>
      <c r="FH416" s="179"/>
      <c r="FI416" s="179"/>
      <c r="FJ416" s="179"/>
      <c r="FK416" s="179"/>
      <c r="FL416" s="179"/>
    </row>
    <row r="417" spans="1:168">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c r="DW417" s="179"/>
      <c r="DX417" s="179"/>
      <c r="DY417" s="179"/>
      <c r="DZ417" s="179"/>
      <c r="EA417" s="179"/>
      <c r="EB417" s="179"/>
      <c r="EC417" s="179"/>
      <c r="ED417" s="179"/>
      <c r="EE417" s="179"/>
      <c r="EF417" s="179"/>
      <c r="EG417" s="179"/>
      <c r="EH417" s="179"/>
      <c r="EI417" s="179"/>
      <c r="EJ417" s="179"/>
      <c r="EK417" s="179"/>
      <c r="EL417" s="179"/>
      <c r="EM417" s="179"/>
      <c r="EN417" s="179"/>
      <c r="EO417" s="179"/>
      <c r="EP417" s="179"/>
      <c r="EQ417" s="179"/>
      <c r="ER417" s="179"/>
      <c r="ES417" s="179"/>
      <c r="ET417" s="179"/>
      <c r="EU417" s="179"/>
      <c r="EV417" s="179"/>
      <c r="EW417" s="179"/>
      <c r="EX417" s="179"/>
      <c r="EY417" s="179"/>
      <c r="EZ417" s="179"/>
      <c r="FA417" s="179"/>
      <c r="FB417" s="179"/>
      <c r="FC417" s="179"/>
      <c r="FD417" s="179"/>
      <c r="FE417" s="179"/>
      <c r="FF417" s="179"/>
      <c r="FG417" s="179"/>
      <c r="FH417" s="179"/>
      <c r="FI417" s="179"/>
      <c r="FJ417" s="179"/>
      <c r="FK417" s="179"/>
      <c r="FL417" s="179"/>
    </row>
    <row r="418" spans="1:168">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c r="DW418" s="179"/>
      <c r="DX418" s="179"/>
      <c r="DY418" s="179"/>
      <c r="DZ418" s="179"/>
      <c r="EA418" s="179"/>
      <c r="EB418" s="179"/>
      <c r="EC418" s="179"/>
      <c r="ED418" s="179"/>
      <c r="EE418" s="179"/>
      <c r="EF418" s="179"/>
      <c r="EG418" s="179"/>
      <c r="EH418" s="179"/>
      <c r="EI418" s="179"/>
      <c r="EJ418" s="179"/>
      <c r="EK418" s="179"/>
      <c r="EL418" s="179"/>
      <c r="EM418" s="179"/>
      <c r="EN418" s="179"/>
      <c r="EO418" s="179"/>
      <c r="EP418" s="179"/>
      <c r="EQ418" s="179"/>
      <c r="ER418" s="179"/>
      <c r="ES418" s="179"/>
      <c r="ET418" s="179"/>
      <c r="EU418" s="179"/>
      <c r="EV418" s="179"/>
      <c r="EW418" s="179"/>
      <c r="EX418" s="179"/>
      <c r="EY418" s="179"/>
      <c r="EZ418" s="179"/>
      <c r="FA418" s="179"/>
      <c r="FB418" s="179"/>
      <c r="FC418" s="179"/>
      <c r="FD418" s="179"/>
      <c r="FE418" s="179"/>
      <c r="FF418" s="179"/>
      <c r="FG418" s="179"/>
      <c r="FH418" s="179"/>
      <c r="FI418" s="179"/>
      <c r="FJ418" s="179"/>
      <c r="FK418" s="179"/>
      <c r="FL418" s="179"/>
    </row>
    <row r="419" spans="1:168">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c r="DW419" s="179"/>
      <c r="DX419" s="179"/>
      <c r="DY419" s="179"/>
      <c r="DZ419" s="179"/>
      <c r="EA419" s="179"/>
      <c r="EB419" s="179"/>
      <c r="EC419" s="179"/>
      <c r="ED419" s="179"/>
      <c r="EE419" s="179"/>
      <c r="EF419" s="179"/>
      <c r="EG419" s="179"/>
      <c r="EH419" s="179"/>
      <c r="EI419" s="179"/>
      <c r="EJ419" s="179"/>
      <c r="EK419" s="179"/>
      <c r="EL419" s="179"/>
      <c r="EM419" s="179"/>
      <c r="EN419" s="179"/>
      <c r="EO419" s="179"/>
      <c r="EP419" s="179"/>
      <c r="EQ419" s="179"/>
      <c r="ER419" s="179"/>
      <c r="ES419" s="179"/>
      <c r="ET419" s="179"/>
      <c r="EU419" s="179"/>
      <c r="EV419" s="179"/>
      <c r="EW419" s="179"/>
      <c r="EX419" s="179"/>
      <c r="EY419" s="179"/>
      <c r="EZ419" s="179"/>
      <c r="FA419" s="179"/>
      <c r="FB419" s="179"/>
      <c r="FC419" s="179"/>
      <c r="FD419" s="179"/>
      <c r="FE419" s="179"/>
      <c r="FF419" s="179"/>
      <c r="FG419" s="179"/>
      <c r="FH419" s="179"/>
      <c r="FI419" s="179"/>
      <c r="FJ419" s="179"/>
      <c r="FK419" s="179"/>
      <c r="FL419" s="179"/>
    </row>
    <row r="420" spans="1:168">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c r="DW420" s="179"/>
      <c r="DX420" s="179"/>
      <c r="DY420" s="179"/>
      <c r="DZ420" s="179"/>
      <c r="EA420" s="179"/>
      <c r="EB420" s="179"/>
      <c r="EC420" s="179"/>
      <c r="ED420" s="179"/>
      <c r="EE420" s="179"/>
      <c r="EF420" s="179"/>
      <c r="EG420" s="179"/>
      <c r="EH420" s="179"/>
      <c r="EI420" s="179"/>
      <c r="EJ420" s="179"/>
      <c r="EK420" s="179"/>
      <c r="EL420" s="179"/>
      <c r="EM420" s="179"/>
      <c r="EN420" s="179"/>
      <c r="EO420" s="179"/>
      <c r="EP420" s="179"/>
      <c r="EQ420" s="179"/>
      <c r="ER420" s="179"/>
      <c r="ES420" s="179"/>
      <c r="ET420" s="179"/>
      <c r="EU420" s="179"/>
      <c r="EV420" s="179"/>
      <c r="EW420" s="179"/>
      <c r="EX420" s="179"/>
      <c r="EY420" s="179"/>
      <c r="EZ420" s="179"/>
      <c r="FA420" s="179"/>
      <c r="FB420" s="179"/>
      <c r="FC420" s="179"/>
      <c r="FD420" s="179"/>
      <c r="FE420" s="179"/>
      <c r="FF420" s="179"/>
      <c r="FG420" s="179"/>
      <c r="FH420" s="179"/>
      <c r="FI420" s="179"/>
      <c r="FJ420" s="179"/>
      <c r="FK420" s="179"/>
      <c r="FL420" s="179"/>
    </row>
    <row r="421" spans="1:168">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c r="DW421" s="179"/>
      <c r="DX421" s="179"/>
      <c r="DY421" s="179"/>
      <c r="DZ421" s="179"/>
      <c r="EA421" s="179"/>
      <c r="EB421" s="179"/>
      <c r="EC421" s="179"/>
      <c r="ED421" s="179"/>
      <c r="EE421" s="179"/>
      <c r="EF421" s="179"/>
      <c r="EG421" s="179"/>
      <c r="EH421" s="179"/>
      <c r="EI421" s="179"/>
      <c r="EJ421" s="179"/>
      <c r="EK421" s="179"/>
      <c r="EL421" s="179"/>
      <c r="EM421" s="179"/>
      <c r="EN421" s="179"/>
      <c r="EO421" s="179"/>
      <c r="EP421" s="179"/>
      <c r="EQ421" s="179"/>
      <c r="ER421" s="179"/>
      <c r="ES421" s="179"/>
      <c r="ET421" s="179"/>
      <c r="EU421" s="179"/>
      <c r="EV421" s="179"/>
      <c r="EW421" s="179"/>
      <c r="EX421" s="179"/>
      <c r="EY421" s="179"/>
      <c r="EZ421" s="179"/>
      <c r="FA421" s="179"/>
      <c r="FB421" s="179"/>
      <c r="FC421" s="179"/>
      <c r="FD421" s="179"/>
      <c r="FE421" s="179"/>
      <c r="FF421" s="179"/>
      <c r="FG421" s="179"/>
      <c r="FH421" s="179"/>
      <c r="FI421" s="179"/>
      <c r="FJ421" s="179"/>
      <c r="FK421" s="179"/>
      <c r="FL421" s="179"/>
    </row>
    <row r="422" spans="1:168">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c r="DW422" s="179"/>
      <c r="DX422" s="179"/>
      <c r="DY422" s="179"/>
      <c r="DZ422" s="179"/>
      <c r="EA422" s="179"/>
      <c r="EB422" s="179"/>
      <c r="EC422" s="179"/>
      <c r="ED422" s="179"/>
      <c r="EE422" s="179"/>
      <c r="EF422" s="179"/>
      <c r="EG422" s="179"/>
      <c r="EH422" s="179"/>
      <c r="EI422" s="179"/>
      <c r="EJ422" s="179"/>
      <c r="EK422" s="179"/>
      <c r="EL422" s="179"/>
      <c r="EM422" s="179"/>
      <c r="EN422" s="179"/>
      <c r="EO422" s="179"/>
      <c r="EP422" s="179"/>
      <c r="EQ422" s="179"/>
      <c r="ER422" s="179"/>
      <c r="ES422" s="179"/>
      <c r="ET422" s="179"/>
      <c r="EU422" s="179"/>
      <c r="EV422" s="179"/>
      <c r="EW422" s="179"/>
      <c r="EX422" s="179"/>
      <c r="EY422" s="179"/>
      <c r="EZ422" s="179"/>
      <c r="FA422" s="179"/>
      <c r="FB422" s="179"/>
      <c r="FC422" s="179"/>
      <c r="FD422" s="179"/>
      <c r="FE422" s="179"/>
      <c r="FF422" s="179"/>
      <c r="FG422" s="179"/>
      <c r="FH422" s="179"/>
      <c r="FI422" s="179"/>
      <c r="FJ422" s="179"/>
      <c r="FK422" s="179"/>
      <c r="FL422" s="179"/>
    </row>
    <row r="423" spans="1:168">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c r="DW423" s="179"/>
      <c r="DX423" s="179"/>
      <c r="DY423" s="179"/>
      <c r="DZ423" s="179"/>
      <c r="EA423" s="179"/>
      <c r="EB423" s="179"/>
      <c r="EC423" s="179"/>
      <c r="ED423" s="179"/>
      <c r="EE423" s="179"/>
      <c r="EF423" s="179"/>
      <c r="EG423" s="179"/>
      <c r="EH423" s="179"/>
      <c r="EI423" s="179"/>
      <c r="EJ423" s="179"/>
      <c r="EK423" s="179"/>
      <c r="EL423" s="179"/>
      <c r="EM423" s="179"/>
      <c r="EN423" s="179"/>
      <c r="EO423" s="179"/>
      <c r="EP423" s="179"/>
      <c r="EQ423" s="179"/>
      <c r="ER423" s="179"/>
      <c r="ES423" s="179"/>
      <c r="ET423" s="179"/>
      <c r="EU423" s="179"/>
      <c r="EV423" s="179"/>
      <c r="EW423" s="179"/>
      <c r="EX423" s="179"/>
      <c r="EY423" s="179"/>
      <c r="EZ423" s="179"/>
      <c r="FA423" s="179"/>
      <c r="FB423" s="179"/>
      <c r="FC423" s="179"/>
      <c r="FD423" s="179"/>
      <c r="FE423" s="179"/>
      <c r="FF423" s="179"/>
      <c r="FG423" s="179"/>
      <c r="FH423" s="179"/>
      <c r="FI423" s="179"/>
      <c r="FJ423" s="179"/>
      <c r="FK423" s="179"/>
      <c r="FL423" s="179"/>
    </row>
    <row r="424" spans="1:168">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c r="DW424" s="179"/>
      <c r="DX424" s="179"/>
      <c r="DY424" s="179"/>
      <c r="DZ424" s="179"/>
      <c r="EA424" s="179"/>
      <c r="EB424" s="179"/>
      <c r="EC424" s="179"/>
      <c r="ED424" s="179"/>
      <c r="EE424" s="179"/>
      <c r="EF424" s="179"/>
      <c r="EG424" s="179"/>
      <c r="EH424" s="179"/>
      <c r="EI424" s="179"/>
      <c r="EJ424" s="179"/>
      <c r="EK424" s="179"/>
      <c r="EL424" s="179"/>
      <c r="EM424" s="179"/>
      <c r="EN424" s="179"/>
      <c r="EO424" s="179"/>
      <c r="EP424" s="179"/>
      <c r="EQ424" s="179"/>
      <c r="ER424" s="179"/>
      <c r="ES424" s="179"/>
      <c r="ET424" s="179"/>
      <c r="EU424" s="179"/>
      <c r="EV424" s="179"/>
      <c r="EW424" s="179"/>
      <c r="EX424" s="179"/>
      <c r="EY424" s="179"/>
      <c r="EZ424" s="179"/>
      <c r="FA424" s="179"/>
      <c r="FB424" s="179"/>
      <c r="FC424" s="179"/>
      <c r="FD424" s="179"/>
      <c r="FE424" s="179"/>
      <c r="FF424" s="179"/>
      <c r="FG424" s="179"/>
      <c r="FH424" s="179"/>
      <c r="FI424" s="179"/>
      <c r="FJ424" s="179"/>
      <c r="FK424" s="179"/>
      <c r="FL424" s="179"/>
    </row>
    <row r="425" spans="1:168">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c r="DW425" s="179"/>
      <c r="DX425" s="179"/>
      <c r="DY425" s="179"/>
      <c r="DZ425" s="179"/>
      <c r="EA425" s="179"/>
      <c r="EB425" s="179"/>
      <c r="EC425" s="179"/>
      <c r="ED425" s="179"/>
      <c r="EE425" s="179"/>
      <c r="EF425" s="179"/>
      <c r="EG425" s="179"/>
      <c r="EH425" s="179"/>
      <c r="EI425" s="179"/>
      <c r="EJ425" s="179"/>
      <c r="EK425" s="179"/>
      <c r="EL425" s="179"/>
      <c r="EM425" s="179"/>
      <c r="EN425" s="179"/>
      <c r="EO425" s="179"/>
      <c r="EP425" s="179"/>
      <c r="EQ425" s="179"/>
      <c r="ER425" s="179"/>
      <c r="ES425" s="179"/>
      <c r="ET425" s="179"/>
      <c r="EU425" s="179"/>
      <c r="EV425" s="179"/>
      <c r="EW425" s="179"/>
      <c r="EX425" s="179"/>
      <c r="EY425" s="179"/>
      <c r="EZ425" s="179"/>
      <c r="FA425" s="179"/>
      <c r="FB425" s="179"/>
      <c r="FC425" s="179"/>
      <c r="FD425" s="179"/>
      <c r="FE425" s="179"/>
      <c r="FF425" s="179"/>
      <c r="FG425" s="179"/>
      <c r="FH425" s="179"/>
      <c r="FI425" s="179"/>
      <c r="FJ425" s="179"/>
      <c r="FK425" s="179"/>
      <c r="FL425" s="179"/>
    </row>
    <row r="426" spans="1:168">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c r="DW426" s="179"/>
      <c r="DX426" s="179"/>
      <c r="DY426" s="179"/>
      <c r="DZ426" s="179"/>
      <c r="EA426" s="179"/>
      <c r="EB426" s="179"/>
      <c r="EC426" s="179"/>
      <c r="ED426" s="179"/>
      <c r="EE426" s="179"/>
      <c r="EF426" s="179"/>
      <c r="EG426" s="179"/>
      <c r="EH426" s="179"/>
      <c r="EI426" s="179"/>
      <c r="EJ426" s="179"/>
      <c r="EK426" s="179"/>
      <c r="EL426" s="179"/>
      <c r="EM426" s="179"/>
      <c r="EN426" s="179"/>
      <c r="EO426" s="179"/>
      <c r="EP426" s="179"/>
      <c r="EQ426" s="179"/>
      <c r="ER426" s="179"/>
      <c r="ES426" s="179"/>
      <c r="ET426" s="179"/>
      <c r="EU426" s="179"/>
      <c r="EV426" s="179"/>
      <c r="EW426" s="179"/>
      <c r="EX426" s="179"/>
      <c r="EY426" s="179"/>
      <c r="EZ426" s="179"/>
      <c r="FA426" s="179"/>
      <c r="FB426" s="179"/>
      <c r="FC426" s="179"/>
      <c r="FD426" s="179"/>
      <c r="FE426" s="179"/>
      <c r="FF426" s="179"/>
      <c r="FG426" s="179"/>
      <c r="FH426" s="179"/>
      <c r="FI426" s="179"/>
      <c r="FJ426" s="179"/>
      <c r="FK426" s="179"/>
      <c r="FL426" s="179"/>
    </row>
    <row r="427" spans="1:168">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c r="DW427" s="179"/>
      <c r="DX427" s="179"/>
      <c r="DY427" s="179"/>
      <c r="DZ427" s="179"/>
      <c r="EA427" s="179"/>
      <c r="EB427" s="179"/>
      <c r="EC427" s="179"/>
      <c r="ED427" s="179"/>
      <c r="EE427" s="179"/>
      <c r="EF427" s="179"/>
      <c r="EG427" s="179"/>
      <c r="EH427" s="179"/>
      <c r="EI427" s="179"/>
      <c r="EJ427" s="179"/>
      <c r="EK427" s="179"/>
      <c r="EL427" s="179"/>
      <c r="EM427" s="179"/>
      <c r="EN427" s="179"/>
      <c r="EO427" s="179"/>
      <c r="EP427" s="179"/>
      <c r="EQ427" s="179"/>
      <c r="ER427" s="179"/>
      <c r="ES427" s="179"/>
      <c r="ET427" s="179"/>
      <c r="EU427" s="179"/>
      <c r="EV427" s="179"/>
      <c r="EW427" s="179"/>
      <c r="EX427" s="179"/>
      <c r="EY427" s="179"/>
      <c r="EZ427" s="179"/>
      <c r="FA427" s="179"/>
      <c r="FB427" s="179"/>
      <c r="FC427" s="179"/>
      <c r="FD427" s="179"/>
      <c r="FE427" s="179"/>
      <c r="FF427" s="179"/>
      <c r="FG427" s="179"/>
      <c r="FH427" s="179"/>
      <c r="FI427" s="179"/>
      <c r="FJ427" s="179"/>
      <c r="FK427" s="179"/>
      <c r="FL427" s="179"/>
    </row>
    <row r="428" spans="1:168">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c r="DW428" s="179"/>
      <c r="DX428" s="179"/>
      <c r="DY428" s="179"/>
      <c r="DZ428" s="179"/>
      <c r="EA428" s="179"/>
      <c r="EB428" s="179"/>
      <c r="EC428" s="179"/>
      <c r="ED428" s="179"/>
      <c r="EE428" s="179"/>
      <c r="EF428" s="179"/>
      <c r="EG428" s="179"/>
      <c r="EH428" s="179"/>
      <c r="EI428" s="179"/>
      <c r="EJ428" s="179"/>
      <c r="EK428" s="179"/>
      <c r="EL428" s="179"/>
      <c r="EM428" s="179"/>
      <c r="EN428" s="179"/>
      <c r="EO428" s="179"/>
      <c r="EP428" s="179"/>
      <c r="EQ428" s="179"/>
      <c r="ER428" s="179"/>
      <c r="ES428" s="179"/>
      <c r="ET428" s="179"/>
      <c r="EU428" s="179"/>
      <c r="EV428" s="179"/>
      <c r="EW428" s="179"/>
      <c r="EX428" s="179"/>
      <c r="EY428" s="179"/>
      <c r="EZ428" s="179"/>
      <c r="FA428" s="179"/>
      <c r="FB428" s="179"/>
      <c r="FC428" s="179"/>
      <c r="FD428" s="179"/>
      <c r="FE428" s="179"/>
      <c r="FF428" s="179"/>
      <c r="FG428" s="179"/>
      <c r="FH428" s="179"/>
      <c r="FI428" s="179"/>
      <c r="FJ428" s="179"/>
      <c r="FK428" s="179"/>
      <c r="FL428" s="179"/>
    </row>
    <row r="429" spans="1:168">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c r="DW429" s="179"/>
      <c r="DX429" s="179"/>
      <c r="DY429" s="179"/>
      <c r="DZ429" s="179"/>
      <c r="EA429" s="179"/>
      <c r="EB429" s="179"/>
      <c r="EC429" s="179"/>
      <c r="ED429" s="179"/>
      <c r="EE429" s="179"/>
      <c r="EF429" s="179"/>
      <c r="EG429" s="179"/>
      <c r="EH429" s="179"/>
      <c r="EI429" s="179"/>
      <c r="EJ429" s="179"/>
      <c r="EK429" s="179"/>
      <c r="EL429" s="179"/>
      <c r="EM429" s="179"/>
      <c r="EN429" s="179"/>
      <c r="EO429" s="179"/>
      <c r="EP429" s="179"/>
      <c r="EQ429" s="179"/>
      <c r="ER429" s="179"/>
      <c r="ES429" s="179"/>
      <c r="ET429" s="179"/>
      <c r="EU429" s="179"/>
      <c r="EV429" s="179"/>
      <c r="EW429" s="179"/>
      <c r="EX429" s="179"/>
      <c r="EY429" s="179"/>
      <c r="EZ429" s="179"/>
      <c r="FA429" s="179"/>
      <c r="FB429" s="179"/>
      <c r="FC429" s="179"/>
      <c r="FD429" s="179"/>
      <c r="FE429" s="179"/>
      <c r="FF429" s="179"/>
      <c r="FG429" s="179"/>
      <c r="FH429" s="179"/>
      <c r="FI429" s="179"/>
      <c r="FJ429" s="179"/>
      <c r="FK429" s="179"/>
      <c r="FL429" s="179"/>
    </row>
    <row r="430" spans="1:168">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c r="DW430" s="179"/>
      <c r="DX430" s="179"/>
      <c r="DY430" s="179"/>
      <c r="DZ430" s="179"/>
      <c r="EA430" s="179"/>
      <c r="EB430" s="179"/>
      <c r="EC430" s="179"/>
      <c r="ED430" s="179"/>
      <c r="EE430" s="179"/>
      <c r="EF430" s="179"/>
      <c r="EG430" s="179"/>
      <c r="EH430" s="179"/>
      <c r="EI430" s="179"/>
      <c r="EJ430" s="179"/>
      <c r="EK430" s="179"/>
      <c r="EL430" s="179"/>
      <c r="EM430" s="179"/>
      <c r="EN430" s="179"/>
      <c r="EO430" s="179"/>
      <c r="EP430" s="179"/>
      <c r="EQ430" s="179"/>
      <c r="ER430" s="179"/>
      <c r="ES430" s="179"/>
      <c r="ET430" s="179"/>
      <c r="EU430" s="179"/>
      <c r="EV430" s="179"/>
      <c r="EW430" s="179"/>
      <c r="EX430" s="179"/>
      <c r="EY430" s="179"/>
      <c r="EZ430" s="179"/>
      <c r="FA430" s="179"/>
      <c r="FB430" s="179"/>
      <c r="FC430" s="179"/>
      <c r="FD430" s="179"/>
      <c r="FE430" s="179"/>
      <c r="FF430" s="179"/>
      <c r="FG430" s="179"/>
      <c r="FH430" s="179"/>
      <c r="FI430" s="179"/>
      <c r="FJ430" s="179"/>
      <c r="FK430" s="179"/>
      <c r="FL430" s="179"/>
    </row>
    <row r="431" spans="1:168">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c r="DW431" s="179"/>
      <c r="DX431" s="179"/>
      <c r="DY431" s="179"/>
      <c r="DZ431" s="179"/>
      <c r="EA431" s="179"/>
      <c r="EB431" s="179"/>
      <c r="EC431" s="179"/>
      <c r="ED431" s="179"/>
      <c r="EE431" s="179"/>
      <c r="EF431" s="179"/>
      <c r="EG431" s="179"/>
      <c r="EH431" s="179"/>
      <c r="EI431" s="179"/>
      <c r="EJ431" s="179"/>
      <c r="EK431" s="179"/>
      <c r="EL431" s="179"/>
      <c r="EM431" s="179"/>
      <c r="EN431" s="179"/>
      <c r="EO431" s="179"/>
      <c r="EP431" s="179"/>
      <c r="EQ431" s="179"/>
      <c r="ER431" s="179"/>
      <c r="ES431" s="179"/>
      <c r="ET431" s="179"/>
      <c r="EU431" s="179"/>
      <c r="EV431" s="179"/>
      <c r="EW431" s="179"/>
      <c r="EX431" s="179"/>
      <c r="EY431" s="179"/>
      <c r="EZ431" s="179"/>
      <c r="FA431" s="179"/>
      <c r="FB431" s="179"/>
      <c r="FC431" s="179"/>
      <c r="FD431" s="179"/>
      <c r="FE431" s="179"/>
      <c r="FF431" s="179"/>
      <c r="FG431" s="179"/>
      <c r="FH431" s="179"/>
      <c r="FI431" s="179"/>
      <c r="FJ431" s="179"/>
      <c r="FK431" s="179"/>
      <c r="FL431" s="179"/>
    </row>
    <row r="432" spans="1:168">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c r="DW432" s="179"/>
      <c r="DX432" s="179"/>
      <c r="DY432" s="179"/>
      <c r="DZ432" s="179"/>
      <c r="EA432" s="179"/>
      <c r="EB432" s="179"/>
      <c r="EC432" s="179"/>
      <c r="ED432" s="179"/>
      <c r="EE432" s="179"/>
      <c r="EF432" s="179"/>
      <c r="EG432" s="179"/>
      <c r="EH432" s="179"/>
      <c r="EI432" s="179"/>
      <c r="EJ432" s="179"/>
      <c r="EK432" s="179"/>
      <c r="EL432" s="179"/>
      <c r="EM432" s="179"/>
      <c r="EN432" s="179"/>
      <c r="EO432" s="179"/>
      <c r="EP432" s="179"/>
      <c r="EQ432" s="179"/>
      <c r="ER432" s="179"/>
      <c r="ES432" s="179"/>
      <c r="ET432" s="179"/>
      <c r="EU432" s="179"/>
      <c r="EV432" s="179"/>
      <c r="EW432" s="179"/>
      <c r="EX432" s="179"/>
      <c r="EY432" s="179"/>
      <c r="EZ432" s="179"/>
      <c r="FA432" s="179"/>
      <c r="FB432" s="179"/>
      <c r="FC432" s="179"/>
      <c r="FD432" s="179"/>
      <c r="FE432" s="179"/>
      <c r="FF432" s="179"/>
      <c r="FG432" s="179"/>
      <c r="FH432" s="179"/>
      <c r="FI432" s="179"/>
      <c r="FJ432" s="179"/>
      <c r="FK432" s="179"/>
      <c r="FL432" s="179"/>
    </row>
    <row r="433" spans="1:168">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c r="DW433" s="179"/>
      <c r="DX433" s="179"/>
      <c r="DY433" s="179"/>
      <c r="DZ433" s="179"/>
      <c r="EA433" s="179"/>
      <c r="EB433" s="179"/>
      <c r="EC433" s="179"/>
      <c r="ED433" s="179"/>
      <c r="EE433" s="179"/>
      <c r="EF433" s="179"/>
      <c r="EG433" s="179"/>
      <c r="EH433" s="179"/>
      <c r="EI433" s="179"/>
      <c r="EJ433" s="179"/>
      <c r="EK433" s="179"/>
      <c r="EL433" s="179"/>
      <c r="EM433" s="179"/>
      <c r="EN433" s="179"/>
      <c r="EO433" s="179"/>
      <c r="EP433" s="179"/>
      <c r="EQ433" s="179"/>
      <c r="ER433" s="179"/>
      <c r="ES433" s="179"/>
      <c r="ET433" s="179"/>
      <c r="EU433" s="179"/>
      <c r="EV433" s="179"/>
      <c r="EW433" s="179"/>
      <c r="EX433" s="179"/>
      <c r="EY433" s="179"/>
      <c r="EZ433" s="179"/>
      <c r="FA433" s="179"/>
      <c r="FB433" s="179"/>
      <c r="FC433" s="179"/>
      <c r="FD433" s="179"/>
      <c r="FE433" s="179"/>
      <c r="FF433" s="179"/>
      <c r="FG433" s="179"/>
      <c r="FH433" s="179"/>
      <c r="FI433" s="179"/>
      <c r="FJ433" s="179"/>
      <c r="FK433" s="179"/>
      <c r="FL433" s="179"/>
    </row>
    <row r="434" spans="1:168">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c r="DW434" s="179"/>
      <c r="DX434" s="179"/>
      <c r="DY434" s="179"/>
      <c r="DZ434" s="179"/>
      <c r="EA434" s="179"/>
      <c r="EB434" s="179"/>
      <c r="EC434" s="179"/>
      <c r="ED434" s="179"/>
      <c r="EE434" s="179"/>
      <c r="EF434" s="179"/>
      <c r="EG434" s="179"/>
      <c r="EH434" s="179"/>
      <c r="EI434" s="179"/>
      <c r="EJ434" s="179"/>
      <c r="EK434" s="179"/>
      <c r="EL434" s="179"/>
      <c r="EM434" s="179"/>
      <c r="EN434" s="179"/>
      <c r="EO434" s="179"/>
      <c r="EP434" s="179"/>
      <c r="EQ434" s="179"/>
      <c r="ER434" s="179"/>
      <c r="ES434" s="179"/>
      <c r="ET434" s="179"/>
      <c r="EU434" s="179"/>
      <c r="EV434" s="179"/>
      <c r="EW434" s="179"/>
      <c r="EX434" s="179"/>
      <c r="EY434" s="179"/>
      <c r="EZ434" s="179"/>
      <c r="FA434" s="179"/>
      <c r="FB434" s="179"/>
      <c r="FC434" s="179"/>
      <c r="FD434" s="179"/>
      <c r="FE434" s="179"/>
      <c r="FF434" s="179"/>
      <c r="FG434" s="179"/>
      <c r="FH434" s="179"/>
      <c r="FI434" s="179"/>
      <c r="FJ434" s="179"/>
      <c r="FK434" s="179"/>
      <c r="FL434" s="179"/>
    </row>
    <row r="435" spans="1:168">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c r="DA435" s="179"/>
      <c r="DB435" s="179"/>
      <c r="DC435" s="179"/>
      <c r="DD435" s="179"/>
      <c r="DE435" s="179"/>
      <c r="DF435" s="179"/>
      <c r="DG435" s="179"/>
      <c r="DH435" s="179"/>
      <c r="DI435" s="179"/>
      <c r="DJ435" s="179"/>
      <c r="DK435" s="179"/>
      <c r="DL435" s="179"/>
      <c r="DM435" s="179"/>
      <c r="DN435" s="179"/>
      <c r="DO435" s="179"/>
      <c r="DP435" s="179"/>
      <c r="DQ435" s="179"/>
      <c r="DR435" s="179"/>
      <c r="DS435" s="179"/>
      <c r="DT435" s="179"/>
      <c r="DU435" s="179"/>
      <c r="DV435" s="179"/>
      <c r="DW435" s="179"/>
      <c r="DX435" s="179"/>
      <c r="DY435" s="179"/>
      <c r="DZ435" s="179"/>
      <c r="EA435" s="179"/>
      <c r="EB435" s="179"/>
      <c r="EC435" s="179"/>
      <c r="ED435" s="179"/>
      <c r="EE435" s="179"/>
      <c r="EF435" s="179"/>
      <c r="EG435" s="179"/>
      <c r="EH435" s="179"/>
      <c r="EI435" s="179"/>
      <c r="EJ435" s="179"/>
      <c r="EK435" s="179"/>
      <c r="EL435" s="179"/>
      <c r="EM435" s="179"/>
      <c r="EN435" s="179"/>
      <c r="EO435" s="179"/>
      <c r="EP435" s="179"/>
      <c r="EQ435" s="179"/>
      <c r="ER435" s="179"/>
      <c r="ES435" s="179"/>
      <c r="ET435" s="179"/>
      <c r="EU435" s="179"/>
      <c r="EV435" s="179"/>
      <c r="EW435" s="179"/>
      <c r="EX435" s="179"/>
      <c r="EY435" s="179"/>
      <c r="EZ435" s="179"/>
      <c r="FA435" s="179"/>
      <c r="FB435" s="179"/>
      <c r="FC435" s="179"/>
      <c r="FD435" s="179"/>
      <c r="FE435" s="179"/>
      <c r="FF435" s="179"/>
      <c r="FG435" s="179"/>
      <c r="FH435" s="179"/>
      <c r="FI435" s="179"/>
      <c r="FJ435" s="179"/>
      <c r="FK435" s="179"/>
      <c r="FL435" s="179"/>
    </row>
    <row r="436" spans="1:168">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c r="DW436" s="179"/>
      <c r="DX436" s="179"/>
      <c r="DY436" s="179"/>
      <c r="DZ436" s="179"/>
      <c r="EA436" s="179"/>
      <c r="EB436" s="179"/>
      <c r="EC436" s="179"/>
      <c r="ED436" s="179"/>
      <c r="EE436" s="179"/>
      <c r="EF436" s="179"/>
      <c r="EG436" s="179"/>
      <c r="EH436" s="179"/>
      <c r="EI436" s="179"/>
      <c r="EJ436" s="179"/>
      <c r="EK436" s="179"/>
      <c r="EL436" s="179"/>
      <c r="EM436" s="179"/>
      <c r="EN436" s="179"/>
      <c r="EO436" s="179"/>
      <c r="EP436" s="179"/>
      <c r="EQ436" s="179"/>
      <c r="ER436" s="179"/>
      <c r="ES436" s="179"/>
      <c r="ET436" s="179"/>
      <c r="EU436" s="179"/>
      <c r="EV436" s="179"/>
      <c r="EW436" s="179"/>
      <c r="EX436" s="179"/>
      <c r="EY436" s="179"/>
      <c r="EZ436" s="179"/>
      <c r="FA436" s="179"/>
      <c r="FB436" s="179"/>
      <c r="FC436" s="179"/>
      <c r="FD436" s="179"/>
      <c r="FE436" s="179"/>
      <c r="FF436" s="179"/>
      <c r="FG436" s="179"/>
      <c r="FH436" s="179"/>
      <c r="FI436" s="179"/>
      <c r="FJ436" s="179"/>
      <c r="FK436" s="179"/>
      <c r="FL436" s="179"/>
    </row>
    <row r="437" spans="1:168">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c r="DW437" s="179"/>
      <c r="DX437" s="179"/>
      <c r="DY437" s="179"/>
      <c r="DZ437" s="179"/>
      <c r="EA437" s="179"/>
      <c r="EB437" s="179"/>
      <c r="EC437" s="179"/>
      <c r="ED437" s="179"/>
      <c r="EE437" s="179"/>
      <c r="EF437" s="179"/>
      <c r="EG437" s="179"/>
      <c r="EH437" s="179"/>
      <c r="EI437" s="179"/>
      <c r="EJ437" s="179"/>
      <c r="EK437" s="179"/>
      <c r="EL437" s="179"/>
      <c r="EM437" s="179"/>
      <c r="EN437" s="179"/>
      <c r="EO437" s="179"/>
      <c r="EP437" s="179"/>
      <c r="EQ437" s="179"/>
      <c r="ER437" s="179"/>
      <c r="ES437" s="179"/>
      <c r="ET437" s="179"/>
      <c r="EU437" s="179"/>
      <c r="EV437" s="179"/>
      <c r="EW437" s="179"/>
      <c r="EX437" s="179"/>
      <c r="EY437" s="179"/>
      <c r="EZ437" s="179"/>
      <c r="FA437" s="179"/>
      <c r="FB437" s="179"/>
      <c r="FC437" s="179"/>
      <c r="FD437" s="179"/>
      <c r="FE437" s="179"/>
      <c r="FF437" s="179"/>
      <c r="FG437" s="179"/>
      <c r="FH437" s="179"/>
      <c r="FI437" s="179"/>
      <c r="FJ437" s="179"/>
      <c r="FK437" s="179"/>
      <c r="FL437" s="179"/>
    </row>
    <row r="438" spans="1:168">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c r="DW438" s="179"/>
      <c r="DX438" s="179"/>
      <c r="DY438" s="179"/>
      <c r="DZ438" s="179"/>
      <c r="EA438" s="179"/>
      <c r="EB438" s="179"/>
      <c r="EC438" s="179"/>
      <c r="ED438" s="179"/>
      <c r="EE438" s="179"/>
      <c r="EF438" s="179"/>
      <c r="EG438" s="179"/>
      <c r="EH438" s="179"/>
      <c r="EI438" s="179"/>
      <c r="EJ438" s="179"/>
      <c r="EK438" s="179"/>
      <c r="EL438" s="179"/>
      <c r="EM438" s="179"/>
      <c r="EN438" s="179"/>
      <c r="EO438" s="179"/>
      <c r="EP438" s="179"/>
      <c r="EQ438" s="179"/>
      <c r="ER438" s="179"/>
      <c r="ES438" s="179"/>
      <c r="ET438" s="179"/>
      <c r="EU438" s="179"/>
      <c r="EV438" s="179"/>
      <c r="EW438" s="179"/>
      <c r="EX438" s="179"/>
      <c r="EY438" s="179"/>
      <c r="EZ438" s="179"/>
      <c r="FA438" s="179"/>
      <c r="FB438" s="179"/>
      <c r="FC438" s="179"/>
      <c r="FD438" s="179"/>
      <c r="FE438" s="179"/>
      <c r="FF438" s="179"/>
      <c r="FG438" s="179"/>
      <c r="FH438" s="179"/>
      <c r="FI438" s="179"/>
      <c r="FJ438" s="179"/>
      <c r="FK438" s="179"/>
      <c r="FL438" s="179"/>
    </row>
    <row r="439" spans="1:168">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c r="DW439" s="179"/>
      <c r="DX439" s="179"/>
      <c r="DY439" s="179"/>
      <c r="DZ439" s="179"/>
      <c r="EA439" s="179"/>
      <c r="EB439" s="179"/>
      <c r="EC439" s="179"/>
      <c r="ED439" s="179"/>
      <c r="EE439" s="179"/>
      <c r="EF439" s="179"/>
      <c r="EG439" s="179"/>
      <c r="EH439" s="179"/>
      <c r="EI439" s="179"/>
      <c r="EJ439" s="179"/>
      <c r="EK439" s="179"/>
      <c r="EL439" s="179"/>
      <c r="EM439" s="179"/>
      <c r="EN439" s="179"/>
      <c r="EO439" s="179"/>
      <c r="EP439" s="179"/>
      <c r="EQ439" s="179"/>
      <c r="ER439" s="179"/>
      <c r="ES439" s="179"/>
      <c r="ET439" s="179"/>
      <c r="EU439" s="179"/>
      <c r="EV439" s="179"/>
      <c r="EW439" s="179"/>
      <c r="EX439" s="179"/>
      <c r="EY439" s="179"/>
      <c r="EZ439" s="179"/>
      <c r="FA439" s="179"/>
      <c r="FB439" s="179"/>
      <c r="FC439" s="179"/>
      <c r="FD439" s="179"/>
      <c r="FE439" s="179"/>
      <c r="FF439" s="179"/>
      <c r="FG439" s="179"/>
      <c r="FH439" s="179"/>
      <c r="FI439" s="179"/>
      <c r="FJ439" s="179"/>
      <c r="FK439" s="179"/>
      <c r="FL439" s="179"/>
    </row>
    <row r="440" spans="1:168">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c r="DW440" s="179"/>
      <c r="DX440" s="179"/>
      <c r="DY440" s="179"/>
      <c r="DZ440" s="179"/>
      <c r="EA440" s="179"/>
      <c r="EB440" s="179"/>
      <c r="EC440" s="179"/>
      <c r="ED440" s="179"/>
      <c r="EE440" s="179"/>
      <c r="EF440" s="179"/>
      <c r="EG440" s="179"/>
      <c r="EH440" s="179"/>
      <c r="EI440" s="179"/>
      <c r="EJ440" s="179"/>
      <c r="EK440" s="179"/>
      <c r="EL440" s="179"/>
      <c r="EM440" s="179"/>
      <c r="EN440" s="179"/>
      <c r="EO440" s="179"/>
      <c r="EP440" s="179"/>
      <c r="EQ440" s="179"/>
      <c r="ER440" s="179"/>
      <c r="ES440" s="179"/>
      <c r="ET440" s="179"/>
      <c r="EU440" s="179"/>
      <c r="EV440" s="179"/>
      <c r="EW440" s="179"/>
      <c r="EX440" s="179"/>
      <c r="EY440" s="179"/>
      <c r="EZ440" s="179"/>
      <c r="FA440" s="179"/>
      <c r="FB440" s="179"/>
      <c r="FC440" s="179"/>
      <c r="FD440" s="179"/>
      <c r="FE440" s="179"/>
      <c r="FF440" s="179"/>
      <c r="FG440" s="179"/>
      <c r="FH440" s="179"/>
      <c r="FI440" s="179"/>
      <c r="FJ440" s="179"/>
      <c r="FK440" s="179"/>
      <c r="FL440" s="179"/>
    </row>
    <row r="441" spans="1:168">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c r="DW441" s="179"/>
      <c r="DX441" s="179"/>
      <c r="DY441" s="179"/>
      <c r="DZ441" s="179"/>
      <c r="EA441" s="179"/>
      <c r="EB441" s="179"/>
      <c r="EC441" s="179"/>
      <c r="ED441" s="179"/>
      <c r="EE441" s="179"/>
      <c r="EF441" s="179"/>
      <c r="EG441" s="179"/>
      <c r="EH441" s="179"/>
      <c r="EI441" s="179"/>
      <c r="EJ441" s="179"/>
      <c r="EK441" s="179"/>
      <c r="EL441" s="179"/>
      <c r="EM441" s="179"/>
      <c r="EN441" s="179"/>
      <c r="EO441" s="179"/>
      <c r="EP441" s="179"/>
      <c r="EQ441" s="179"/>
      <c r="ER441" s="179"/>
      <c r="ES441" s="179"/>
      <c r="ET441" s="179"/>
      <c r="EU441" s="179"/>
      <c r="EV441" s="179"/>
      <c r="EW441" s="179"/>
      <c r="EX441" s="179"/>
      <c r="EY441" s="179"/>
      <c r="EZ441" s="179"/>
      <c r="FA441" s="179"/>
      <c r="FB441" s="179"/>
      <c r="FC441" s="179"/>
      <c r="FD441" s="179"/>
      <c r="FE441" s="179"/>
      <c r="FF441" s="179"/>
      <c r="FG441" s="179"/>
      <c r="FH441" s="179"/>
      <c r="FI441" s="179"/>
      <c r="FJ441" s="179"/>
      <c r="FK441" s="179"/>
      <c r="FL441" s="179"/>
    </row>
    <row r="442" spans="1:168">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c r="DW442" s="179"/>
      <c r="DX442" s="179"/>
      <c r="DY442" s="179"/>
      <c r="DZ442" s="179"/>
      <c r="EA442" s="179"/>
      <c r="EB442" s="179"/>
      <c r="EC442" s="179"/>
      <c r="ED442" s="179"/>
      <c r="EE442" s="179"/>
      <c r="EF442" s="179"/>
      <c r="EG442" s="179"/>
      <c r="EH442" s="179"/>
      <c r="EI442" s="179"/>
      <c r="EJ442" s="179"/>
      <c r="EK442" s="179"/>
      <c r="EL442" s="179"/>
      <c r="EM442" s="179"/>
      <c r="EN442" s="179"/>
      <c r="EO442" s="179"/>
      <c r="EP442" s="179"/>
      <c r="EQ442" s="179"/>
      <c r="ER442" s="179"/>
      <c r="ES442" s="179"/>
      <c r="ET442" s="179"/>
      <c r="EU442" s="179"/>
      <c r="EV442" s="179"/>
      <c r="EW442" s="179"/>
      <c r="EX442" s="179"/>
      <c r="EY442" s="179"/>
      <c r="EZ442" s="179"/>
      <c r="FA442" s="179"/>
      <c r="FB442" s="179"/>
      <c r="FC442" s="179"/>
      <c r="FD442" s="179"/>
      <c r="FE442" s="179"/>
      <c r="FF442" s="179"/>
      <c r="FG442" s="179"/>
      <c r="FH442" s="179"/>
      <c r="FI442" s="179"/>
      <c r="FJ442" s="179"/>
      <c r="FK442" s="179"/>
      <c r="FL442" s="179"/>
    </row>
    <row r="443" spans="1:168">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c r="BX443" s="179"/>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c r="DA443" s="179"/>
      <c r="DB443" s="179"/>
      <c r="DC443" s="179"/>
      <c r="DD443" s="179"/>
      <c r="DE443" s="179"/>
      <c r="DF443" s="179"/>
      <c r="DG443" s="179"/>
      <c r="DH443" s="179"/>
      <c r="DI443" s="179"/>
      <c r="DJ443" s="179"/>
      <c r="DK443" s="179"/>
      <c r="DL443" s="179"/>
      <c r="DM443" s="179"/>
      <c r="DN443" s="179"/>
      <c r="DO443" s="179"/>
      <c r="DP443" s="179"/>
      <c r="DQ443" s="179"/>
      <c r="DR443" s="179"/>
      <c r="DS443" s="179"/>
      <c r="DT443" s="179"/>
      <c r="DU443" s="179"/>
      <c r="DV443" s="179"/>
      <c r="DW443" s="179"/>
      <c r="DX443" s="179"/>
      <c r="DY443" s="179"/>
      <c r="DZ443" s="179"/>
      <c r="EA443" s="179"/>
      <c r="EB443" s="179"/>
      <c r="EC443" s="179"/>
      <c r="ED443" s="179"/>
      <c r="EE443" s="179"/>
      <c r="EF443" s="179"/>
      <c r="EG443" s="179"/>
      <c r="EH443" s="179"/>
      <c r="EI443" s="179"/>
      <c r="EJ443" s="179"/>
      <c r="EK443" s="179"/>
      <c r="EL443" s="179"/>
      <c r="EM443" s="179"/>
      <c r="EN443" s="179"/>
      <c r="EO443" s="179"/>
      <c r="EP443" s="179"/>
      <c r="EQ443" s="179"/>
      <c r="ER443" s="179"/>
      <c r="ES443" s="179"/>
      <c r="ET443" s="179"/>
      <c r="EU443" s="179"/>
      <c r="EV443" s="179"/>
      <c r="EW443" s="179"/>
      <c r="EX443" s="179"/>
      <c r="EY443" s="179"/>
      <c r="EZ443" s="179"/>
      <c r="FA443" s="179"/>
      <c r="FB443" s="179"/>
      <c r="FC443" s="179"/>
      <c r="FD443" s="179"/>
      <c r="FE443" s="179"/>
      <c r="FF443" s="179"/>
      <c r="FG443" s="179"/>
      <c r="FH443" s="179"/>
      <c r="FI443" s="179"/>
      <c r="FJ443" s="179"/>
      <c r="FK443" s="179"/>
      <c r="FL443" s="179"/>
    </row>
    <row r="444" spans="1:168">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c r="DW444" s="179"/>
      <c r="DX444" s="179"/>
      <c r="DY444" s="179"/>
      <c r="DZ444" s="179"/>
      <c r="EA444" s="179"/>
      <c r="EB444" s="179"/>
      <c r="EC444" s="179"/>
      <c r="ED444" s="179"/>
      <c r="EE444" s="179"/>
      <c r="EF444" s="179"/>
      <c r="EG444" s="179"/>
      <c r="EH444" s="179"/>
      <c r="EI444" s="179"/>
      <c r="EJ444" s="179"/>
      <c r="EK444" s="179"/>
      <c r="EL444" s="179"/>
      <c r="EM444" s="179"/>
      <c r="EN444" s="179"/>
      <c r="EO444" s="179"/>
      <c r="EP444" s="179"/>
      <c r="EQ444" s="179"/>
      <c r="ER444" s="179"/>
      <c r="ES444" s="179"/>
      <c r="ET444" s="179"/>
      <c r="EU444" s="179"/>
      <c r="EV444" s="179"/>
      <c r="EW444" s="179"/>
      <c r="EX444" s="179"/>
      <c r="EY444" s="179"/>
      <c r="EZ444" s="179"/>
      <c r="FA444" s="179"/>
      <c r="FB444" s="179"/>
      <c r="FC444" s="179"/>
      <c r="FD444" s="179"/>
      <c r="FE444" s="179"/>
      <c r="FF444" s="179"/>
      <c r="FG444" s="179"/>
      <c r="FH444" s="179"/>
      <c r="FI444" s="179"/>
      <c r="FJ444" s="179"/>
      <c r="FK444" s="179"/>
      <c r="FL444" s="179"/>
    </row>
    <row r="445" spans="1:168">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c r="DW445" s="179"/>
      <c r="DX445" s="179"/>
      <c r="DY445" s="179"/>
      <c r="DZ445" s="179"/>
      <c r="EA445" s="179"/>
      <c r="EB445" s="179"/>
      <c r="EC445" s="179"/>
      <c r="ED445" s="179"/>
      <c r="EE445" s="179"/>
      <c r="EF445" s="179"/>
      <c r="EG445" s="179"/>
      <c r="EH445" s="179"/>
      <c r="EI445" s="179"/>
      <c r="EJ445" s="179"/>
      <c r="EK445" s="179"/>
      <c r="EL445" s="179"/>
      <c r="EM445" s="179"/>
      <c r="EN445" s="179"/>
      <c r="EO445" s="179"/>
      <c r="EP445" s="179"/>
      <c r="EQ445" s="179"/>
      <c r="ER445" s="179"/>
      <c r="ES445" s="179"/>
      <c r="ET445" s="179"/>
      <c r="EU445" s="179"/>
      <c r="EV445" s="179"/>
      <c r="EW445" s="179"/>
      <c r="EX445" s="179"/>
      <c r="EY445" s="179"/>
      <c r="EZ445" s="179"/>
      <c r="FA445" s="179"/>
      <c r="FB445" s="179"/>
      <c r="FC445" s="179"/>
      <c r="FD445" s="179"/>
      <c r="FE445" s="179"/>
      <c r="FF445" s="179"/>
      <c r="FG445" s="179"/>
      <c r="FH445" s="179"/>
      <c r="FI445" s="179"/>
      <c r="FJ445" s="179"/>
      <c r="FK445" s="179"/>
      <c r="FL445" s="179"/>
    </row>
    <row r="446" spans="1:168">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c r="DW446" s="179"/>
      <c r="DX446" s="179"/>
      <c r="DY446" s="179"/>
      <c r="DZ446" s="179"/>
      <c r="EA446" s="179"/>
      <c r="EB446" s="179"/>
      <c r="EC446" s="179"/>
      <c r="ED446" s="179"/>
      <c r="EE446" s="179"/>
      <c r="EF446" s="179"/>
      <c r="EG446" s="179"/>
      <c r="EH446" s="179"/>
      <c r="EI446" s="179"/>
      <c r="EJ446" s="179"/>
      <c r="EK446" s="179"/>
      <c r="EL446" s="179"/>
      <c r="EM446" s="179"/>
      <c r="EN446" s="179"/>
      <c r="EO446" s="179"/>
      <c r="EP446" s="179"/>
      <c r="EQ446" s="179"/>
      <c r="ER446" s="179"/>
      <c r="ES446" s="179"/>
      <c r="ET446" s="179"/>
      <c r="EU446" s="179"/>
      <c r="EV446" s="179"/>
      <c r="EW446" s="179"/>
      <c r="EX446" s="179"/>
      <c r="EY446" s="179"/>
      <c r="EZ446" s="179"/>
      <c r="FA446" s="179"/>
      <c r="FB446" s="179"/>
      <c r="FC446" s="179"/>
      <c r="FD446" s="179"/>
      <c r="FE446" s="179"/>
      <c r="FF446" s="179"/>
      <c r="FG446" s="179"/>
      <c r="FH446" s="179"/>
      <c r="FI446" s="179"/>
      <c r="FJ446" s="179"/>
      <c r="FK446" s="179"/>
      <c r="FL446" s="179"/>
    </row>
    <row r="447" spans="1:168">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c r="DW447" s="179"/>
      <c r="DX447" s="179"/>
      <c r="DY447" s="179"/>
      <c r="DZ447" s="179"/>
      <c r="EA447" s="179"/>
      <c r="EB447" s="179"/>
      <c r="EC447" s="179"/>
      <c r="ED447" s="179"/>
      <c r="EE447" s="179"/>
      <c r="EF447" s="179"/>
      <c r="EG447" s="179"/>
      <c r="EH447" s="179"/>
      <c r="EI447" s="179"/>
      <c r="EJ447" s="179"/>
      <c r="EK447" s="179"/>
      <c r="EL447" s="179"/>
      <c r="EM447" s="179"/>
      <c r="EN447" s="179"/>
      <c r="EO447" s="179"/>
      <c r="EP447" s="179"/>
      <c r="EQ447" s="179"/>
      <c r="ER447" s="179"/>
      <c r="ES447" s="179"/>
      <c r="ET447" s="179"/>
      <c r="EU447" s="179"/>
      <c r="EV447" s="179"/>
      <c r="EW447" s="179"/>
      <c r="EX447" s="179"/>
      <c r="EY447" s="179"/>
      <c r="EZ447" s="179"/>
      <c r="FA447" s="179"/>
      <c r="FB447" s="179"/>
      <c r="FC447" s="179"/>
      <c r="FD447" s="179"/>
      <c r="FE447" s="179"/>
      <c r="FF447" s="179"/>
      <c r="FG447" s="179"/>
      <c r="FH447" s="179"/>
      <c r="FI447" s="179"/>
      <c r="FJ447" s="179"/>
      <c r="FK447" s="179"/>
      <c r="FL447" s="179"/>
    </row>
    <row r="448" spans="1:168">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c r="DW448" s="179"/>
      <c r="DX448" s="179"/>
      <c r="DY448" s="179"/>
      <c r="DZ448" s="179"/>
      <c r="EA448" s="179"/>
      <c r="EB448" s="179"/>
      <c r="EC448" s="179"/>
      <c r="ED448" s="179"/>
      <c r="EE448" s="179"/>
      <c r="EF448" s="179"/>
      <c r="EG448" s="179"/>
      <c r="EH448" s="179"/>
      <c r="EI448" s="179"/>
      <c r="EJ448" s="179"/>
      <c r="EK448" s="179"/>
      <c r="EL448" s="179"/>
      <c r="EM448" s="179"/>
      <c r="EN448" s="179"/>
      <c r="EO448" s="179"/>
      <c r="EP448" s="179"/>
      <c r="EQ448" s="179"/>
      <c r="ER448" s="179"/>
      <c r="ES448" s="179"/>
      <c r="ET448" s="179"/>
      <c r="EU448" s="179"/>
      <c r="EV448" s="179"/>
      <c r="EW448" s="179"/>
      <c r="EX448" s="179"/>
      <c r="EY448" s="179"/>
      <c r="EZ448" s="179"/>
      <c r="FA448" s="179"/>
      <c r="FB448" s="179"/>
      <c r="FC448" s="179"/>
      <c r="FD448" s="179"/>
      <c r="FE448" s="179"/>
      <c r="FF448" s="179"/>
      <c r="FG448" s="179"/>
      <c r="FH448" s="179"/>
      <c r="FI448" s="179"/>
      <c r="FJ448" s="179"/>
      <c r="FK448" s="179"/>
      <c r="FL448" s="179"/>
    </row>
    <row r="449" spans="1:168">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179"/>
      <c r="CI449" s="179"/>
      <c r="CJ449" s="179"/>
      <c r="CK449" s="179"/>
      <c r="CL449" s="179"/>
      <c r="CM449" s="179"/>
      <c r="CN449" s="179"/>
      <c r="CO449" s="179"/>
      <c r="CP449" s="179"/>
      <c r="CQ449" s="179"/>
      <c r="CR449" s="179"/>
      <c r="CS449" s="179"/>
      <c r="CT449" s="179"/>
      <c r="CU449" s="179"/>
      <c r="CV449" s="179"/>
      <c r="CW449" s="179"/>
      <c r="CX449" s="179"/>
      <c r="CY449" s="179"/>
      <c r="CZ449" s="179"/>
      <c r="DA449" s="179"/>
      <c r="DB449" s="179"/>
      <c r="DC449" s="179"/>
      <c r="DD449" s="179"/>
      <c r="DE449" s="179"/>
      <c r="DF449" s="179"/>
      <c r="DG449" s="179"/>
      <c r="DH449" s="179"/>
      <c r="DI449" s="179"/>
      <c r="DJ449" s="179"/>
      <c r="DK449" s="179"/>
      <c r="DL449" s="179"/>
      <c r="DM449" s="179"/>
      <c r="DN449" s="179"/>
      <c r="DO449" s="179"/>
      <c r="DP449" s="179"/>
      <c r="DQ449" s="179"/>
      <c r="DR449" s="179"/>
      <c r="DS449" s="179"/>
      <c r="DT449" s="179"/>
      <c r="DU449" s="179"/>
      <c r="DV449" s="179"/>
      <c r="DW449" s="179"/>
      <c r="DX449" s="179"/>
      <c r="DY449" s="179"/>
      <c r="DZ449" s="179"/>
      <c r="EA449" s="179"/>
      <c r="EB449" s="179"/>
      <c r="EC449" s="179"/>
      <c r="ED449" s="179"/>
      <c r="EE449" s="179"/>
      <c r="EF449" s="179"/>
      <c r="EG449" s="179"/>
      <c r="EH449" s="179"/>
      <c r="EI449" s="179"/>
      <c r="EJ449" s="179"/>
      <c r="EK449" s="179"/>
      <c r="EL449" s="179"/>
      <c r="EM449" s="179"/>
      <c r="EN449" s="179"/>
      <c r="EO449" s="179"/>
      <c r="EP449" s="179"/>
      <c r="EQ449" s="179"/>
      <c r="ER449" s="179"/>
      <c r="ES449" s="179"/>
      <c r="ET449" s="179"/>
      <c r="EU449" s="179"/>
      <c r="EV449" s="179"/>
      <c r="EW449" s="179"/>
      <c r="EX449" s="179"/>
      <c r="EY449" s="179"/>
      <c r="EZ449" s="179"/>
      <c r="FA449" s="179"/>
      <c r="FB449" s="179"/>
      <c r="FC449" s="179"/>
      <c r="FD449" s="179"/>
      <c r="FE449" s="179"/>
      <c r="FF449" s="179"/>
      <c r="FG449" s="179"/>
      <c r="FH449" s="179"/>
      <c r="FI449" s="179"/>
      <c r="FJ449" s="179"/>
      <c r="FK449" s="179"/>
      <c r="FL449" s="179"/>
    </row>
    <row r="450" spans="1:168">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c r="DW450" s="179"/>
      <c r="DX450" s="179"/>
      <c r="DY450" s="179"/>
      <c r="DZ450" s="179"/>
      <c r="EA450" s="179"/>
      <c r="EB450" s="179"/>
      <c r="EC450" s="179"/>
      <c r="ED450" s="179"/>
      <c r="EE450" s="179"/>
      <c r="EF450" s="179"/>
      <c r="EG450" s="179"/>
      <c r="EH450" s="179"/>
      <c r="EI450" s="179"/>
      <c r="EJ450" s="179"/>
      <c r="EK450" s="179"/>
      <c r="EL450" s="179"/>
      <c r="EM450" s="179"/>
      <c r="EN450" s="179"/>
      <c r="EO450" s="179"/>
      <c r="EP450" s="179"/>
      <c r="EQ450" s="179"/>
      <c r="ER450" s="179"/>
      <c r="ES450" s="179"/>
      <c r="ET450" s="179"/>
      <c r="EU450" s="179"/>
      <c r="EV450" s="179"/>
      <c r="EW450" s="179"/>
      <c r="EX450" s="179"/>
      <c r="EY450" s="179"/>
      <c r="EZ450" s="179"/>
      <c r="FA450" s="179"/>
      <c r="FB450" s="179"/>
      <c r="FC450" s="179"/>
      <c r="FD450" s="179"/>
      <c r="FE450" s="179"/>
      <c r="FF450" s="179"/>
      <c r="FG450" s="179"/>
      <c r="FH450" s="179"/>
      <c r="FI450" s="179"/>
      <c r="FJ450" s="179"/>
      <c r="FK450" s="179"/>
      <c r="FL450" s="179"/>
    </row>
    <row r="451" spans="1:168">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c r="DW451" s="179"/>
      <c r="DX451" s="179"/>
      <c r="DY451" s="179"/>
      <c r="DZ451" s="179"/>
      <c r="EA451" s="179"/>
      <c r="EB451" s="179"/>
      <c r="EC451" s="179"/>
      <c r="ED451" s="179"/>
      <c r="EE451" s="179"/>
      <c r="EF451" s="179"/>
      <c r="EG451" s="179"/>
      <c r="EH451" s="179"/>
      <c r="EI451" s="179"/>
      <c r="EJ451" s="179"/>
      <c r="EK451" s="179"/>
      <c r="EL451" s="179"/>
      <c r="EM451" s="179"/>
      <c r="EN451" s="179"/>
      <c r="EO451" s="179"/>
      <c r="EP451" s="179"/>
      <c r="EQ451" s="179"/>
      <c r="ER451" s="179"/>
      <c r="ES451" s="179"/>
      <c r="ET451" s="179"/>
      <c r="EU451" s="179"/>
      <c r="EV451" s="179"/>
      <c r="EW451" s="179"/>
      <c r="EX451" s="179"/>
      <c r="EY451" s="179"/>
      <c r="EZ451" s="179"/>
      <c r="FA451" s="179"/>
      <c r="FB451" s="179"/>
      <c r="FC451" s="179"/>
      <c r="FD451" s="179"/>
      <c r="FE451" s="179"/>
      <c r="FF451" s="179"/>
      <c r="FG451" s="179"/>
      <c r="FH451" s="179"/>
      <c r="FI451" s="179"/>
      <c r="FJ451" s="179"/>
      <c r="FK451" s="179"/>
      <c r="FL451" s="179"/>
    </row>
    <row r="452" spans="1:168">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c r="DW452" s="179"/>
      <c r="DX452" s="179"/>
      <c r="DY452" s="179"/>
      <c r="DZ452" s="179"/>
      <c r="EA452" s="179"/>
      <c r="EB452" s="179"/>
      <c r="EC452" s="179"/>
      <c r="ED452" s="179"/>
      <c r="EE452" s="179"/>
      <c r="EF452" s="179"/>
      <c r="EG452" s="179"/>
      <c r="EH452" s="179"/>
      <c r="EI452" s="179"/>
      <c r="EJ452" s="179"/>
      <c r="EK452" s="179"/>
      <c r="EL452" s="179"/>
      <c r="EM452" s="179"/>
      <c r="EN452" s="179"/>
      <c r="EO452" s="179"/>
      <c r="EP452" s="179"/>
      <c r="EQ452" s="179"/>
      <c r="ER452" s="179"/>
      <c r="ES452" s="179"/>
      <c r="ET452" s="179"/>
      <c r="EU452" s="179"/>
      <c r="EV452" s="179"/>
      <c r="EW452" s="179"/>
      <c r="EX452" s="179"/>
      <c r="EY452" s="179"/>
      <c r="EZ452" s="179"/>
      <c r="FA452" s="179"/>
      <c r="FB452" s="179"/>
      <c r="FC452" s="179"/>
      <c r="FD452" s="179"/>
      <c r="FE452" s="179"/>
      <c r="FF452" s="179"/>
      <c r="FG452" s="179"/>
      <c r="FH452" s="179"/>
      <c r="FI452" s="179"/>
      <c r="FJ452" s="179"/>
      <c r="FK452" s="179"/>
      <c r="FL452" s="179"/>
    </row>
    <row r="453" spans="1:168">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c r="DW453" s="179"/>
      <c r="DX453" s="179"/>
      <c r="DY453" s="179"/>
      <c r="DZ453" s="179"/>
      <c r="EA453" s="179"/>
      <c r="EB453" s="179"/>
      <c r="EC453" s="179"/>
      <c r="ED453" s="179"/>
      <c r="EE453" s="179"/>
      <c r="EF453" s="179"/>
      <c r="EG453" s="179"/>
      <c r="EH453" s="179"/>
      <c r="EI453" s="179"/>
      <c r="EJ453" s="179"/>
      <c r="EK453" s="179"/>
      <c r="EL453" s="179"/>
      <c r="EM453" s="179"/>
      <c r="EN453" s="179"/>
      <c r="EO453" s="179"/>
      <c r="EP453" s="179"/>
      <c r="EQ453" s="179"/>
      <c r="ER453" s="179"/>
      <c r="ES453" s="179"/>
      <c r="ET453" s="179"/>
      <c r="EU453" s="179"/>
      <c r="EV453" s="179"/>
      <c r="EW453" s="179"/>
      <c r="EX453" s="179"/>
      <c r="EY453" s="179"/>
      <c r="EZ453" s="179"/>
      <c r="FA453" s="179"/>
      <c r="FB453" s="179"/>
      <c r="FC453" s="179"/>
      <c r="FD453" s="179"/>
      <c r="FE453" s="179"/>
      <c r="FF453" s="179"/>
      <c r="FG453" s="179"/>
      <c r="FH453" s="179"/>
      <c r="FI453" s="179"/>
      <c r="FJ453" s="179"/>
      <c r="FK453" s="179"/>
      <c r="FL453" s="179"/>
    </row>
    <row r="454" spans="1:168">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c r="DW454" s="179"/>
      <c r="DX454" s="179"/>
      <c r="DY454" s="179"/>
      <c r="DZ454" s="179"/>
      <c r="EA454" s="179"/>
      <c r="EB454" s="179"/>
      <c r="EC454" s="179"/>
      <c r="ED454" s="179"/>
      <c r="EE454" s="179"/>
      <c r="EF454" s="179"/>
      <c r="EG454" s="179"/>
      <c r="EH454" s="179"/>
      <c r="EI454" s="179"/>
      <c r="EJ454" s="179"/>
      <c r="EK454" s="179"/>
      <c r="EL454" s="179"/>
      <c r="EM454" s="179"/>
      <c r="EN454" s="179"/>
      <c r="EO454" s="179"/>
      <c r="EP454" s="179"/>
      <c r="EQ454" s="179"/>
      <c r="ER454" s="179"/>
      <c r="ES454" s="179"/>
      <c r="ET454" s="179"/>
      <c r="EU454" s="179"/>
      <c r="EV454" s="179"/>
      <c r="EW454" s="179"/>
      <c r="EX454" s="179"/>
      <c r="EY454" s="179"/>
      <c r="EZ454" s="179"/>
      <c r="FA454" s="179"/>
      <c r="FB454" s="179"/>
      <c r="FC454" s="179"/>
      <c r="FD454" s="179"/>
      <c r="FE454" s="179"/>
      <c r="FF454" s="179"/>
      <c r="FG454" s="179"/>
      <c r="FH454" s="179"/>
      <c r="FI454" s="179"/>
      <c r="FJ454" s="179"/>
      <c r="FK454" s="179"/>
      <c r="FL454" s="179"/>
    </row>
    <row r="455" spans="1:168">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c r="DW455" s="179"/>
      <c r="DX455" s="179"/>
      <c r="DY455" s="179"/>
      <c r="DZ455" s="179"/>
      <c r="EA455" s="179"/>
      <c r="EB455" s="179"/>
      <c r="EC455" s="179"/>
      <c r="ED455" s="179"/>
      <c r="EE455" s="179"/>
      <c r="EF455" s="179"/>
      <c r="EG455" s="179"/>
      <c r="EH455" s="179"/>
      <c r="EI455" s="179"/>
      <c r="EJ455" s="179"/>
      <c r="EK455" s="179"/>
      <c r="EL455" s="179"/>
      <c r="EM455" s="179"/>
      <c r="EN455" s="179"/>
      <c r="EO455" s="179"/>
      <c r="EP455" s="179"/>
      <c r="EQ455" s="179"/>
      <c r="ER455" s="179"/>
      <c r="ES455" s="179"/>
      <c r="ET455" s="179"/>
      <c r="EU455" s="179"/>
      <c r="EV455" s="179"/>
      <c r="EW455" s="179"/>
      <c r="EX455" s="179"/>
      <c r="EY455" s="179"/>
      <c r="EZ455" s="179"/>
      <c r="FA455" s="179"/>
      <c r="FB455" s="179"/>
      <c r="FC455" s="179"/>
      <c r="FD455" s="179"/>
      <c r="FE455" s="179"/>
      <c r="FF455" s="179"/>
      <c r="FG455" s="179"/>
      <c r="FH455" s="179"/>
      <c r="FI455" s="179"/>
      <c r="FJ455" s="179"/>
      <c r="FK455" s="179"/>
      <c r="FL455" s="179"/>
    </row>
    <row r="456" spans="1:168">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c r="DW456" s="179"/>
      <c r="DX456" s="179"/>
      <c r="DY456" s="179"/>
      <c r="DZ456" s="179"/>
      <c r="EA456" s="179"/>
      <c r="EB456" s="179"/>
      <c r="EC456" s="179"/>
      <c r="ED456" s="179"/>
      <c r="EE456" s="179"/>
      <c r="EF456" s="179"/>
      <c r="EG456" s="179"/>
      <c r="EH456" s="179"/>
      <c r="EI456" s="179"/>
      <c r="EJ456" s="179"/>
      <c r="EK456" s="179"/>
      <c r="EL456" s="179"/>
      <c r="EM456" s="179"/>
      <c r="EN456" s="179"/>
      <c r="EO456" s="179"/>
      <c r="EP456" s="179"/>
      <c r="EQ456" s="179"/>
      <c r="ER456" s="179"/>
      <c r="ES456" s="179"/>
      <c r="ET456" s="179"/>
      <c r="EU456" s="179"/>
      <c r="EV456" s="179"/>
      <c r="EW456" s="179"/>
      <c r="EX456" s="179"/>
      <c r="EY456" s="179"/>
      <c r="EZ456" s="179"/>
      <c r="FA456" s="179"/>
      <c r="FB456" s="179"/>
      <c r="FC456" s="179"/>
      <c r="FD456" s="179"/>
      <c r="FE456" s="179"/>
      <c r="FF456" s="179"/>
      <c r="FG456" s="179"/>
      <c r="FH456" s="179"/>
      <c r="FI456" s="179"/>
      <c r="FJ456" s="179"/>
      <c r="FK456" s="179"/>
      <c r="FL456" s="179"/>
    </row>
    <row r="457" spans="1:168">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c r="DW457" s="179"/>
      <c r="DX457" s="179"/>
      <c r="DY457" s="179"/>
      <c r="DZ457" s="179"/>
      <c r="EA457" s="179"/>
      <c r="EB457" s="179"/>
      <c r="EC457" s="179"/>
      <c r="ED457" s="179"/>
      <c r="EE457" s="179"/>
      <c r="EF457" s="179"/>
      <c r="EG457" s="179"/>
      <c r="EH457" s="179"/>
      <c r="EI457" s="179"/>
      <c r="EJ457" s="179"/>
      <c r="EK457" s="179"/>
      <c r="EL457" s="179"/>
      <c r="EM457" s="179"/>
      <c r="EN457" s="179"/>
      <c r="EO457" s="179"/>
      <c r="EP457" s="179"/>
      <c r="EQ457" s="179"/>
      <c r="ER457" s="179"/>
      <c r="ES457" s="179"/>
      <c r="ET457" s="179"/>
      <c r="EU457" s="179"/>
      <c r="EV457" s="179"/>
      <c r="EW457" s="179"/>
      <c r="EX457" s="179"/>
      <c r="EY457" s="179"/>
      <c r="EZ457" s="179"/>
      <c r="FA457" s="179"/>
      <c r="FB457" s="179"/>
      <c r="FC457" s="179"/>
      <c r="FD457" s="179"/>
      <c r="FE457" s="179"/>
      <c r="FF457" s="179"/>
      <c r="FG457" s="179"/>
      <c r="FH457" s="179"/>
      <c r="FI457" s="179"/>
      <c r="FJ457" s="179"/>
      <c r="FK457" s="179"/>
      <c r="FL457" s="179"/>
    </row>
    <row r="458" spans="1:168">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c r="DW458" s="179"/>
      <c r="DX458" s="179"/>
      <c r="DY458" s="179"/>
      <c r="DZ458" s="179"/>
      <c r="EA458" s="179"/>
      <c r="EB458" s="179"/>
      <c r="EC458" s="179"/>
      <c r="ED458" s="179"/>
      <c r="EE458" s="179"/>
      <c r="EF458" s="179"/>
      <c r="EG458" s="179"/>
      <c r="EH458" s="179"/>
      <c r="EI458" s="179"/>
      <c r="EJ458" s="179"/>
      <c r="EK458" s="179"/>
      <c r="EL458" s="179"/>
      <c r="EM458" s="179"/>
      <c r="EN458" s="179"/>
      <c r="EO458" s="179"/>
      <c r="EP458" s="179"/>
      <c r="EQ458" s="179"/>
      <c r="ER458" s="179"/>
      <c r="ES458" s="179"/>
      <c r="ET458" s="179"/>
      <c r="EU458" s="179"/>
      <c r="EV458" s="179"/>
      <c r="EW458" s="179"/>
      <c r="EX458" s="179"/>
      <c r="EY458" s="179"/>
      <c r="EZ458" s="179"/>
      <c r="FA458" s="179"/>
      <c r="FB458" s="179"/>
      <c r="FC458" s="179"/>
      <c r="FD458" s="179"/>
      <c r="FE458" s="179"/>
      <c r="FF458" s="179"/>
      <c r="FG458" s="179"/>
      <c r="FH458" s="179"/>
      <c r="FI458" s="179"/>
      <c r="FJ458" s="179"/>
      <c r="FK458" s="179"/>
      <c r="FL458" s="179"/>
    </row>
    <row r="459" spans="1:168">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c r="DW459" s="179"/>
      <c r="DX459" s="179"/>
      <c r="DY459" s="179"/>
      <c r="DZ459" s="179"/>
      <c r="EA459" s="179"/>
      <c r="EB459" s="179"/>
      <c r="EC459" s="179"/>
      <c r="ED459" s="179"/>
      <c r="EE459" s="179"/>
      <c r="EF459" s="179"/>
      <c r="EG459" s="179"/>
      <c r="EH459" s="179"/>
      <c r="EI459" s="179"/>
      <c r="EJ459" s="179"/>
      <c r="EK459" s="179"/>
      <c r="EL459" s="179"/>
      <c r="EM459" s="179"/>
      <c r="EN459" s="179"/>
      <c r="EO459" s="179"/>
      <c r="EP459" s="179"/>
      <c r="EQ459" s="179"/>
      <c r="ER459" s="179"/>
      <c r="ES459" s="179"/>
      <c r="ET459" s="179"/>
      <c r="EU459" s="179"/>
      <c r="EV459" s="179"/>
      <c r="EW459" s="179"/>
      <c r="EX459" s="179"/>
      <c r="EY459" s="179"/>
      <c r="EZ459" s="179"/>
      <c r="FA459" s="179"/>
      <c r="FB459" s="179"/>
      <c r="FC459" s="179"/>
      <c r="FD459" s="179"/>
      <c r="FE459" s="179"/>
      <c r="FF459" s="179"/>
      <c r="FG459" s="179"/>
      <c r="FH459" s="179"/>
      <c r="FI459" s="179"/>
      <c r="FJ459" s="179"/>
      <c r="FK459" s="179"/>
      <c r="FL459" s="179"/>
    </row>
    <row r="460" spans="1:168">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c r="DW460" s="179"/>
      <c r="DX460" s="179"/>
      <c r="DY460" s="179"/>
      <c r="DZ460" s="179"/>
      <c r="EA460" s="179"/>
      <c r="EB460" s="179"/>
      <c r="EC460" s="179"/>
      <c r="ED460" s="179"/>
      <c r="EE460" s="179"/>
      <c r="EF460" s="179"/>
      <c r="EG460" s="179"/>
      <c r="EH460" s="179"/>
      <c r="EI460" s="179"/>
      <c r="EJ460" s="179"/>
      <c r="EK460" s="179"/>
      <c r="EL460" s="179"/>
      <c r="EM460" s="179"/>
      <c r="EN460" s="179"/>
      <c r="EO460" s="179"/>
      <c r="EP460" s="179"/>
      <c r="EQ460" s="179"/>
      <c r="ER460" s="179"/>
      <c r="ES460" s="179"/>
      <c r="ET460" s="179"/>
      <c r="EU460" s="179"/>
      <c r="EV460" s="179"/>
      <c r="EW460" s="179"/>
      <c r="EX460" s="179"/>
      <c r="EY460" s="179"/>
      <c r="EZ460" s="179"/>
      <c r="FA460" s="179"/>
      <c r="FB460" s="179"/>
      <c r="FC460" s="179"/>
      <c r="FD460" s="179"/>
      <c r="FE460" s="179"/>
      <c r="FF460" s="179"/>
      <c r="FG460" s="179"/>
      <c r="FH460" s="179"/>
      <c r="FI460" s="179"/>
      <c r="FJ460" s="179"/>
      <c r="FK460" s="179"/>
      <c r="FL460" s="179"/>
    </row>
    <row r="461" spans="1:168">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c r="DW461" s="179"/>
      <c r="DX461" s="179"/>
      <c r="DY461" s="179"/>
      <c r="DZ461" s="179"/>
      <c r="EA461" s="179"/>
      <c r="EB461" s="179"/>
      <c r="EC461" s="179"/>
      <c r="ED461" s="179"/>
      <c r="EE461" s="179"/>
      <c r="EF461" s="179"/>
      <c r="EG461" s="179"/>
      <c r="EH461" s="179"/>
      <c r="EI461" s="179"/>
      <c r="EJ461" s="179"/>
      <c r="EK461" s="179"/>
      <c r="EL461" s="179"/>
      <c r="EM461" s="179"/>
      <c r="EN461" s="179"/>
      <c r="EO461" s="179"/>
      <c r="EP461" s="179"/>
      <c r="EQ461" s="179"/>
      <c r="ER461" s="179"/>
      <c r="ES461" s="179"/>
      <c r="ET461" s="179"/>
      <c r="EU461" s="179"/>
      <c r="EV461" s="179"/>
      <c r="EW461" s="179"/>
      <c r="EX461" s="179"/>
      <c r="EY461" s="179"/>
      <c r="EZ461" s="179"/>
      <c r="FA461" s="179"/>
      <c r="FB461" s="179"/>
      <c r="FC461" s="179"/>
      <c r="FD461" s="179"/>
      <c r="FE461" s="179"/>
      <c r="FF461" s="179"/>
      <c r="FG461" s="179"/>
      <c r="FH461" s="179"/>
      <c r="FI461" s="179"/>
      <c r="FJ461" s="179"/>
      <c r="FK461" s="179"/>
      <c r="FL461" s="179"/>
    </row>
    <row r="462" spans="1:168">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c r="DW462" s="179"/>
      <c r="DX462" s="179"/>
      <c r="DY462" s="179"/>
      <c r="DZ462" s="179"/>
      <c r="EA462" s="179"/>
      <c r="EB462" s="179"/>
      <c r="EC462" s="179"/>
      <c r="ED462" s="179"/>
      <c r="EE462" s="179"/>
      <c r="EF462" s="179"/>
      <c r="EG462" s="179"/>
      <c r="EH462" s="179"/>
      <c r="EI462" s="179"/>
      <c r="EJ462" s="179"/>
      <c r="EK462" s="179"/>
      <c r="EL462" s="179"/>
      <c r="EM462" s="179"/>
      <c r="EN462" s="179"/>
      <c r="EO462" s="179"/>
      <c r="EP462" s="179"/>
      <c r="EQ462" s="179"/>
      <c r="ER462" s="179"/>
      <c r="ES462" s="179"/>
      <c r="ET462" s="179"/>
      <c r="EU462" s="179"/>
      <c r="EV462" s="179"/>
      <c r="EW462" s="179"/>
      <c r="EX462" s="179"/>
      <c r="EY462" s="179"/>
      <c r="EZ462" s="179"/>
      <c r="FA462" s="179"/>
      <c r="FB462" s="179"/>
      <c r="FC462" s="179"/>
      <c r="FD462" s="179"/>
      <c r="FE462" s="179"/>
      <c r="FF462" s="179"/>
      <c r="FG462" s="179"/>
      <c r="FH462" s="179"/>
      <c r="FI462" s="179"/>
      <c r="FJ462" s="179"/>
      <c r="FK462" s="179"/>
      <c r="FL462" s="179"/>
    </row>
    <row r="463" spans="1:168">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c r="DW463" s="179"/>
      <c r="DX463" s="179"/>
      <c r="DY463" s="179"/>
      <c r="DZ463" s="179"/>
      <c r="EA463" s="179"/>
      <c r="EB463" s="179"/>
      <c r="EC463" s="179"/>
      <c r="ED463" s="179"/>
      <c r="EE463" s="179"/>
      <c r="EF463" s="179"/>
      <c r="EG463" s="179"/>
      <c r="EH463" s="179"/>
      <c r="EI463" s="179"/>
      <c r="EJ463" s="179"/>
      <c r="EK463" s="179"/>
      <c r="EL463" s="179"/>
      <c r="EM463" s="179"/>
      <c r="EN463" s="179"/>
      <c r="EO463" s="179"/>
      <c r="EP463" s="179"/>
      <c r="EQ463" s="179"/>
      <c r="ER463" s="179"/>
      <c r="ES463" s="179"/>
      <c r="ET463" s="179"/>
      <c r="EU463" s="179"/>
      <c r="EV463" s="179"/>
      <c r="EW463" s="179"/>
      <c r="EX463" s="179"/>
      <c r="EY463" s="179"/>
      <c r="EZ463" s="179"/>
      <c r="FA463" s="179"/>
      <c r="FB463" s="179"/>
      <c r="FC463" s="179"/>
      <c r="FD463" s="179"/>
      <c r="FE463" s="179"/>
      <c r="FF463" s="179"/>
      <c r="FG463" s="179"/>
      <c r="FH463" s="179"/>
      <c r="FI463" s="179"/>
      <c r="FJ463" s="179"/>
      <c r="FK463" s="179"/>
      <c r="FL463" s="179"/>
    </row>
    <row r="464" spans="1:168">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c r="DW464" s="179"/>
      <c r="DX464" s="179"/>
      <c r="DY464" s="179"/>
      <c r="DZ464" s="179"/>
      <c r="EA464" s="179"/>
      <c r="EB464" s="179"/>
      <c r="EC464" s="179"/>
      <c r="ED464" s="179"/>
      <c r="EE464" s="179"/>
      <c r="EF464" s="179"/>
      <c r="EG464" s="179"/>
      <c r="EH464" s="179"/>
      <c r="EI464" s="179"/>
      <c r="EJ464" s="179"/>
      <c r="EK464" s="179"/>
      <c r="EL464" s="179"/>
      <c r="EM464" s="179"/>
      <c r="EN464" s="179"/>
      <c r="EO464" s="179"/>
      <c r="EP464" s="179"/>
      <c r="EQ464" s="179"/>
      <c r="ER464" s="179"/>
      <c r="ES464" s="179"/>
      <c r="ET464" s="179"/>
      <c r="EU464" s="179"/>
      <c r="EV464" s="179"/>
      <c r="EW464" s="179"/>
      <c r="EX464" s="179"/>
      <c r="EY464" s="179"/>
      <c r="EZ464" s="179"/>
      <c r="FA464" s="179"/>
      <c r="FB464" s="179"/>
      <c r="FC464" s="179"/>
      <c r="FD464" s="179"/>
      <c r="FE464" s="179"/>
      <c r="FF464" s="179"/>
      <c r="FG464" s="179"/>
      <c r="FH464" s="179"/>
      <c r="FI464" s="179"/>
      <c r="FJ464" s="179"/>
      <c r="FK464" s="179"/>
      <c r="FL464" s="179"/>
    </row>
    <row r="465" spans="1:168">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c r="DW465" s="179"/>
      <c r="DX465" s="179"/>
      <c r="DY465" s="179"/>
      <c r="DZ465" s="179"/>
      <c r="EA465" s="179"/>
      <c r="EB465" s="179"/>
      <c r="EC465" s="179"/>
      <c r="ED465" s="179"/>
      <c r="EE465" s="179"/>
      <c r="EF465" s="179"/>
      <c r="EG465" s="179"/>
      <c r="EH465" s="179"/>
      <c r="EI465" s="179"/>
      <c r="EJ465" s="179"/>
      <c r="EK465" s="179"/>
      <c r="EL465" s="179"/>
      <c r="EM465" s="179"/>
      <c r="EN465" s="179"/>
      <c r="EO465" s="179"/>
      <c r="EP465" s="179"/>
      <c r="EQ465" s="179"/>
      <c r="ER465" s="179"/>
      <c r="ES465" s="179"/>
      <c r="ET465" s="179"/>
      <c r="EU465" s="179"/>
      <c r="EV465" s="179"/>
      <c r="EW465" s="179"/>
      <c r="EX465" s="179"/>
      <c r="EY465" s="179"/>
      <c r="EZ465" s="179"/>
      <c r="FA465" s="179"/>
      <c r="FB465" s="179"/>
      <c r="FC465" s="179"/>
      <c r="FD465" s="179"/>
      <c r="FE465" s="179"/>
      <c r="FF465" s="179"/>
      <c r="FG465" s="179"/>
      <c r="FH465" s="179"/>
      <c r="FI465" s="179"/>
      <c r="FJ465" s="179"/>
      <c r="FK465" s="179"/>
      <c r="FL465" s="179"/>
    </row>
    <row r="466" spans="1:168">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c r="DW466" s="179"/>
      <c r="DX466" s="179"/>
      <c r="DY466" s="179"/>
      <c r="DZ466" s="179"/>
      <c r="EA466" s="179"/>
      <c r="EB466" s="179"/>
      <c r="EC466" s="179"/>
      <c r="ED466" s="179"/>
      <c r="EE466" s="179"/>
      <c r="EF466" s="179"/>
      <c r="EG466" s="179"/>
      <c r="EH466" s="179"/>
      <c r="EI466" s="179"/>
      <c r="EJ466" s="179"/>
      <c r="EK466" s="179"/>
      <c r="EL466" s="179"/>
      <c r="EM466" s="179"/>
      <c r="EN466" s="179"/>
      <c r="EO466" s="179"/>
      <c r="EP466" s="179"/>
      <c r="EQ466" s="179"/>
      <c r="ER466" s="179"/>
      <c r="ES466" s="179"/>
      <c r="ET466" s="179"/>
      <c r="EU466" s="179"/>
      <c r="EV466" s="179"/>
      <c r="EW466" s="179"/>
      <c r="EX466" s="179"/>
      <c r="EY466" s="179"/>
      <c r="EZ466" s="179"/>
      <c r="FA466" s="179"/>
      <c r="FB466" s="179"/>
      <c r="FC466" s="179"/>
      <c r="FD466" s="179"/>
      <c r="FE466" s="179"/>
      <c r="FF466" s="179"/>
      <c r="FG466" s="179"/>
      <c r="FH466" s="179"/>
      <c r="FI466" s="179"/>
      <c r="FJ466" s="179"/>
      <c r="FK466" s="179"/>
      <c r="FL466" s="179"/>
    </row>
    <row r="467" spans="1:168">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c r="DW467" s="179"/>
      <c r="DX467" s="179"/>
      <c r="DY467" s="179"/>
      <c r="DZ467" s="179"/>
      <c r="EA467" s="179"/>
      <c r="EB467" s="179"/>
      <c r="EC467" s="179"/>
      <c r="ED467" s="179"/>
      <c r="EE467" s="179"/>
      <c r="EF467" s="179"/>
      <c r="EG467" s="179"/>
      <c r="EH467" s="179"/>
      <c r="EI467" s="179"/>
      <c r="EJ467" s="179"/>
      <c r="EK467" s="179"/>
      <c r="EL467" s="179"/>
      <c r="EM467" s="179"/>
      <c r="EN467" s="179"/>
      <c r="EO467" s="179"/>
      <c r="EP467" s="179"/>
      <c r="EQ467" s="179"/>
      <c r="ER467" s="179"/>
      <c r="ES467" s="179"/>
      <c r="ET467" s="179"/>
      <c r="EU467" s="179"/>
      <c r="EV467" s="179"/>
      <c r="EW467" s="179"/>
      <c r="EX467" s="179"/>
      <c r="EY467" s="179"/>
      <c r="EZ467" s="179"/>
      <c r="FA467" s="179"/>
      <c r="FB467" s="179"/>
      <c r="FC467" s="179"/>
      <c r="FD467" s="179"/>
      <c r="FE467" s="179"/>
      <c r="FF467" s="179"/>
      <c r="FG467" s="179"/>
      <c r="FH467" s="179"/>
      <c r="FI467" s="179"/>
      <c r="FJ467" s="179"/>
      <c r="FK467" s="179"/>
      <c r="FL467" s="179"/>
    </row>
    <row r="468" spans="1:168">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c r="DW468" s="179"/>
      <c r="DX468" s="179"/>
      <c r="DY468" s="179"/>
      <c r="DZ468" s="179"/>
      <c r="EA468" s="179"/>
      <c r="EB468" s="179"/>
      <c r="EC468" s="179"/>
      <c r="ED468" s="179"/>
      <c r="EE468" s="179"/>
      <c r="EF468" s="179"/>
      <c r="EG468" s="179"/>
      <c r="EH468" s="179"/>
      <c r="EI468" s="179"/>
      <c r="EJ468" s="179"/>
      <c r="EK468" s="179"/>
      <c r="EL468" s="179"/>
      <c r="EM468" s="179"/>
      <c r="EN468" s="179"/>
      <c r="EO468" s="179"/>
      <c r="EP468" s="179"/>
      <c r="EQ468" s="179"/>
      <c r="ER468" s="179"/>
      <c r="ES468" s="179"/>
      <c r="ET468" s="179"/>
      <c r="EU468" s="179"/>
      <c r="EV468" s="179"/>
      <c r="EW468" s="179"/>
      <c r="EX468" s="179"/>
      <c r="EY468" s="179"/>
      <c r="EZ468" s="179"/>
      <c r="FA468" s="179"/>
      <c r="FB468" s="179"/>
      <c r="FC468" s="179"/>
      <c r="FD468" s="179"/>
      <c r="FE468" s="179"/>
      <c r="FF468" s="179"/>
      <c r="FG468" s="179"/>
      <c r="FH468" s="179"/>
      <c r="FI468" s="179"/>
      <c r="FJ468" s="179"/>
      <c r="FK468" s="179"/>
      <c r="FL468" s="179"/>
    </row>
    <row r="469" spans="1:168">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c r="DW469" s="179"/>
      <c r="DX469" s="179"/>
      <c r="DY469" s="179"/>
      <c r="DZ469" s="179"/>
      <c r="EA469" s="179"/>
      <c r="EB469" s="179"/>
      <c r="EC469" s="179"/>
      <c r="ED469" s="179"/>
      <c r="EE469" s="179"/>
      <c r="EF469" s="179"/>
      <c r="EG469" s="179"/>
      <c r="EH469" s="179"/>
      <c r="EI469" s="179"/>
      <c r="EJ469" s="179"/>
      <c r="EK469" s="179"/>
      <c r="EL469" s="179"/>
      <c r="EM469" s="179"/>
      <c r="EN469" s="179"/>
      <c r="EO469" s="179"/>
      <c r="EP469" s="179"/>
      <c r="EQ469" s="179"/>
      <c r="ER469" s="179"/>
      <c r="ES469" s="179"/>
      <c r="ET469" s="179"/>
      <c r="EU469" s="179"/>
      <c r="EV469" s="179"/>
      <c r="EW469" s="179"/>
      <c r="EX469" s="179"/>
      <c r="EY469" s="179"/>
      <c r="EZ469" s="179"/>
      <c r="FA469" s="179"/>
      <c r="FB469" s="179"/>
      <c r="FC469" s="179"/>
      <c r="FD469" s="179"/>
      <c r="FE469" s="179"/>
      <c r="FF469" s="179"/>
      <c r="FG469" s="179"/>
      <c r="FH469" s="179"/>
      <c r="FI469" s="179"/>
      <c r="FJ469" s="179"/>
      <c r="FK469" s="179"/>
      <c r="FL469" s="179"/>
    </row>
    <row r="470" spans="1:168">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c r="DW470" s="179"/>
      <c r="DX470" s="179"/>
      <c r="DY470" s="179"/>
      <c r="DZ470" s="179"/>
      <c r="EA470" s="179"/>
      <c r="EB470" s="179"/>
      <c r="EC470" s="179"/>
      <c r="ED470" s="179"/>
      <c r="EE470" s="179"/>
      <c r="EF470" s="179"/>
      <c r="EG470" s="179"/>
      <c r="EH470" s="179"/>
      <c r="EI470" s="179"/>
      <c r="EJ470" s="179"/>
      <c r="EK470" s="179"/>
      <c r="EL470" s="179"/>
      <c r="EM470" s="179"/>
      <c r="EN470" s="179"/>
      <c r="EO470" s="179"/>
      <c r="EP470" s="179"/>
      <c r="EQ470" s="179"/>
      <c r="ER470" s="179"/>
      <c r="ES470" s="179"/>
      <c r="ET470" s="179"/>
      <c r="EU470" s="179"/>
      <c r="EV470" s="179"/>
      <c r="EW470" s="179"/>
      <c r="EX470" s="179"/>
      <c r="EY470" s="179"/>
      <c r="EZ470" s="179"/>
      <c r="FA470" s="179"/>
      <c r="FB470" s="179"/>
      <c r="FC470" s="179"/>
      <c r="FD470" s="179"/>
      <c r="FE470" s="179"/>
      <c r="FF470" s="179"/>
      <c r="FG470" s="179"/>
      <c r="FH470" s="179"/>
      <c r="FI470" s="179"/>
      <c r="FJ470" s="179"/>
      <c r="FK470" s="179"/>
      <c r="FL470" s="179"/>
    </row>
    <row r="471" spans="1:168">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c r="DW471" s="179"/>
      <c r="DX471" s="179"/>
      <c r="DY471" s="179"/>
      <c r="DZ471" s="179"/>
      <c r="EA471" s="179"/>
      <c r="EB471" s="179"/>
      <c r="EC471" s="179"/>
      <c r="ED471" s="179"/>
      <c r="EE471" s="179"/>
      <c r="EF471" s="179"/>
      <c r="EG471" s="179"/>
      <c r="EH471" s="179"/>
      <c r="EI471" s="179"/>
      <c r="EJ471" s="179"/>
      <c r="EK471" s="179"/>
      <c r="EL471" s="179"/>
      <c r="EM471" s="179"/>
      <c r="EN471" s="179"/>
      <c r="EO471" s="179"/>
      <c r="EP471" s="179"/>
      <c r="EQ471" s="179"/>
      <c r="ER471" s="179"/>
      <c r="ES471" s="179"/>
      <c r="ET471" s="179"/>
      <c r="EU471" s="179"/>
      <c r="EV471" s="179"/>
      <c r="EW471" s="179"/>
      <c r="EX471" s="179"/>
      <c r="EY471" s="179"/>
      <c r="EZ471" s="179"/>
      <c r="FA471" s="179"/>
      <c r="FB471" s="179"/>
      <c r="FC471" s="179"/>
      <c r="FD471" s="179"/>
      <c r="FE471" s="179"/>
      <c r="FF471" s="179"/>
      <c r="FG471" s="179"/>
      <c r="FH471" s="179"/>
      <c r="FI471" s="179"/>
      <c r="FJ471" s="179"/>
      <c r="FK471" s="179"/>
      <c r="FL471" s="179"/>
    </row>
    <row r="472" spans="1:168">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c r="BV472" s="179"/>
      <c r="BW472" s="179"/>
      <c r="BX472" s="179"/>
      <c r="BY472" s="179"/>
      <c r="BZ472" s="179"/>
      <c r="CA472" s="179"/>
      <c r="CB472" s="179"/>
      <c r="CC472" s="179"/>
      <c r="CD472" s="179"/>
      <c r="CE472" s="179"/>
      <c r="CF472" s="179"/>
      <c r="CG472" s="179"/>
      <c r="CH472" s="179"/>
      <c r="CI472" s="179"/>
      <c r="CJ472" s="179"/>
      <c r="CK472" s="179"/>
      <c r="CL472" s="179"/>
      <c r="CM472" s="179"/>
      <c r="CN472" s="179"/>
      <c r="CO472" s="179"/>
      <c r="CP472" s="179"/>
      <c r="CQ472" s="179"/>
      <c r="CR472" s="179"/>
      <c r="CS472" s="179"/>
      <c r="CT472" s="179"/>
      <c r="CU472" s="179"/>
      <c r="CV472" s="179"/>
      <c r="CW472" s="179"/>
      <c r="CX472" s="179"/>
      <c r="CY472" s="179"/>
      <c r="CZ472" s="179"/>
      <c r="DA472" s="179"/>
      <c r="DB472" s="179"/>
      <c r="DC472" s="179"/>
      <c r="DD472" s="179"/>
      <c r="DE472" s="179"/>
      <c r="DF472" s="179"/>
      <c r="DG472" s="179"/>
      <c r="DH472" s="179"/>
      <c r="DI472" s="179"/>
      <c r="DJ472" s="179"/>
      <c r="DK472" s="179"/>
      <c r="DL472" s="179"/>
      <c r="DM472" s="179"/>
      <c r="DN472" s="179"/>
      <c r="DO472" s="179"/>
      <c r="DP472" s="179"/>
      <c r="DQ472" s="179"/>
      <c r="DR472" s="179"/>
      <c r="DS472" s="179"/>
      <c r="DT472" s="179"/>
      <c r="DU472" s="179"/>
      <c r="DV472" s="179"/>
      <c r="DW472" s="179"/>
      <c r="DX472" s="179"/>
      <c r="DY472" s="179"/>
      <c r="DZ472" s="179"/>
      <c r="EA472" s="179"/>
      <c r="EB472" s="179"/>
      <c r="EC472" s="179"/>
      <c r="ED472" s="179"/>
      <c r="EE472" s="179"/>
      <c r="EF472" s="179"/>
      <c r="EG472" s="179"/>
      <c r="EH472" s="179"/>
      <c r="EI472" s="179"/>
      <c r="EJ472" s="179"/>
      <c r="EK472" s="179"/>
      <c r="EL472" s="179"/>
      <c r="EM472" s="179"/>
      <c r="EN472" s="179"/>
      <c r="EO472" s="179"/>
      <c r="EP472" s="179"/>
      <c r="EQ472" s="179"/>
      <c r="ER472" s="179"/>
      <c r="ES472" s="179"/>
      <c r="ET472" s="179"/>
      <c r="EU472" s="179"/>
      <c r="EV472" s="179"/>
      <c r="EW472" s="179"/>
      <c r="EX472" s="179"/>
      <c r="EY472" s="179"/>
      <c r="EZ472" s="179"/>
      <c r="FA472" s="179"/>
      <c r="FB472" s="179"/>
      <c r="FC472" s="179"/>
      <c r="FD472" s="179"/>
      <c r="FE472" s="179"/>
      <c r="FF472" s="179"/>
      <c r="FG472" s="179"/>
      <c r="FH472" s="179"/>
      <c r="FI472" s="179"/>
      <c r="FJ472" s="179"/>
      <c r="FK472" s="179"/>
      <c r="FL472" s="179"/>
    </row>
    <row r="473" spans="1:168">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c r="DW473" s="179"/>
      <c r="DX473" s="179"/>
      <c r="DY473" s="179"/>
      <c r="DZ473" s="179"/>
      <c r="EA473" s="179"/>
      <c r="EB473" s="179"/>
      <c r="EC473" s="179"/>
      <c r="ED473" s="179"/>
      <c r="EE473" s="179"/>
      <c r="EF473" s="179"/>
      <c r="EG473" s="179"/>
      <c r="EH473" s="179"/>
      <c r="EI473" s="179"/>
      <c r="EJ473" s="179"/>
      <c r="EK473" s="179"/>
      <c r="EL473" s="179"/>
      <c r="EM473" s="179"/>
      <c r="EN473" s="179"/>
      <c r="EO473" s="179"/>
      <c r="EP473" s="179"/>
      <c r="EQ473" s="179"/>
      <c r="ER473" s="179"/>
      <c r="ES473" s="179"/>
      <c r="ET473" s="179"/>
      <c r="EU473" s="179"/>
      <c r="EV473" s="179"/>
      <c r="EW473" s="179"/>
      <c r="EX473" s="179"/>
      <c r="EY473" s="179"/>
      <c r="EZ473" s="179"/>
      <c r="FA473" s="179"/>
      <c r="FB473" s="179"/>
      <c r="FC473" s="179"/>
      <c r="FD473" s="179"/>
      <c r="FE473" s="179"/>
      <c r="FF473" s="179"/>
      <c r="FG473" s="179"/>
      <c r="FH473" s="179"/>
      <c r="FI473" s="179"/>
      <c r="FJ473" s="179"/>
      <c r="FK473" s="179"/>
      <c r="FL473" s="179"/>
    </row>
    <row r="474" spans="1:168">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c r="DW474" s="179"/>
      <c r="DX474" s="179"/>
      <c r="DY474" s="179"/>
      <c r="DZ474" s="179"/>
      <c r="EA474" s="179"/>
      <c r="EB474" s="179"/>
      <c r="EC474" s="179"/>
      <c r="ED474" s="179"/>
      <c r="EE474" s="179"/>
      <c r="EF474" s="179"/>
      <c r="EG474" s="179"/>
      <c r="EH474" s="179"/>
      <c r="EI474" s="179"/>
      <c r="EJ474" s="179"/>
      <c r="EK474" s="179"/>
      <c r="EL474" s="179"/>
      <c r="EM474" s="179"/>
      <c r="EN474" s="179"/>
      <c r="EO474" s="179"/>
      <c r="EP474" s="179"/>
      <c r="EQ474" s="179"/>
      <c r="ER474" s="179"/>
      <c r="ES474" s="179"/>
      <c r="ET474" s="179"/>
      <c r="EU474" s="179"/>
      <c r="EV474" s="179"/>
      <c r="EW474" s="179"/>
      <c r="EX474" s="179"/>
      <c r="EY474" s="179"/>
      <c r="EZ474" s="179"/>
      <c r="FA474" s="179"/>
      <c r="FB474" s="179"/>
      <c r="FC474" s="179"/>
      <c r="FD474" s="179"/>
      <c r="FE474" s="179"/>
      <c r="FF474" s="179"/>
      <c r="FG474" s="179"/>
      <c r="FH474" s="179"/>
      <c r="FI474" s="179"/>
      <c r="FJ474" s="179"/>
      <c r="FK474" s="179"/>
      <c r="FL474" s="179"/>
    </row>
    <row r="475" spans="1:168">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c r="DW475" s="179"/>
      <c r="DX475" s="179"/>
      <c r="DY475" s="179"/>
      <c r="DZ475" s="179"/>
      <c r="EA475" s="179"/>
      <c r="EB475" s="179"/>
      <c r="EC475" s="179"/>
      <c r="ED475" s="179"/>
      <c r="EE475" s="179"/>
      <c r="EF475" s="179"/>
      <c r="EG475" s="179"/>
      <c r="EH475" s="179"/>
      <c r="EI475" s="179"/>
      <c r="EJ475" s="179"/>
      <c r="EK475" s="179"/>
      <c r="EL475" s="179"/>
      <c r="EM475" s="179"/>
      <c r="EN475" s="179"/>
      <c r="EO475" s="179"/>
      <c r="EP475" s="179"/>
      <c r="EQ475" s="179"/>
      <c r="ER475" s="179"/>
      <c r="ES475" s="179"/>
      <c r="ET475" s="179"/>
      <c r="EU475" s="179"/>
      <c r="EV475" s="179"/>
      <c r="EW475" s="179"/>
      <c r="EX475" s="179"/>
      <c r="EY475" s="179"/>
      <c r="EZ475" s="179"/>
      <c r="FA475" s="179"/>
      <c r="FB475" s="179"/>
      <c r="FC475" s="179"/>
      <c r="FD475" s="179"/>
      <c r="FE475" s="179"/>
      <c r="FF475" s="179"/>
      <c r="FG475" s="179"/>
      <c r="FH475" s="179"/>
      <c r="FI475" s="179"/>
      <c r="FJ475" s="179"/>
      <c r="FK475" s="179"/>
      <c r="FL475" s="179"/>
    </row>
    <row r="476" spans="1:168">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c r="DW476" s="179"/>
      <c r="DX476" s="179"/>
      <c r="DY476" s="179"/>
      <c r="DZ476" s="179"/>
      <c r="EA476" s="179"/>
      <c r="EB476" s="179"/>
      <c r="EC476" s="179"/>
      <c r="ED476" s="179"/>
      <c r="EE476" s="179"/>
      <c r="EF476" s="179"/>
      <c r="EG476" s="179"/>
      <c r="EH476" s="179"/>
      <c r="EI476" s="179"/>
      <c r="EJ476" s="179"/>
      <c r="EK476" s="179"/>
      <c r="EL476" s="179"/>
      <c r="EM476" s="179"/>
      <c r="EN476" s="179"/>
      <c r="EO476" s="179"/>
      <c r="EP476" s="179"/>
      <c r="EQ476" s="179"/>
      <c r="ER476" s="179"/>
      <c r="ES476" s="179"/>
      <c r="ET476" s="179"/>
      <c r="EU476" s="179"/>
      <c r="EV476" s="179"/>
      <c r="EW476" s="179"/>
      <c r="EX476" s="179"/>
      <c r="EY476" s="179"/>
      <c r="EZ476" s="179"/>
      <c r="FA476" s="179"/>
      <c r="FB476" s="179"/>
      <c r="FC476" s="179"/>
      <c r="FD476" s="179"/>
      <c r="FE476" s="179"/>
      <c r="FF476" s="179"/>
      <c r="FG476" s="179"/>
      <c r="FH476" s="179"/>
      <c r="FI476" s="179"/>
      <c r="FJ476" s="179"/>
      <c r="FK476" s="179"/>
      <c r="FL476" s="179"/>
    </row>
    <row r="477" spans="1:168">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c r="BV477" s="179"/>
      <c r="BW477" s="179"/>
      <c r="BX477" s="179"/>
      <c r="BY477" s="179"/>
      <c r="BZ477" s="179"/>
      <c r="CA477" s="179"/>
      <c r="CB477" s="179"/>
      <c r="CC477" s="179"/>
      <c r="CD477" s="179"/>
      <c r="CE477" s="179"/>
      <c r="CF477" s="179"/>
      <c r="CG477" s="179"/>
      <c r="CH477" s="179"/>
      <c r="CI477" s="179"/>
      <c r="CJ477" s="179"/>
      <c r="CK477" s="179"/>
      <c r="CL477" s="179"/>
      <c r="CM477" s="179"/>
      <c r="CN477" s="179"/>
      <c r="CO477" s="179"/>
      <c r="CP477" s="179"/>
      <c r="CQ477" s="179"/>
      <c r="CR477" s="179"/>
      <c r="CS477" s="179"/>
      <c r="CT477" s="179"/>
      <c r="CU477" s="179"/>
      <c r="CV477" s="179"/>
      <c r="CW477" s="179"/>
      <c r="CX477" s="179"/>
      <c r="CY477" s="179"/>
      <c r="CZ477" s="179"/>
      <c r="DA477" s="179"/>
      <c r="DB477" s="179"/>
      <c r="DC477" s="179"/>
      <c r="DD477" s="179"/>
      <c r="DE477" s="179"/>
      <c r="DF477" s="179"/>
      <c r="DG477" s="179"/>
      <c r="DH477" s="179"/>
      <c r="DI477" s="179"/>
      <c r="DJ477" s="179"/>
      <c r="DK477" s="179"/>
      <c r="DL477" s="179"/>
      <c r="DM477" s="179"/>
      <c r="DN477" s="179"/>
      <c r="DO477" s="179"/>
      <c r="DP477" s="179"/>
      <c r="DQ477" s="179"/>
      <c r="DR477" s="179"/>
      <c r="DS477" s="179"/>
      <c r="DT477" s="179"/>
      <c r="DU477" s="179"/>
      <c r="DV477" s="179"/>
      <c r="DW477" s="179"/>
      <c r="DX477" s="179"/>
      <c r="DY477" s="179"/>
      <c r="DZ477" s="179"/>
      <c r="EA477" s="179"/>
      <c r="EB477" s="179"/>
      <c r="EC477" s="179"/>
      <c r="ED477" s="179"/>
      <c r="EE477" s="179"/>
      <c r="EF477" s="179"/>
      <c r="EG477" s="179"/>
      <c r="EH477" s="179"/>
      <c r="EI477" s="179"/>
      <c r="EJ477" s="179"/>
      <c r="EK477" s="179"/>
      <c r="EL477" s="179"/>
      <c r="EM477" s="179"/>
      <c r="EN477" s="179"/>
      <c r="EO477" s="179"/>
      <c r="EP477" s="179"/>
      <c r="EQ477" s="179"/>
      <c r="ER477" s="179"/>
      <c r="ES477" s="179"/>
      <c r="ET477" s="179"/>
      <c r="EU477" s="179"/>
      <c r="EV477" s="179"/>
      <c r="EW477" s="179"/>
      <c r="EX477" s="179"/>
      <c r="EY477" s="179"/>
      <c r="EZ477" s="179"/>
      <c r="FA477" s="179"/>
      <c r="FB477" s="179"/>
      <c r="FC477" s="179"/>
      <c r="FD477" s="179"/>
      <c r="FE477" s="179"/>
      <c r="FF477" s="179"/>
      <c r="FG477" s="179"/>
      <c r="FH477" s="179"/>
      <c r="FI477" s="179"/>
      <c r="FJ477" s="179"/>
      <c r="FK477" s="179"/>
      <c r="FL477" s="179"/>
    </row>
    <row r="478" spans="1:168">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c r="DW478" s="179"/>
      <c r="DX478" s="179"/>
      <c r="DY478" s="179"/>
      <c r="DZ478" s="179"/>
      <c r="EA478" s="179"/>
      <c r="EB478" s="179"/>
      <c r="EC478" s="179"/>
      <c r="ED478" s="179"/>
      <c r="EE478" s="179"/>
      <c r="EF478" s="179"/>
      <c r="EG478" s="179"/>
      <c r="EH478" s="179"/>
      <c r="EI478" s="179"/>
      <c r="EJ478" s="179"/>
      <c r="EK478" s="179"/>
      <c r="EL478" s="179"/>
      <c r="EM478" s="179"/>
      <c r="EN478" s="179"/>
      <c r="EO478" s="179"/>
      <c r="EP478" s="179"/>
      <c r="EQ478" s="179"/>
      <c r="ER478" s="179"/>
      <c r="ES478" s="179"/>
      <c r="ET478" s="179"/>
      <c r="EU478" s="179"/>
      <c r="EV478" s="179"/>
      <c r="EW478" s="179"/>
      <c r="EX478" s="179"/>
      <c r="EY478" s="179"/>
      <c r="EZ478" s="179"/>
      <c r="FA478" s="179"/>
      <c r="FB478" s="179"/>
      <c r="FC478" s="179"/>
      <c r="FD478" s="179"/>
      <c r="FE478" s="179"/>
      <c r="FF478" s="179"/>
      <c r="FG478" s="179"/>
      <c r="FH478" s="179"/>
      <c r="FI478" s="179"/>
      <c r="FJ478" s="179"/>
      <c r="FK478" s="179"/>
      <c r="FL478" s="179"/>
    </row>
    <row r="479" spans="1:168">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c r="DW479" s="179"/>
      <c r="DX479" s="179"/>
      <c r="DY479" s="179"/>
      <c r="DZ479" s="179"/>
      <c r="EA479" s="179"/>
      <c r="EB479" s="179"/>
      <c r="EC479" s="179"/>
      <c r="ED479" s="179"/>
      <c r="EE479" s="179"/>
      <c r="EF479" s="179"/>
      <c r="EG479" s="179"/>
      <c r="EH479" s="179"/>
      <c r="EI479" s="179"/>
      <c r="EJ479" s="179"/>
      <c r="EK479" s="179"/>
      <c r="EL479" s="179"/>
      <c r="EM479" s="179"/>
      <c r="EN479" s="179"/>
      <c r="EO479" s="179"/>
      <c r="EP479" s="179"/>
      <c r="EQ479" s="179"/>
      <c r="ER479" s="179"/>
      <c r="ES479" s="179"/>
      <c r="ET479" s="179"/>
      <c r="EU479" s="179"/>
      <c r="EV479" s="179"/>
      <c r="EW479" s="179"/>
      <c r="EX479" s="179"/>
      <c r="EY479" s="179"/>
      <c r="EZ479" s="179"/>
      <c r="FA479" s="179"/>
      <c r="FB479" s="179"/>
      <c r="FC479" s="179"/>
      <c r="FD479" s="179"/>
      <c r="FE479" s="179"/>
      <c r="FF479" s="179"/>
      <c r="FG479" s="179"/>
      <c r="FH479" s="179"/>
      <c r="FI479" s="179"/>
      <c r="FJ479" s="179"/>
      <c r="FK479" s="179"/>
      <c r="FL479" s="179"/>
    </row>
    <row r="480" spans="1:168">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c r="BV480" s="179"/>
      <c r="BW480" s="179"/>
      <c r="BX480" s="179"/>
      <c r="BY480" s="179"/>
      <c r="BZ480" s="179"/>
      <c r="CA480" s="179"/>
      <c r="CB480" s="179"/>
      <c r="CC480" s="179"/>
      <c r="CD480" s="179"/>
      <c r="CE480" s="179"/>
      <c r="CF480" s="179"/>
      <c r="CG480" s="179"/>
      <c r="CH480" s="179"/>
      <c r="CI480" s="179"/>
      <c r="CJ480" s="179"/>
      <c r="CK480" s="179"/>
      <c r="CL480" s="179"/>
      <c r="CM480" s="179"/>
      <c r="CN480" s="179"/>
      <c r="CO480" s="179"/>
      <c r="CP480" s="179"/>
      <c r="CQ480" s="179"/>
      <c r="CR480" s="179"/>
      <c r="CS480" s="179"/>
      <c r="CT480" s="179"/>
      <c r="CU480" s="179"/>
      <c r="CV480" s="179"/>
      <c r="CW480" s="179"/>
      <c r="CX480" s="179"/>
      <c r="CY480" s="179"/>
      <c r="CZ480" s="179"/>
      <c r="DA480" s="179"/>
      <c r="DB480" s="179"/>
      <c r="DC480" s="179"/>
      <c r="DD480" s="179"/>
      <c r="DE480" s="179"/>
      <c r="DF480" s="179"/>
      <c r="DG480" s="179"/>
      <c r="DH480" s="179"/>
      <c r="DI480" s="179"/>
      <c r="DJ480" s="179"/>
      <c r="DK480" s="179"/>
      <c r="DL480" s="179"/>
      <c r="DM480" s="179"/>
      <c r="DN480" s="179"/>
      <c r="DO480" s="179"/>
      <c r="DP480" s="179"/>
      <c r="DQ480" s="179"/>
      <c r="DR480" s="179"/>
      <c r="DS480" s="179"/>
      <c r="DT480" s="179"/>
      <c r="DU480" s="179"/>
      <c r="DV480" s="179"/>
      <c r="DW480" s="179"/>
      <c r="DX480" s="179"/>
      <c r="DY480" s="179"/>
      <c r="DZ480" s="179"/>
      <c r="EA480" s="179"/>
      <c r="EB480" s="179"/>
      <c r="EC480" s="179"/>
      <c r="ED480" s="179"/>
      <c r="EE480" s="179"/>
      <c r="EF480" s="179"/>
      <c r="EG480" s="179"/>
      <c r="EH480" s="179"/>
      <c r="EI480" s="179"/>
      <c r="EJ480" s="179"/>
      <c r="EK480" s="179"/>
      <c r="EL480" s="179"/>
      <c r="EM480" s="179"/>
      <c r="EN480" s="179"/>
      <c r="EO480" s="179"/>
      <c r="EP480" s="179"/>
      <c r="EQ480" s="179"/>
      <c r="ER480" s="179"/>
      <c r="ES480" s="179"/>
      <c r="ET480" s="179"/>
      <c r="EU480" s="179"/>
      <c r="EV480" s="179"/>
      <c r="EW480" s="179"/>
      <c r="EX480" s="179"/>
      <c r="EY480" s="179"/>
      <c r="EZ480" s="179"/>
      <c r="FA480" s="179"/>
      <c r="FB480" s="179"/>
      <c r="FC480" s="179"/>
      <c r="FD480" s="179"/>
      <c r="FE480" s="179"/>
      <c r="FF480" s="179"/>
      <c r="FG480" s="179"/>
      <c r="FH480" s="179"/>
      <c r="FI480" s="179"/>
      <c r="FJ480" s="179"/>
      <c r="FK480" s="179"/>
      <c r="FL480" s="179"/>
    </row>
    <row r="481" spans="1:168">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c r="DW481" s="179"/>
      <c r="DX481" s="179"/>
      <c r="DY481" s="179"/>
      <c r="DZ481" s="179"/>
      <c r="EA481" s="179"/>
      <c r="EB481" s="179"/>
      <c r="EC481" s="179"/>
      <c r="ED481" s="179"/>
      <c r="EE481" s="179"/>
      <c r="EF481" s="179"/>
      <c r="EG481" s="179"/>
      <c r="EH481" s="179"/>
      <c r="EI481" s="179"/>
      <c r="EJ481" s="179"/>
      <c r="EK481" s="179"/>
      <c r="EL481" s="179"/>
      <c r="EM481" s="179"/>
      <c r="EN481" s="179"/>
      <c r="EO481" s="179"/>
      <c r="EP481" s="179"/>
      <c r="EQ481" s="179"/>
      <c r="ER481" s="179"/>
      <c r="ES481" s="179"/>
      <c r="ET481" s="179"/>
      <c r="EU481" s="179"/>
      <c r="EV481" s="179"/>
      <c r="EW481" s="179"/>
      <c r="EX481" s="179"/>
      <c r="EY481" s="179"/>
      <c r="EZ481" s="179"/>
      <c r="FA481" s="179"/>
      <c r="FB481" s="179"/>
      <c r="FC481" s="179"/>
      <c r="FD481" s="179"/>
      <c r="FE481" s="179"/>
      <c r="FF481" s="179"/>
      <c r="FG481" s="179"/>
      <c r="FH481" s="179"/>
      <c r="FI481" s="179"/>
      <c r="FJ481" s="179"/>
      <c r="FK481" s="179"/>
      <c r="FL481" s="179"/>
    </row>
    <row r="482" spans="1:168">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c r="DW482" s="179"/>
      <c r="DX482" s="179"/>
      <c r="DY482" s="179"/>
      <c r="DZ482" s="179"/>
      <c r="EA482" s="179"/>
      <c r="EB482" s="179"/>
      <c r="EC482" s="179"/>
      <c r="ED482" s="179"/>
      <c r="EE482" s="179"/>
      <c r="EF482" s="179"/>
      <c r="EG482" s="179"/>
      <c r="EH482" s="179"/>
      <c r="EI482" s="179"/>
      <c r="EJ482" s="179"/>
      <c r="EK482" s="179"/>
      <c r="EL482" s="179"/>
      <c r="EM482" s="179"/>
      <c r="EN482" s="179"/>
      <c r="EO482" s="179"/>
      <c r="EP482" s="179"/>
      <c r="EQ482" s="179"/>
      <c r="ER482" s="179"/>
      <c r="ES482" s="179"/>
      <c r="ET482" s="179"/>
      <c r="EU482" s="179"/>
      <c r="EV482" s="179"/>
      <c r="EW482" s="179"/>
      <c r="EX482" s="179"/>
      <c r="EY482" s="179"/>
      <c r="EZ482" s="179"/>
      <c r="FA482" s="179"/>
      <c r="FB482" s="179"/>
      <c r="FC482" s="179"/>
      <c r="FD482" s="179"/>
      <c r="FE482" s="179"/>
      <c r="FF482" s="179"/>
      <c r="FG482" s="179"/>
      <c r="FH482" s="179"/>
      <c r="FI482" s="179"/>
      <c r="FJ482" s="179"/>
      <c r="FK482" s="179"/>
      <c r="FL482" s="179"/>
    </row>
    <row r="483" spans="1:168">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c r="DW483" s="179"/>
      <c r="DX483" s="179"/>
      <c r="DY483" s="179"/>
      <c r="DZ483" s="179"/>
      <c r="EA483" s="179"/>
      <c r="EB483" s="179"/>
      <c r="EC483" s="179"/>
      <c r="ED483" s="179"/>
      <c r="EE483" s="179"/>
      <c r="EF483" s="179"/>
      <c r="EG483" s="179"/>
      <c r="EH483" s="179"/>
      <c r="EI483" s="179"/>
      <c r="EJ483" s="179"/>
      <c r="EK483" s="179"/>
      <c r="EL483" s="179"/>
      <c r="EM483" s="179"/>
      <c r="EN483" s="179"/>
      <c r="EO483" s="179"/>
      <c r="EP483" s="179"/>
      <c r="EQ483" s="179"/>
      <c r="ER483" s="179"/>
      <c r="ES483" s="179"/>
      <c r="ET483" s="179"/>
      <c r="EU483" s="179"/>
      <c r="EV483" s="179"/>
      <c r="EW483" s="179"/>
      <c r="EX483" s="179"/>
      <c r="EY483" s="179"/>
      <c r="EZ483" s="179"/>
      <c r="FA483" s="179"/>
      <c r="FB483" s="179"/>
      <c r="FC483" s="179"/>
      <c r="FD483" s="179"/>
      <c r="FE483" s="179"/>
      <c r="FF483" s="179"/>
      <c r="FG483" s="179"/>
      <c r="FH483" s="179"/>
      <c r="FI483" s="179"/>
      <c r="FJ483" s="179"/>
      <c r="FK483" s="179"/>
      <c r="FL483" s="179"/>
    </row>
    <row r="484" spans="1:168">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c r="DW484" s="179"/>
      <c r="DX484" s="179"/>
      <c r="DY484" s="179"/>
      <c r="DZ484" s="179"/>
      <c r="EA484" s="179"/>
      <c r="EB484" s="179"/>
      <c r="EC484" s="179"/>
      <c r="ED484" s="179"/>
      <c r="EE484" s="179"/>
      <c r="EF484" s="179"/>
      <c r="EG484" s="179"/>
      <c r="EH484" s="179"/>
      <c r="EI484" s="179"/>
      <c r="EJ484" s="179"/>
      <c r="EK484" s="179"/>
      <c r="EL484" s="179"/>
      <c r="EM484" s="179"/>
      <c r="EN484" s="179"/>
      <c r="EO484" s="179"/>
      <c r="EP484" s="179"/>
      <c r="EQ484" s="179"/>
      <c r="ER484" s="179"/>
      <c r="ES484" s="179"/>
      <c r="ET484" s="179"/>
      <c r="EU484" s="179"/>
      <c r="EV484" s="179"/>
      <c r="EW484" s="179"/>
      <c r="EX484" s="179"/>
      <c r="EY484" s="179"/>
      <c r="EZ484" s="179"/>
      <c r="FA484" s="179"/>
      <c r="FB484" s="179"/>
      <c r="FC484" s="179"/>
      <c r="FD484" s="179"/>
      <c r="FE484" s="179"/>
      <c r="FF484" s="179"/>
      <c r="FG484" s="179"/>
      <c r="FH484" s="179"/>
      <c r="FI484" s="179"/>
      <c r="FJ484" s="179"/>
      <c r="FK484" s="179"/>
      <c r="FL484" s="179"/>
    </row>
    <row r="485" spans="1:168">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c r="DW485" s="179"/>
      <c r="DX485" s="179"/>
      <c r="DY485" s="179"/>
      <c r="DZ485" s="179"/>
      <c r="EA485" s="179"/>
      <c r="EB485" s="179"/>
      <c r="EC485" s="179"/>
      <c r="ED485" s="179"/>
      <c r="EE485" s="179"/>
      <c r="EF485" s="179"/>
      <c r="EG485" s="179"/>
      <c r="EH485" s="179"/>
      <c r="EI485" s="179"/>
      <c r="EJ485" s="179"/>
      <c r="EK485" s="179"/>
      <c r="EL485" s="179"/>
      <c r="EM485" s="179"/>
      <c r="EN485" s="179"/>
      <c r="EO485" s="179"/>
      <c r="EP485" s="179"/>
      <c r="EQ485" s="179"/>
      <c r="ER485" s="179"/>
      <c r="ES485" s="179"/>
      <c r="ET485" s="179"/>
      <c r="EU485" s="179"/>
      <c r="EV485" s="179"/>
      <c r="EW485" s="179"/>
      <c r="EX485" s="179"/>
      <c r="EY485" s="179"/>
      <c r="EZ485" s="179"/>
      <c r="FA485" s="179"/>
      <c r="FB485" s="179"/>
      <c r="FC485" s="179"/>
      <c r="FD485" s="179"/>
      <c r="FE485" s="179"/>
      <c r="FF485" s="179"/>
      <c r="FG485" s="179"/>
      <c r="FH485" s="179"/>
      <c r="FI485" s="179"/>
      <c r="FJ485" s="179"/>
      <c r="FK485" s="179"/>
      <c r="FL485" s="179"/>
    </row>
    <row r="486" spans="1:168">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c r="DW486" s="179"/>
      <c r="DX486" s="179"/>
      <c r="DY486" s="179"/>
      <c r="DZ486" s="179"/>
      <c r="EA486" s="179"/>
      <c r="EB486" s="179"/>
      <c r="EC486" s="179"/>
      <c r="ED486" s="179"/>
      <c r="EE486" s="179"/>
      <c r="EF486" s="179"/>
      <c r="EG486" s="179"/>
      <c r="EH486" s="179"/>
      <c r="EI486" s="179"/>
      <c r="EJ486" s="179"/>
      <c r="EK486" s="179"/>
      <c r="EL486" s="179"/>
      <c r="EM486" s="179"/>
      <c r="EN486" s="179"/>
      <c r="EO486" s="179"/>
      <c r="EP486" s="179"/>
      <c r="EQ486" s="179"/>
      <c r="ER486" s="179"/>
      <c r="ES486" s="179"/>
      <c r="ET486" s="179"/>
      <c r="EU486" s="179"/>
      <c r="EV486" s="179"/>
      <c r="EW486" s="179"/>
      <c r="EX486" s="179"/>
      <c r="EY486" s="179"/>
      <c r="EZ486" s="179"/>
      <c r="FA486" s="179"/>
      <c r="FB486" s="179"/>
      <c r="FC486" s="179"/>
      <c r="FD486" s="179"/>
      <c r="FE486" s="179"/>
      <c r="FF486" s="179"/>
      <c r="FG486" s="179"/>
      <c r="FH486" s="179"/>
      <c r="FI486" s="179"/>
      <c r="FJ486" s="179"/>
      <c r="FK486" s="179"/>
      <c r="FL486" s="179"/>
    </row>
    <row r="487" spans="1:168">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c r="DW487" s="179"/>
      <c r="DX487" s="179"/>
      <c r="DY487" s="179"/>
      <c r="DZ487" s="179"/>
      <c r="EA487" s="179"/>
      <c r="EB487" s="179"/>
      <c r="EC487" s="179"/>
      <c r="ED487" s="179"/>
      <c r="EE487" s="179"/>
      <c r="EF487" s="179"/>
      <c r="EG487" s="179"/>
      <c r="EH487" s="179"/>
      <c r="EI487" s="179"/>
      <c r="EJ487" s="179"/>
      <c r="EK487" s="179"/>
      <c r="EL487" s="179"/>
      <c r="EM487" s="179"/>
      <c r="EN487" s="179"/>
      <c r="EO487" s="179"/>
      <c r="EP487" s="179"/>
      <c r="EQ487" s="179"/>
      <c r="ER487" s="179"/>
      <c r="ES487" s="179"/>
      <c r="ET487" s="179"/>
      <c r="EU487" s="179"/>
      <c r="EV487" s="179"/>
      <c r="EW487" s="179"/>
      <c r="EX487" s="179"/>
      <c r="EY487" s="179"/>
      <c r="EZ487" s="179"/>
      <c r="FA487" s="179"/>
      <c r="FB487" s="179"/>
      <c r="FC487" s="179"/>
      <c r="FD487" s="179"/>
      <c r="FE487" s="179"/>
      <c r="FF487" s="179"/>
      <c r="FG487" s="179"/>
      <c r="FH487" s="179"/>
      <c r="FI487" s="179"/>
      <c r="FJ487" s="179"/>
      <c r="FK487" s="179"/>
      <c r="FL487" s="179"/>
    </row>
    <row r="488" spans="1:168">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c r="DW488" s="179"/>
      <c r="DX488" s="179"/>
      <c r="DY488" s="179"/>
      <c r="DZ488" s="179"/>
      <c r="EA488" s="179"/>
      <c r="EB488" s="179"/>
      <c r="EC488" s="179"/>
      <c r="ED488" s="179"/>
      <c r="EE488" s="179"/>
      <c r="EF488" s="179"/>
      <c r="EG488" s="179"/>
      <c r="EH488" s="179"/>
      <c r="EI488" s="179"/>
      <c r="EJ488" s="179"/>
      <c r="EK488" s="179"/>
      <c r="EL488" s="179"/>
      <c r="EM488" s="179"/>
      <c r="EN488" s="179"/>
      <c r="EO488" s="179"/>
      <c r="EP488" s="179"/>
      <c r="EQ488" s="179"/>
      <c r="ER488" s="179"/>
      <c r="ES488" s="179"/>
      <c r="ET488" s="179"/>
      <c r="EU488" s="179"/>
      <c r="EV488" s="179"/>
      <c r="EW488" s="179"/>
      <c r="EX488" s="179"/>
      <c r="EY488" s="179"/>
      <c r="EZ488" s="179"/>
      <c r="FA488" s="179"/>
      <c r="FB488" s="179"/>
      <c r="FC488" s="179"/>
      <c r="FD488" s="179"/>
      <c r="FE488" s="179"/>
      <c r="FF488" s="179"/>
      <c r="FG488" s="179"/>
      <c r="FH488" s="179"/>
      <c r="FI488" s="179"/>
      <c r="FJ488" s="179"/>
      <c r="FK488" s="179"/>
      <c r="FL488" s="179"/>
    </row>
    <row r="489" spans="1:168">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c r="DW489" s="179"/>
      <c r="DX489" s="179"/>
      <c r="DY489" s="179"/>
      <c r="DZ489" s="179"/>
      <c r="EA489" s="179"/>
      <c r="EB489" s="179"/>
      <c r="EC489" s="179"/>
      <c r="ED489" s="179"/>
      <c r="EE489" s="179"/>
      <c r="EF489" s="179"/>
      <c r="EG489" s="179"/>
      <c r="EH489" s="179"/>
      <c r="EI489" s="179"/>
      <c r="EJ489" s="179"/>
      <c r="EK489" s="179"/>
      <c r="EL489" s="179"/>
      <c r="EM489" s="179"/>
      <c r="EN489" s="179"/>
      <c r="EO489" s="179"/>
      <c r="EP489" s="179"/>
      <c r="EQ489" s="179"/>
      <c r="ER489" s="179"/>
      <c r="ES489" s="179"/>
      <c r="ET489" s="179"/>
      <c r="EU489" s="179"/>
      <c r="EV489" s="179"/>
      <c r="EW489" s="179"/>
      <c r="EX489" s="179"/>
      <c r="EY489" s="179"/>
      <c r="EZ489" s="179"/>
      <c r="FA489" s="179"/>
      <c r="FB489" s="179"/>
      <c r="FC489" s="179"/>
      <c r="FD489" s="179"/>
      <c r="FE489" s="179"/>
      <c r="FF489" s="179"/>
      <c r="FG489" s="179"/>
      <c r="FH489" s="179"/>
      <c r="FI489" s="179"/>
      <c r="FJ489" s="179"/>
      <c r="FK489" s="179"/>
      <c r="FL489" s="179"/>
    </row>
    <row r="490" spans="1:168">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c r="DW490" s="179"/>
      <c r="DX490" s="179"/>
      <c r="DY490" s="179"/>
      <c r="DZ490" s="179"/>
      <c r="EA490" s="179"/>
      <c r="EB490" s="179"/>
      <c r="EC490" s="179"/>
      <c r="ED490" s="179"/>
      <c r="EE490" s="179"/>
      <c r="EF490" s="179"/>
      <c r="EG490" s="179"/>
      <c r="EH490" s="179"/>
      <c r="EI490" s="179"/>
      <c r="EJ490" s="179"/>
      <c r="EK490" s="179"/>
      <c r="EL490" s="179"/>
      <c r="EM490" s="179"/>
      <c r="EN490" s="179"/>
      <c r="EO490" s="179"/>
      <c r="EP490" s="179"/>
      <c r="EQ490" s="179"/>
      <c r="ER490" s="179"/>
      <c r="ES490" s="179"/>
      <c r="ET490" s="179"/>
      <c r="EU490" s="179"/>
      <c r="EV490" s="179"/>
      <c r="EW490" s="179"/>
      <c r="EX490" s="179"/>
      <c r="EY490" s="179"/>
      <c r="EZ490" s="179"/>
      <c r="FA490" s="179"/>
      <c r="FB490" s="179"/>
      <c r="FC490" s="179"/>
      <c r="FD490" s="179"/>
      <c r="FE490" s="179"/>
      <c r="FF490" s="179"/>
      <c r="FG490" s="179"/>
      <c r="FH490" s="179"/>
      <c r="FI490" s="179"/>
      <c r="FJ490" s="179"/>
      <c r="FK490" s="179"/>
      <c r="FL490" s="179"/>
    </row>
    <row r="491" spans="1:168">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c r="DW491" s="179"/>
      <c r="DX491" s="179"/>
      <c r="DY491" s="179"/>
      <c r="DZ491" s="179"/>
      <c r="EA491" s="179"/>
      <c r="EB491" s="179"/>
      <c r="EC491" s="179"/>
      <c r="ED491" s="179"/>
      <c r="EE491" s="179"/>
      <c r="EF491" s="179"/>
      <c r="EG491" s="179"/>
      <c r="EH491" s="179"/>
      <c r="EI491" s="179"/>
      <c r="EJ491" s="179"/>
      <c r="EK491" s="179"/>
      <c r="EL491" s="179"/>
      <c r="EM491" s="179"/>
      <c r="EN491" s="179"/>
      <c r="EO491" s="179"/>
      <c r="EP491" s="179"/>
      <c r="EQ491" s="179"/>
      <c r="ER491" s="179"/>
      <c r="ES491" s="179"/>
      <c r="ET491" s="179"/>
      <c r="EU491" s="179"/>
      <c r="EV491" s="179"/>
      <c r="EW491" s="179"/>
      <c r="EX491" s="179"/>
      <c r="EY491" s="179"/>
      <c r="EZ491" s="179"/>
      <c r="FA491" s="179"/>
      <c r="FB491" s="179"/>
      <c r="FC491" s="179"/>
      <c r="FD491" s="179"/>
      <c r="FE491" s="179"/>
      <c r="FF491" s="179"/>
      <c r="FG491" s="179"/>
      <c r="FH491" s="179"/>
      <c r="FI491" s="179"/>
      <c r="FJ491" s="179"/>
      <c r="FK491" s="179"/>
      <c r="FL491" s="179"/>
    </row>
    <row r="492" spans="1:168">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c r="DW492" s="179"/>
      <c r="DX492" s="179"/>
      <c r="DY492" s="179"/>
      <c r="DZ492" s="179"/>
      <c r="EA492" s="179"/>
      <c r="EB492" s="179"/>
      <c r="EC492" s="179"/>
      <c r="ED492" s="179"/>
      <c r="EE492" s="179"/>
      <c r="EF492" s="179"/>
      <c r="EG492" s="179"/>
      <c r="EH492" s="179"/>
      <c r="EI492" s="179"/>
      <c r="EJ492" s="179"/>
      <c r="EK492" s="179"/>
      <c r="EL492" s="179"/>
      <c r="EM492" s="179"/>
      <c r="EN492" s="179"/>
      <c r="EO492" s="179"/>
      <c r="EP492" s="179"/>
      <c r="EQ492" s="179"/>
      <c r="ER492" s="179"/>
      <c r="ES492" s="179"/>
      <c r="ET492" s="179"/>
      <c r="EU492" s="179"/>
      <c r="EV492" s="179"/>
      <c r="EW492" s="179"/>
      <c r="EX492" s="179"/>
      <c r="EY492" s="179"/>
      <c r="EZ492" s="179"/>
      <c r="FA492" s="179"/>
      <c r="FB492" s="179"/>
      <c r="FC492" s="179"/>
      <c r="FD492" s="179"/>
      <c r="FE492" s="179"/>
      <c r="FF492" s="179"/>
      <c r="FG492" s="179"/>
      <c r="FH492" s="179"/>
      <c r="FI492" s="179"/>
      <c r="FJ492" s="179"/>
      <c r="FK492" s="179"/>
      <c r="FL492" s="179"/>
    </row>
    <row r="493" spans="1:168">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c r="DW493" s="179"/>
      <c r="DX493" s="179"/>
      <c r="DY493" s="179"/>
      <c r="DZ493" s="179"/>
      <c r="EA493" s="179"/>
      <c r="EB493" s="179"/>
      <c r="EC493" s="179"/>
      <c r="ED493" s="179"/>
      <c r="EE493" s="179"/>
      <c r="EF493" s="179"/>
      <c r="EG493" s="179"/>
      <c r="EH493" s="179"/>
      <c r="EI493" s="179"/>
      <c r="EJ493" s="179"/>
      <c r="EK493" s="179"/>
      <c r="EL493" s="179"/>
      <c r="EM493" s="179"/>
      <c r="EN493" s="179"/>
      <c r="EO493" s="179"/>
      <c r="EP493" s="179"/>
      <c r="EQ493" s="179"/>
      <c r="ER493" s="179"/>
      <c r="ES493" s="179"/>
      <c r="ET493" s="179"/>
      <c r="EU493" s="179"/>
      <c r="EV493" s="179"/>
      <c r="EW493" s="179"/>
      <c r="EX493" s="179"/>
      <c r="EY493" s="179"/>
      <c r="EZ493" s="179"/>
      <c r="FA493" s="179"/>
      <c r="FB493" s="179"/>
      <c r="FC493" s="179"/>
      <c r="FD493" s="179"/>
      <c r="FE493" s="179"/>
      <c r="FF493" s="179"/>
      <c r="FG493" s="179"/>
      <c r="FH493" s="179"/>
      <c r="FI493" s="179"/>
      <c r="FJ493" s="179"/>
      <c r="FK493" s="179"/>
      <c r="FL493" s="179"/>
    </row>
    <row r="494" spans="1:168">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c r="DW494" s="179"/>
      <c r="DX494" s="179"/>
      <c r="DY494" s="179"/>
      <c r="DZ494" s="179"/>
      <c r="EA494" s="179"/>
      <c r="EB494" s="179"/>
      <c r="EC494" s="179"/>
      <c r="ED494" s="179"/>
      <c r="EE494" s="179"/>
      <c r="EF494" s="179"/>
      <c r="EG494" s="179"/>
      <c r="EH494" s="179"/>
      <c r="EI494" s="179"/>
      <c r="EJ494" s="179"/>
      <c r="EK494" s="179"/>
      <c r="EL494" s="179"/>
      <c r="EM494" s="179"/>
      <c r="EN494" s="179"/>
      <c r="EO494" s="179"/>
      <c r="EP494" s="179"/>
      <c r="EQ494" s="179"/>
      <c r="ER494" s="179"/>
      <c r="ES494" s="179"/>
      <c r="ET494" s="179"/>
      <c r="EU494" s="179"/>
      <c r="EV494" s="179"/>
      <c r="EW494" s="179"/>
      <c r="EX494" s="179"/>
      <c r="EY494" s="179"/>
      <c r="EZ494" s="179"/>
      <c r="FA494" s="179"/>
      <c r="FB494" s="179"/>
      <c r="FC494" s="179"/>
      <c r="FD494" s="179"/>
      <c r="FE494" s="179"/>
      <c r="FF494" s="179"/>
      <c r="FG494" s="179"/>
      <c r="FH494" s="179"/>
      <c r="FI494" s="179"/>
      <c r="FJ494" s="179"/>
      <c r="FK494" s="179"/>
      <c r="FL494" s="179"/>
    </row>
    <row r="495" spans="1:168">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c r="DW495" s="179"/>
      <c r="DX495" s="179"/>
      <c r="DY495" s="179"/>
      <c r="DZ495" s="179"/>
      <c r="EA495" s="179"/>
      <c r="EB495" s="179"/>
      <c r="EC495" s="179"/>
      <c r="ED495" s="179"/>
      <c r="EE495" s="179"/>
      <c r="EF495" s="179"/>
      <c r="EG495" s="179"/>
      <c r="EH495" s="179"/>
      <c r="EI495" s="179"/>
      <c r="EJ495" s="179"/>
      <c r="EK495" s="179"/>
      <c r="EL495" s="179"/>
      <c r="EM495" s="179"/>
      <c r="EN495" s="179"/>
      <c r="EO495" s="179"/>
      <c r="EP495" s="179"/>
      <c r="EQ495" s="179"/>
      <c r="ER495" s="179"/>
      <c r="ES495" s="179"/>
      <c r="ET495" s="179"/>
      <c r="EU495" s="179"/>
      <c r="EV495" s="179"/>
      <c r="EW495" s="179"/>
      <c r="EX495" s="179"/>
      <c r="EY495" s="179"/>
      <c r="EZ495" s="179"/>
      <c r="FA495" s="179"/>
      <c r="FB495" s="179"/>
      <c r="FC495" s="179"/>
      <c r="FD495" s="179"/>
      <c r="FE495" s="179"/>
      <c r="FF495" s="179"/>
      <c r="FG495" s="179"/>
      <c r="FH495" s="179"/>
      <c r="FI495" s="179"/>
      <c r="FJ495" s="179"/>
      <c r="FK495" s="179"/>
      <c r="FL495" s="179"/>
    </row>
    <row r="496" spans="1:168">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c r="DW496" s="179"/>
      <c r="DX496" s="179"/>
      <c r="DY496" s="179"/>
      <c r="DZ496" s="179"/>
      <c r="EA496" s="179"/>
      <c r="EB496" s="179"/>
      <c r="EC496" s="179"/>
      <c r="ED496" s="179"/>
      <c r="EE496" s="179"/>
      <c r="EF496" s="179"/>
      <c r="EG496" s="179"/>
      <c r="EH496" s="179"/>
      <c r="EI496" s="179"/>
      <c r="EJ496" s="179"/>
      <c r="EK496" s="179"/>
      <c r="EL496" s="179"/>
      <c r="EM496" s="179"/>
      <c r="EN496" s="179"/>
      <c r="EO496" s="179"/>
      <c r="EP496" s="179"/>
      <c r="EQ496" s="179"/>
      <c r="ER496" s="179"/>
      <c r="ES496" s="179"/>
      <c r="ET496" s="179"/>
      <c r="EU496" s="179"/>
      <c r="EV496" s="179"/>
      <c r="EW496" s="179"/>
      <c r="EX496" s="179"/>
      <c r="EY496" s="179"/>
      <c r="EZ496" s="179"/>
      <c r="FA496" s="179"/>
      <c r="FB496" s="179"/>
      <c r="FC496" s="179"/>
      <c r="FD496" s="179"/>
      <c r="FE496" s="179"/>
      <c r="FF496" s="179"/>
      <c r="FG496" s="179"/>
      <c r="FH496" s="179"/>
      <c r="FI496" s="179"/>
      <c r="FJ496" s="179"/>
      <c r="FK496" s="179"/>
      <c r="FL496" s="179"/>
    </row>
    <row r="497" spans="1:168">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c r="DW497" s="179"/>
      <c r="DX497" s="179"/>
      <c r="DY497" s="179"/>
      <c r="DZ497" s="179"/>
      <c r="EA497" s="179"/>
      <c r="EB497" s="179"/>
      <c r="EC497" s="179"/>
      <c r="ED497" s="179"/>
      <c r="EE497" s="179"/>
      <c r="EF497" s="179"/>
      <c r="EG497" s="179"/>
      <c r="EH497" s="179"/>
      <c r="EI497" s="179"/>
      <c r="EJ497" s="179"/>
      <c r="EK497" s="179"/>
      <c r="EL497" s="179"/>
      <c r="EM497" s="179"/>
      <c r="EN497" s="179"/>
      <c r="EO497" s="179"/>
      <c r="EP497" s="179"/>
      <c r="EQ497" s="179"/>
      <c r="ER497" s="179"/>
      <c r="ES497" s="179"/>
      <c r="ET497" s="179"/>
      <c r="EU497" s="179"/>
      <c r="EV497" s="179"/>
      <c r="EW497" s="179"/>
      <c r="EX497" s="179"/>
      <c r="EY497" s="179"/>
      <c r="EZ497" s="179"/>
      <c r="FA497" s="179"/>
      <c r="FB497" s="179"/>
      <c r="FC497" s="179"/>
      <c r="FD497" s="179"/>
      <c r="FE497" s="179"/>
      <c r="FF497" s="179"/>
      <c r="FG497" s="179"/>
      <c r="FH497" s="179"/>
      <c r="FI497" s="179"/>
      <c r="FJ497" s="179"/>
      <c r="FK497" s="179"/>
      <c r="FL497" s="179"/>
    </row>
    <row r="498" spans="1:168">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c r="DW498" s="179"/>
      <c r="DX498" s="179"/>
      <c r="DY498" s="179"/>
      <c r="DZ498" s="179"/>
      <c r="EA498" s="179"/>
      <c r="EB498" s="179"/>
      <c r="EC498" s="179"/>
      <c r="ED498" s="179"/>
      <c r="EE498" s="179"/>
      <c r="EF498" s="179"/>
      <c r="EG498" s="179"/>
      <c r="EH498" s="179"/>
      <c r="EI498" s="179"/>
      <c r="EJ498" s="179"/>
      <c r="EK498" s="179"/>
      <c r="EL498" s="179"/>
      <c r="EM498" s="179"/>
      <c r="EN498" s="179"/>
      <c r="EO498" s="179"/>
      <c r="EP498" s="179"/>
      <c r="EQ498" s="179"/>
      <c r="ER498" s="179"/>
      <c r="ES498" s="179"/>
      <c r="ET498" s="179"/>
      <c r="EU498" s="179"/>
      <c r="EV498" s="179"/>
      <c r="EW498" s="179"/>
      <c r="EX498" s="179"/>
      <c r="EY498" s="179"/>
      <c r="EZ498" s="179"/>
      <c r="FA498" s="179"/>
      <c r="FB498" s="179"/>
      <c r="FC498" s="179"/>
      <c r="FD498" s="179"/>
      <c r="FE498" s="179"/>
      <c r="FF498" s="179"/>
      <c r="FG498" s="179"/>
      <c r="FH498" s="179"/>
      <c r="FI498" s="179"/>
      <c r="FJ498" s="179"/>
      <c r="FK498" s="179"/>
      <c r="FL498" s="179"/>
    </row>
    <row r="499" spans="1:168">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c r="DW499" s="179"/>
      <c r="DX499" s="179"/>
      <c r="DY499" s="179"/>
      <c r="DZ499" s="179"/>
      <c r="EA499" s="179"/>
      <c r="EB499" s="179"/>
      <c r="EC499" s="179"/>
      <c r="ED499" s="179"/>
      <c r="EE499" s="179"/>
      <c r="EF499" s="179"/>
      <c r="EG499" s="179"/>
      <c r="EH499" s="179"/>
      <c r="EI499" s="179"/>
      <c r="EJ499" s="179"/>
      <c r="EK499" s="179"/>
      <c r="EL499" s="179"/>
      <c r="EM499" s="179"/>
      <c r="EN499" s="179"/>
      <c r="EO499" s="179"/>
      <c r="EP499" s="179"/>
      <c r="EQ499" s="179"/>
      <c r="ER499" s="179"/>
      <c r="ES499" s="179"/>
      <c r="ET499" s="179"/>
      <c r="EU499" s="179"/>
      <c r="EV499" s="179"/>
      <c r="EW499" s="179"/>
      <c r="EX499" s="179"/>
      <c r="EY499" s="179"/>
      <c r="EZ499" s="179"/>
      <c r="FA499" s="179"/>
      <c r="FB499" s="179"/>
      <c r="FC499" s="179"/>
      <c r="FD499" s="179"/>
      <c r="FE499" s="179"/>
      <c r="FF499" s="179"/>
      <c r="FG499" s="179"/>
      <c r="FH499" s="179"/>
      <c r="FI499" s="179"/>
      <c r="FJ499" s="179"/>
      <c r="FK499" s="179"/>
      <c r="FL499" s="179"/>
    </row>
    <row r="500" spans="1:168">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c r="DW500" s="179"/>
      <c r="DX500" s="179"/>
      <c r="DY500" s="179"/>
      <c r="DZ500" s="179"/>
      <c r="EA500" s="179"/>
      <c r="EB500" s="179"/>
      <c r="EC500" s="179"/>
      <c r="ED500" s="179"/>
      <c r="EE500" s="179"/>
      <c r="EF500" s="179"/>
      <c r="EG500" s="179"/>
      <c r="EH500" s="179"/>
      <c r="EI500" s="179"/>
      <c r="EJ500" s="179"/>
      <c r="EK500" s="179"/>
      <c r="EL500" s="179"/>
      <c r="EM500" s="179"/>
      <c r="EN500" s="179"/>
      <c r="EO500" s="179"/>
      <c r="EP500" s="179"/>
      <c r="EQ500" s="179"/>
      <c r="ER500" s="179"/>
      <c r="ES500" s="179"/>
      <c r="ET500" s="179"/>
      <c r="EU500" s="179"/>
      <c r="EV500" s="179"/>
      <c r="EW500" s="179"/>
      <c r="EX500" s="179"/>
      <c r="EY500" s="179"/>
      <c r="EZ500" s="179"/>
      <c r="FA500" s="179"/>
      <c r="FB500" s="179"/>
      <c r="FC500" s="179"/>
      <c r="FD500" s="179"/>
      <c r="FE500" s="179"/>
      <c r="FF500" s="179"/>
      <c r="FG500" s="179"/>
      <c r="FH500" s="179"/>
      <c r="FI500" s="179"/>
      <c r="FJ500" s="179"/>
      <c r="FK500" s="179"/>
      <c r="FL500" s="179"/>
    </row>
    <row r="501" spans="1:168">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c r="DW501" s="179"/>
      <c r="DX501" s="179"/>
      <c r="DY501" s="179"/>
      <c r="DZ501" s="179"/>
      <c r="EA501" s="179"/>
      <c r="EB501" s="179"/>
      <c r="EC501" s="179"/>
      <c r="ED501" s="179"/>
      <c r="EE501" s="179"/>
      <c r="EF501" s="179"/>
      <c r="EG501" s="179"/>
      <c r="EH501" s="179"/>
      <c r="EI501" s="179"/>
      <c r="EJ501" s="179"/>
      <c r="EK501" s="179"/>
      <c r="EL501" s="179"/>
      <c r="EM501" s="179"/>
      <c r="EN501" s="179"/>
      <c r="EO501" s="179"/>
      <c r="EP501" s="179"/>
      <c r="EQ501" s="179"/>
      <c r="ER501" s="179"/>
      <c r="ES501" s="179"/>
      <c r="ET501" s="179"/>
      <c r="EU501" s="179"/>
      <c r="EV501" s="179"/>
      <c r="EW501" s="179"/>
      <c r="EX501" s="179"/>
      <c r="EY501" s="179"/>
      <c r="EZ501" s="179"/>
      <c r="FA501" s="179"/>
      <c r="FB501" s="179"/>
      <c r="FC501" s="179"/>
      <c r="FD501" s="179"/>
      <c r="FE501" s="179"/>
      <c r="FF501" s="179"/>
      <c r="FG501" s="179"/>
      <c r="FH501" s="179"/>
      <c r="FI501" s="179"/>
      <c r="FJ501" s="179"/>
      <c r="FK501" s="179"/>
      <c r="FL501" s="179"/>
    </row>
    <row r="502" spans="1:168">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c r="DW502" s="179"/>
      <c r="DX502" s="179"/>
      <c r="DY502" s="179"/>
      <c r="DZ502" s="179"/>
      <c r="EA502" s="179"/>
      <c r="EB502" s="179"/>
      <c r="EC502" s="179"/>
      <c r="ED502" s="179"/>
      <c r="EE502" s="179"/>
      <c r="EF502" s="179"/>
      <c r="EG502" s="179"/>
      <c r="EH502" s="179"/>
      <c r="EI502" s="179"/>
      <c r="EJ502" s="179"/>
      <c r="EK502" s="179"/>
      <c r="EL502" s="179"/>
      <c r="EM502" s="179"/>
      <c r="EN502" s="179"/>
      <c r="EO502" s="179"/>
      <c r="EP502" s="179"/>
      <c r="EQ502" s="179"/>
      <c r="ER502" s="179"/>
      <c r="ES502" s="179"/>
      <c r="ET502" s="179"/>
      <c r="EU502" s="179"/>
      <c r="EV502" s="179"/>
      <c r="EW502" s="179"/>
      <c r="EX502" s="179"/>
      <c r="EY502" s="179"/>
      <c r="EZ502" s="179"/>
      <c r="FA502" s="179"/>
      <c r="FB502" s="179"/>
      <c r="FC502" s="179"/>
      <c r="FD502" s="179"/>
      <c r="FE502" s="179"/>
      <c r="FF502" s="179"/>
      <c r="FG502" s="179"/>
      <c r="FH502" s="179"/>
      <c r="FI502" s="179"/>
      <c r="FJ502" s="179"/>
      <c r="FK502" s="179"/>
      <c r="FL502" s="179"/>
    </row>
    <row r="503" spans="1:168">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c r="BV503" s="179"/>
      <c r="BW503" s="179"/>
      <c r="BX503" s="179"/>
      <c r="BY503" s="179"/>
      <c r="BZ503" s="179"/>
      <c r="CA503" s="179"/>
      <c r="CB503" s="179"/>
      <c r="CC503" s="179"/>
      <c r="CD503" s="179"/>
      <c r="CE503" s="179"/>
      <c r="CF503" s="179"/>
      <c r="CG503" s="179"/>
      <c r="CH503" s="179"/>
      <c r="CI503" s="179"/>
      <c r="CJ503" s="179"/>
      <c r="CK503" s="179"/>
      <c r="CL503" s="179"/>
      <c r="CM503" s="179"/>
      <c r="CN503" s="179"/>
      <c r="CO503" s="179"/>
      <c r="CP503" s="179"/>
      <c r="CQ503" s="179"/>
      <c r="CR503" s="179"/>
      <c r="CS503" s="179"/>
      <c r="CT503" s="179"/>
      <c r="CU503" s="179"/>
      <c r="CV503" s="179"/>
      <c r="CW503" s="179"/>
      <c r="CX503" s="179"/>
      <c r="CY503" s="179"/>
      <c r="CZ503" s="179"/>
      <c r="DA503" s="179"/>
      <c r="DB503" s="179"/>
      <c r="DC503" s="179"/>
      <c r="DD503" s="179"/>
      <c r="DE503" s="179"/>
      <c r="DF503" s="179"/>
      <c r="DG503" s="179"/>
      <c r="DH503" s="179"/>
      <c r="DI503" s="179"/>
      <c r="DJ503" s="179"/>
      <c r="DK503" s="179"/>
      <c r="DL503" s="179"/>
      <c r="DM503" s="179"/>
      <c r="DN503" s="179"/>
      <c r="DO503" s="179"/>
      <c r="DP503" s="179"/>
      <c r="DQ503" s="179"/>
      <c r="DR503" s="179"/>
      <c r="DS503" s="179"/>
      <c r="DT503" s="179"/>
      <c r="DU503" s="179"/>
      <c r="DV503" s="179"/>
      <c r="DW503" s="179"/>
      <c r="DX503" s="179"/>
      <c r="DY503" s="179"/>
      <c r="DZ503" s="179"/>
      <c r="EA503" s="179"/>
      <c r="EB503" s="179"/>
      <c r="EC503" s="179"/>
      <c r="ED503" s="179"/>
      <c r="EE503" s="179"/>
      <c r="EF503" s="179"/>
      <c r="EG503" s="179"/>
      <c r="EH503" s="179"/>
      <c r="EI503" s="179"/>
      <c r="EJ503" s="179"/>
      <c r="EK503" s="179"/>
      <c r="EL503" s="179"/>
      <c r="EM503" s="179"/>
      <c r="EN503" s="179"/>
      <c r="EO503" s="179"/>
      <c r="EP503" s="179"/>
      <c r="EQ503" s="179"/>
      <c r="ER503" s="179"/>
      <c r="ES503" s="179"/>
      <c r="ET503" s="179"/>
      <c r="EU503" s="179"/>
      <c r="EV503" s="179"/>
      <c r="EW503" s="179"/>
      <c r="EX503" s="179"/>
      <c r="EY503" s="179"/>
      <c r="EZ503" s="179"/>
      <c r="FA503" s="179"/>
      <c r="FB503" s="179"/>
      <c r="FC503" s="179"/>
      <c r="FD503" s="179"/>
      <c r="FE503" s="179"/>
      <c r="FF503" s="179"/>
      <c r="FG503" s="179"/>
      <c r="FH503" s="179"/>
      <c r="FI503" s="179"/>
      <c r="FJ503" s="179"/>
      <c r="FK503" s="179"/>
      <c r="FL503" s="179"/>
    </row>
    <row r="504" spans="1:168">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c r="DW504" s="179"/>
      <c r="DX504" s="179"/>
      <c r="DY504" s="179"/>
      <c r="DZ504" s="179"/>
      <c r="EA504" s="179"/>
      <c r="EB504" s="179"/>
      <c r="EC504" s="179"/>
      <c r="ED504" s="179"/>
      <c r="EE504" s="179"/>
      <c r="EF504" s="179"/>
      <c r="EG504" s="179"/>
      <c r="EH504" s="179"/>
      <c r="EI504" s="179"/>
      <c r="EJ504" s="179"/>
      <c r="EK504" s="179"/>
      <c r="EL504" s="179"/>
      <c r="EM504" s="179"/>
      <c r="EN504" s="179"/>
      <c r="EO504" s="179"/>
      <c r="EP504" s="179"/>
      <c r="EQ504" s="179"/>
      <c r="ER504" s="179"/>
      <c r="ES504" s="179"/>
      <c r="ET504" s="179"/>
      <c r="EU504" s="179"/>
      <c r="EV504" s="179"/>
      <c r="EW504" s="179"/>
      <c r="EX504" s="179"/>
      <c r="EY504" s="179"/>
      <c r="EZ504" s="179"/>
      <c r="FA504" s="179"/>
      <c r="FB504" s="179"/>
      <c r="FC504" s="179"/>
      <c r="FD504" s="179"/>
      <c r="FE504" s="179"/>
      <c r="FF504" s="179"/>
      <c r="FG504" s="179"/>
      <c r="FH504" s="179"/>
      <c r="FI504" s="179"/>
      <c r="FJ504" s="179"/>
      <c r="FK504" s="179"/>
      <c r="FL504" s="179"/>
    </row>
    <row r="505" spans="1:168">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c r="DW505" s="179"/>
      <c r="DX505" s="179"/>
      <c r="DY505" s="179"/>
      <c r="DZ505" s="179"/>
      <c r="EA505" s="179"/>
      <c r="EB505" s="179"/>
      <c r="EC505" s="179"/>
      <c r="ED505" s="179"/>
      <c r="EE505" s="179"/>
      <c r="EF505" s="179"/>
      <c r="EG505" s="179"/>
      <c r="EH505" s="179"/>
      <c r="EI505" s="179"/>
      <c r="EJ505" s="179"/>
      <c r="EK505" s="179"/>
      <c r="EL505" s="179"/>
      <c r="EM505" s="179"/>
      <c r="EN505" s="179"/>
      <c r="EO505" s="179"/>
      <c r="EP505" s="179"/>
      <c r="EQ505" s="179"/>
      <c r="ER505" s="179"/>
      <c r="ES505" s="179"/>
      <c r="ET505" s="179"/>
      <c r="EU505" s="179"/>
      <c r="EV505" s="179"/>
      <c r="EW505" s="179"/>
      <c r="EX505" s="179"/>
      <c r="EY505" s="179"/>
      <c r="EZ505" s="179"/>
      <c r="FA505" s="179"/>
      <c r="FB505" s="179"/>
      <c r="FC505" s="179"/>
      <c r="FD505" s="179"/>
      <c r="FE505" s="179"/>
      <c r="FF505" s="179"/>
      <c r="FG505" s="179"/>
      <c r="FH505" s="179"/>
      <c r="FI505" s="179"/>
      <c r="FJ505" s="179"/>
      <c r="FK505" s="179"/>
      <c r="FL505" s="179"/>
    </row>
    <row r="506" spans="1:168">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c r="DW506" s="179"/>
      <c r="DX506" s="179"/>
      <c r="DY506" s="179"/>
      <c r="DZ506" s="179"/>
      <c r="EA506" s="179"/>
      <c r="EB506" s="179"/>
      <c r="EC506" s="179"/>
      <c r="ED506" s="179"/>
      <c r="EE506" s="179"/>
      <c r="EF506" s="179"/>
      <c r="EG506" s="179"/>
      <c r="EH506" s="179"/>
      <c r="EI506" s="179"/>
      <c r="EJ506" s="179"/>
      <c r="EK506" s="179"/>
      <c r="EL506" s="179"/>
      <c r="EM506" s="179"/>
      <c r="EN506" s="179"/>
      <c r="EO506" s="179"/>
      <c r="EP506" s="179"/>
      <c r="EQ506" s="179"/>
      <c r="ER506" s="179"/>
      <c r="ES506" s="179"/>
      <c r="ET506" s="179"/>
      <c r="EU506" s="179"/>
      <c r="EV506" s="179"/>
      <c r="EW506" s="179"/>
      <c r="EX506" s="179"/>
      <c r="EY506" s="179"/>
      <c r="EZ506" s="179"/>
      <c r="FA506" s="179"/>
      <c r="FB506" s="179"/>
      <c r="FC506" s="179"/>
      <c r="FD506" s="179"/>
      <c r="FE506" s="179"/>
      <c r="FF506" s="179"/>
      <c r="FG506" s="179"/>
      <c r="FH506" s="179"/>
      <c r="FI506" s="179"/>
      <c r="FJ506" s="179"/>
      <c r="FK506" s="179"/>
      <c r="FL506" s="179"/>
    </row>
    <row r="507" spans="1:168">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c r="DW507" s="179"/>
      <c r="DX507" s="179"/>
      <c r="DY507" s="179"/>
      <c r="DZ507" s="179"/>
      <c r="EA507" s="179"/>
      <c r="EB507" s="179"/>
      <c r="EC507" s="179"/>
      <c r="ED507" s="179"/>
      <c r="EE507" s="179"/>
      <c r="EF507" s="179"/>
      <c r="EG507" s="179"/>
      <c r="EH507" s="179"/>
      <c r="EI507" s="179"/>
      <c r="EJ507" s="179"/>
      <c r="EK507" s="179"/>
      <c r="EL507" s="179"/>
      <c r="EM507" s="179"/>
      <c r="EN507" s="179"/>
      <c r="EO507" s="179"/>
      <c r="EP507" s="179"/>
      <c r="EQ507" s="179"/>
      <c r="ER507" s="179"/>
      <c r="ES507" s="179"/>
      <c r="ET507" s="179"/>
      <c r="EU507" s="179"/>
      <c r="EV507" s="179"/>
      <c r="EW507" s="179"/>
      <c r="EX507" s="179"/>
      <c r="EY507" s="179"/>
      <c r="EZ507" s="179"/>
      <c r="FA507" s="179"/>
      <c r="FB507" s="179"/>
      <c r="FC507" s="179"/>
      <c r="FD507" s="179"/>
      <c r="FE507" s="179"/>
      <c r="FF507" s="179"/>
      <c r="FG507" s="179"/>
      <c r="FH507" s="179"/>
      <c r="FI507" s="179"/>
      <c r="FJ507" s="179"/>
      <c r="FK507" s="179"/>
      <c r="FL507" s="179"/>
    </row>
    <row r="508" spans="1:168">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c r="DA508" s="179"/>
      <c r="DB508" s="179"/>
      <c r="DC508" s="179"/>
      <c r="DD508" s="179"/>
      <c r="DE508" s="179"/>
      <c r="DF508" s="179"/>
      <c r="DG508" s="179"/>
      <c r="DH508" s="179"/>
      <c r="DI508" s="179"/>
      <c r="DJ508" s="179"/>
      <c r="DK508" s="179"/>
      <c r="DL508" s="179"/>
      <c r="DM508" s="179"/>
      <c r="DN508" s="179"/>
      <c r="DO508" s="179"/>
      <c r="DP508" s="179"/>
      <c r="DQ508" s="179"/>
      <c r="DR508" s="179"/>
      <c r="DS508" s="179"/>
      <c r="DT508" s="179"/>
      <c r="DU508" s="179"/>
      <c r="DV508" s="179"/>
      <c r="DW508" s="179"/>
      <c r="DX508" s="179"/>
      <c r="DY508" s="179"/>
      <c r="DZ508" s="179"/>
      <c r="EA508" s="179"/>
      <c r="EB508" s="179"/>
      <c r="EC508" s="179"/>
      <c r="ED508" s="179"/>
      <c r="EE508" s="179"/>
      <c r="EF508" s="179"/>
      <c r="EG508" s="179"/>
      <c r="EH508" s="179"/>
      <c r="EI508" s="179"/>
      <c r="EJ508" s="179"/>
      <c r="EK508" s="179"/>
      <c r="EL508" s="179"/>
      <c r="EM508" s="179"/>
      <c r="EN508" s="179"/>
      <c r="EO508" s="179"/>
      <c r="EP508" s="179"/>
      <c r="EQ508" s="179"/>
      <c r="ER508" s="179"/>
      <c r="ES508" s="179"/>
      <c r="ET508" s="179"/>
      <c r="EU508" s="179"/>
      <c r="EV508" s="179"/>
      <c r="EW508" s="179"/>
      <c r="EX508" s="179"/>
      <c r="EY508" s="179"/>
      <c r="EZ508" s="179"/>
      <c r="FA508" s="179"/>
      <c r="FB508" s="179"/>
      <c r="FC508" s="179"/>
      <c r="FD508" s="179"/>
      <c r="FE508" s="179"/>
      <c r="FF508" s="179"/>
      <c r="FG508" s="179"/>
      <c r="FH508" s="179"/>
      <c r="FI508" s="179"/>
      <c r="FJ508" s="179"/>
      <c r="FK508" s="179"/>
      <c r="FL508" s="179"/>
    </row>
    <row r="509" spans="1:168">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c r="DW509" s="179"/>
      <c r="DX509" s="179"/>
      <c r="DY509" s="179"/>
      <c r="DZ509" s="179"/>
      <c r="EA509" s="179"/>
      <c r="EB509" s="179"/>
      <c r="EC509" s="179"/>
      <c r="ED509" s="179"/>
      <c r="EE509" s="179"/>
      <c r="EF509" s="179"/>
      <c r="EG509" s="179"/>
      <c r="EH509" s="179"/>
      <c r="EI509" s="179"/>
      <c r="EJ509" s="179"/>
      <c r="EK509" s="179"/>
      <c r="EL509" s="179"/>
      <c r="EM509" s="179"/>
      <c r="EN509" s="179"/>
      <c r="EO509" s="179"/>
      <c r="EP509" s="179"/>
      <c r="EQ509" s="179"/>
      <c r="ER509" s="179"/>
      <c r="ES509" s="179"/>
      <c r="ET509" s="179"/>
      <c r="EU509" s="179"/>
      <c r="EV509" s="179"/>
      <c r="EW509" s="179"/>
      <c r="EX509" s="179"/>
      <c r="EY509" s="179"/>
      <c r="EZ509" s="179"/>
      <c r="FA509" s="179"/>
      <c r="FB509" s="179"/>
      <c r="FC509" s="179"/>
      <c r="FD509" s="179"/>
      <c r="FE509" s="179"/>
      <c r="FF509" s="179"/>
      <c r="FG509" s="179"/>
      <c r="FH509" s="179"/>
      <c r="FI509" s="179"/>
      <c r="FJ509" s="179"/>
      <c r="FK509" s="179"/>
      <c r="FL509" s="179"/>
    </row>
    <row r="510" spans="1:168">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c r="DW510" s="179"/>
      <c r="DX510" s="179"/>
      <c r="DY510" s="179"/>
      <c r="DZ510" s="179"/>
      <c r="EA510" s="179"/>
      <c r="EB510" s="179"/>
      <c r="EC510" s="179"/>
      <c r="ED510" s="179"/>
      <c r="EE510" s="179"/>
      <c r="EF510" s="179"/>
      <c r="EG510" s="179"/>
      <c r="EH510" s="179"/>
      <c r="EI510" s="179"/>
      <c r="EJ510" s="179"/>
      <c r="EK510" s="179"/>
      <c r="EL510" s="179"/>
      <c r="EM510" s="179"/>
      <c r="EN510" s="179"/>
      <c r="EO510" s="179"/>
      <c r="EP510" s="179"/>
      <c r="EQ510" s="179"/>
      <c r="ER510" s="179"/>
      <c r="ES510" s="179"/>
      <c r="ET510" s="179"/>
      <c r="EU510" s="179"/>
      <c r="EV510" s="179"/>
      <c r="EW510" s="179"/>
      <c r="EX510" s="179"/>
      <c r="EY510" s="179"/>
      <c r="EZ510" s="179"/>
      <c r="FA510" s="179"/>
      <c r="FB510" s="179"/>
      <c r="FC510" s="179"/>
      <c r="FD510" s="179"/>
      <c r="FE510" s="179"/>
      <c r="FF510" s="179"/>
      <c r="FG510" s="179"/>
      <c r="FH510" s="179"/>
      <c r="FI510" s="179"/>
      <c r="FJ510" s="179"/>
      <c r="FK510" s="179"/>
      <c r="FL510" s="179"/>
    </row>
    <row r="511" spans="1:168">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c r="DW511" s="179"/>
      <c r="DX511" s="179"/>
      <c r="DY511" s="179"/>
      <c r="DZ511" s="179"/>
      <c r="EA511" s="179"/>
      <c r="EB511" s="179"/>
      <c r="EC511" s="179"/>
      <c r="ED511" s="179"/>
      <c r="EE511" s="179"/>
      <c r="EF511" s="179"/>
      <c r="EG511" s="179"/>
      <c r="EH511" s="179"/>
      <c r="EI511" s="179"/>
      <c r="EJ511" s="179"/>
      <c r="EK511" s="179"/>
      <c r="EL511" s="179"/>
      <c r="EM511" s="179"/>
      <c r="EN511" s="179"/>
      <c r="EO511" s="179"/>
      <c r="EP511" s="179"/>
      <c r="EQ511" s="179"/>
      <c r="ER511" s="179"/>
      <c r="ES511" s="179"/>
      <c r="ET511" s="179"/>
      <c r="EU511" s="179"/>
      <c r="EV511" s="179"/>
      <c r="EW511" s="179"/>
      <c r="EX511" s="179"/>
      <c r="EY511" s="179"/>
      <c r="EZ511" s="179"/>
      <c r="FA511" s="179"/>
      <c r="FB511" s="179"/>
      <c r="FC511" s="179"/>
      <c r="FD511" s="179"/>
      <c r="FE511" s="179"/>
      <c r="FF511" s="179"/>
      <c r="FG511" s="179"/>
      <c r="FH511" s="179"/>
      <c r="FI511" s="179"/>
      <c r="FJ511" s="179"/>
      <c r="FK511" s="179"/>
      <c r="FL511" s="179"/>
    </row>
    <row r="512" spans="1:168">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c r="DW512" s="179"/>
      <c r="DX512" s="179"/>
      <c r="DY512" s="179"/>
      <c r="DZ512" s="179"/>
      <c r="EA512" s="179"/>
      <c r="EB512" s="179"/>
      <c r="EC512" s="179"/>
      <c r="ED512" s="179"/>
      <c r="EE512" s="179"/>
      <c r="EF512" s="179"/>
      <c r="EG512" s="179"/>
      <c r="EH512" s="179"/>
      <c r="EI512" s="179"/>
      <c r="EJ512" s="179"/>
      <c r="EK512" s="179"/>
      <c r="EL512" s="179"/>
      <c r="EM512" s="179"/>
      <c r="EN512" s="179"/>
      <c r="EO512" s="179"/>
      <c r="EP512" s="179"/>
      <c r="EQ512" s="179"/>
      <c r="ER512" s="179"/>
      <c r="ES512" s="179"/>
      <c r="ET512" s="179"/>
      <c r="EU512" s="179"/>
      <c r="EV512" s="179"/>
      <c r="EW512" s="179"/>
      <c r="EX512" s="179"/>
      <c r="EY512" s="179"/>
      <c r="EZ512" s="179"/>
      <c r="FA512" s="179"/>
      <c r="FB512" s="179"/>
      <c r="FC512" s="179"/>
      <c r="FD512" s="179"/>
      <c r="FE512" s="179"/>
      <c r="FF512" s="179"/>
      <c r="FG512" s="179"/>
      <c r="FH512" s="179"/>
      <c r="FI512" s="179"/>
      <c r="FJ512" s="179"/>
      <c r="FK512" s="179"/>
      <c r="FL512" s="179"/>
    </row>
    <row r="513" spans="1:168">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c r="DW513" s="179"/>
      <c r="DX513" s="179"/>
      <c r="DY513" s="179"/>
      <c r="DZ513" s="179"/>
      <c r="EA513" s="179"/>
      <c r="EB513" s="179"/>
      <c r="EC513" s="179"/>
      <c r="ED513" s="179"/>
      <c r="EE513" s="179"/>
      <c r="EF513" s="179"/>
      <c r="EG513" s="179"/>
      <c r="EH513" s="179"/>
      <c r="EI513" s="179"/>
      <c r="EJ513" s="179"/>
      <c r="EK513" s="179"/>
      <c r="EL513" s="179"/>
      <c r="EM513" s="179"/>
      <c r="EN513" s="179"/>
      <c r="EO513" s="179"/>
      <c r="EP513" s="179"/>
      <c r="EQ513" s="179"/>
      <c r="ER513" s="179"/>
      <c r="ES513" s="179"/>
      <c r="ET513" s="179"/>
      <c r="EU513" s="179"/>
      <c r="EV513" s="179"/>
      <c r="EW513" s="179"/>
      <c r="EX513" s="179"/>
      <c r="EY513" s="179"/>
      <c r="EZ513" s="179"/>
      <c r="FA513" s="179"/>
      <c r="FB513" s="179"/>
      <c r="FC513" s="179"/>
      <c r="FD513" s="179"/>
      <c r="FE513" s="179"/>
      <c r="FF513" s="179"/>
      <c r="FG513" s="179"/>
      <c r="FH513" s="179"/>
      <c r="FI513" s="179"/>
      <c r="FJ513" s="179"/>
      <c r="FK513" s="179"/>
      <c r="FL513" s="179"/>
    </row>
    <row r="514" spans="1:168">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c r="DW514" s="179"/>
      <c r="DX514" s="179"/>
      <c r="DY514" s="179"/>
      <c r="DZ514" s="179"/>
      <c r="EA514" s="179"/>
      <c r="EB514" s="179"/>
      <c r="EC514" s="179"/>
      <c r="ED514" s="179"/>
      <c r="EE514" s="179"/>
      <c r="EF514" s="179"/>
      <c r="EG514" s="179"/>
      <c r="EH514" s="179"/>
      <c r="EI514" s="179"/>
      <c r="EJ514" s="179"/>
      <c r="EK514" s="179"/>
      <c r="EL514" s="179"/>
      <c r="EM514" s="179"/>
      <c r="EN514" s="179"/>
      <c r="EO514" s="179"/>
      <c r="EP514" s="179"/>
      <c r="EQ514" s="179"/>
      <c r="ER514" s="179"/>
      <c r="ES514" s="179"/>
      <c r="ET514" s="179"/>
      <c r="EU514" s="179"/>
      <c r="EV514" s="179"/>
      <c r="EW514" s="179"/>
      <c r="EX514" s="179"/>
      <c r="EY514" s="179"/>
      <c r="EZ514" s="179"/>
      <c r="FA514" s="179"/>
      <c r="FB514" s="179"/>
      <c r="FC514" s="179"/>
      <c r="FD514" s="179"/>
      <c r="FE514" s="179"/>
      <c r="FF514" s="179"/>
      <c r="FG514" s="179"/>
      <c r="FH514" s="179"/>
      <c r="FI514" s="179"/>
      <c r="FJ514" s="179"/>
      <c r="FK514" s="179"/>
      <c r="FL514" s="179"/>
    </row>
    <row r="515" spans="1:168">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c r="DW515" s="179"/>
      <c r="DX515" s="179"/>
      <c r="DY515" s="179"/>
      <c r="DZ515" s="179"/>
      <c r="EA515" s="179"/>
      <c r="EB515" s="179"/>
      <c r="EC515" s="179"/>
      <c r="ED515" s="179"/>
      <c r="EE515" s="179"/>
      <c r="EF515" s="179"/>
      <c r="EG515" s="179"/>
      <c r="EH515" s="179"/>
      <c r="EI515" s="179"/>
      <c r="EJ515" s="179"/>
      <c r="EK515" s="179"/>
      <c r="EL515" s="179"/>
      <c r="EM515" s="179"/>
      <c r="EN515" s="179"/>
      <c r="EO515" s="179"/>
      <c r="EP515" s="179"/>
      <c r="EQ515" s="179"/>
      <c r="ER515" s="179"/>
      <c r="ES515" s="179"/>
      <c r="ET515" s="179"/>
      <c r="EU515" s="179"/>
      <c r="EV515" s="179"/>
      <c r="EW515" s="179"/>
      <c r="EX515" s="179"/>
      <c r="EY515" s="179"/>
      <c r="EZ515" s="179"/>
      <c r="FA515" s="179"/>
      <c r="FB515" s="179"/>
      <c r="FC515" s="179"/>
      <c r="FD515" s="179"/>
      <c r="FE515" s="179"/>
      <c r="FF515" s="179"/>
      <c r="FG515" s="179"/>
      <c r="FH515" s="179"/>
      <c r="FI515" s="179"/>
      <c r="FJ515" s="179"/>
      <c r="FK515" s="179"/>
      <c r="FL515" s="179"/>
    </row>
    <row r="516" spans="1:168">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c r="BV516" s="179"/>
      <c r="BW516" s="179"/>
      <c r="BX516" s="179"/>
      <c r="BY516" s="179"/>
      <c r="BZ516" s="179"/>
      <c r="CA516" s="179"/>
      <c r="CB516" s="179"/>
      <c r="CC516" s="179"/>
      <c r="CD516" s="179"/>
      <c r="CE516" s="179"/>
      <c r="CF516" s="179"/>
      <c r="CG516" s="179"/>
      <c r="CH516" s="179"/>
      <c r="CI516" s="179"/>
      <c r="CJ516" s="179"/>
      <c r="CK516" s="179"/>
      <c r="CL516" s="179"/>
      <c r="CM516" s="179"/>
      <c r="CN516" s="179"/>
      <c r="CO516" s="179"/>
      <c r="CP516" s="179"/>
      <c r="CQ516" s="179"/>
      <c r="CR516" s="179"/>
      <c r="CS516" s="179"/>
      <c r="CT516" s="179"/>
      <c r="CU516" s="179"/>
      <c r="CV516" s="179"/>
      <c r="CW516" s="179"/>
      <c r="CX516" s="179"/>
      <c r="CY516" s="179"/>
      <c r="CZ516" s="179"/>
      <c r="DA516" s="179"/>
      <c r="DB516" s="179"/>
      <c r="DC516" s="179"/>
      <c r="DD516" s="179"/>
      <c r="DE516" s="179"/>
      <c r="DF516" s="179"/>
      <c r="DG516" s="179"/>
      <c r="DH516" s="179"/>
      <c r="DI516" s="179"/>
      <c r="DJ516" s="179"/>
      <c r="DK516" s="179"/>
      <c r="DL516" s="179"/>
      <c r="DM516" s="179"/>
      <c r="DN516" s="179"/>
      <c r="DO516" s="179"/>
      <c r="DP516" s="179"/>
      <c r="DQ516" s="179"/>
      <c r="DR516" s="179"/>
      <c r="DS516" s="179"/>
      <c r="DT516" s="179"/>
      <c r="DU516" s="179"/>
      <c r="DV516" s="179"/>
      <c r="DW516" s="179"/>
      <c r="DX516" s="179"/>
      <c r="DY516" s="179"/>
      <c r="DZ516" s="179"/>
      <c r="EA516" s="179"/>
      <c r="EB516" s="179"/>
      <c r="EC516" s="179"/>
      <c r="ED516" s="179"/>
      <c r="EE516" s="179"/>
      <c r="EF516" s="179"/>
      <c r="EG516" s="179"/>
      <c r="EH516" s="179"/>
      <c r="EI516" s="179"/>
      <c r="EJ516" s="179"/>
      <c r="EK516" s="179"/>
      <c r="EL516" s="179"/>
      <c r="EM516" s="179"/>
      <c r="EN516" s="179"/>
      <c r="EO516" s="179"/>
      <c r="EP516" s="179"/>
      <c r="EQ516" s="179"/>
      <c r="ER516" s="179"/>
      <c r="ES516" s="179"/>
      <c r="ET516" s="179"/>
      <c r="EU516" s="179"/>
      <c r="EV516" s="179"/>
      <c r="EW516" s="179"/>
      <c r="EX516" s="179"/>
      <c r="EY516" s="179"/>
      <c r="EZ516" s="179"/>
      <c r="FA516" s="179"/>
      <c r="FB516" s="179"/>
      <c r="FC516" s="179"/>
      <c r="FD516" s="179"/>
      <c r="FE516" s="179"/>
      <c r="FF516" s="179"/>
      <c r="FG516" s="179"/>
      <c r="FH516" s="179"/>
      <c r="FI516" s="179"/>
      <c r="FJ516" s="179"/>
      <c r="FK516" s="179"/>
      <c r="FL516" s="179"/>
    </row>
    <row r="517" spans="1:168">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c r="DW517" s="179"/>
      <c r="DX517" s="179"/>
      <c r="DY517" s="179"/>
      <c r="DZ517" s="179"/>
      <c r="EA517" s="179"/>
      <c r="EB517" s="179"/>
      <c r="EC517" s="179"/>
      <c r="ED517" s="179"/>
      <c r="EE517" s="179"/>
      <c r="EF517" s="179"/>
      <c r="EG517" s="179"/>
      <c r="EH517" s="179"/>
      <c r="EI517" s="179"/>
      <c r="EJ517" s="179"/>
      <c r="EK517" s="179"/>
      <c r="EL517" s="179"/>
      <c r="EM517" s="179"/>
      <c r="EN517" s="179"/>
      <c r="EO517" s="179"/>
      <c r="EP517" s="179"/>
      <c r="EQ517" s="179"/>
      <c r="ER517" s="179"/>
      <c r="ES517" s="179"/>
      <c r="ET517" s="179"/>
      <c r="EU517" s="179"/>
      <c r="EV517" s="179"/>
      <c r="EW517" s="179"/>
      <c r="EX517" s="179"/>
      <c r="EY517" s="179"/>
      <c r="EZ517" s="179"/>
      <c r="FA517" s="179"/>
      <c r="FB517" s="179"/>
      <c r="FC517" s="179"/>
      <c r="FD517" s="179"/>
      <c r="FE517" s="179"/>
      <c r="FF517" s="179"/>
      <c r="FG517" s="179"/>
      <c r="FH517" s="179"/>
      <c r="FI517" s="179"/>
      <c r="FJ517" s="179"/>
      <c r="FK517" s="179"/>
      <c r="FL517" s="179"/>
    </row>
    <row r="518" spans="1:168">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c r="DW518" s="179"/>
      <c r="DX518" s="179"/>
      <c r="DY518" s="179"/>
      <c r="DZ518" s="179"/>
      <c r="EA518" s="179"/>
      <c r="EB518" s="179"/>
      <c r="EC518" s="179"/>
      <c r="ED518" s="179"/>
      <c r="EE518" s="179"/>
      <c r="EF518" s="179"/>
      <c r="EG518" s="179"/>
      <c r="EH518" s="179"/>
      <c r="EI518" s="179"/>
      <c r="EJ518" s="179"/>
      <c r="EK518" s="179"/>
      <c r="EL518" s="179"/>
      <c r="EM518" s="179"/>
      <c r="EN518" s="179"/>
      <c r="EO518" s="179"/>
      <c r="EP518" s="179"/>
      <c r="EQ518" s="179"/>
      <c r="ER518" s="179"/>
      <c r="ES518" s="179"/>
      <c r="ET518" s="179"/>
      <c r="EU518" s="179"/>
      <c r="EV518" s="179"/>
      <c r="EW518" s="179"/>
      <c r="EX518" s="179"/>
      <c r="EY518" s="179"/>
      <c r="EZ518" s="179"/>
      <c r="FA518" s="179"/>
      <c r="FB518" s="179"/>
      <c r="FC518" s="179"/>
      <c r="FD518" s="179"/>
      <c r="FE518" s="179"/>
      <c r="FF518" s="179"/>
      <c r="FG518" s="179"/>
      <c r="FH518" s="179"/>
      <c r="FI518" s="179"/>
      <c r="FJ518" s="179"/>
      <c r="FK518" s="179"/>
      <c r="FL518" s="179"/>
    </row>
    <row r="519" spans="1:168">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c r="DW519" s="179"/>
      <c r="DX519" s="179"/>
      <c r="DY519" s="179"/>
      <c r="DZ519" s="179"/>
      <c r="EA519" s="179"/>
      <c r="EB519" s="179"/>
      <c r="EC519" s="179"/>
      <c r="ED519" s="179"/>
      <c r="EE519" s="179"/>
      <c r="EF519" s="179"/>
      <c r="EG519" s="179"/>
      <c r="EH519" s="179"/>
      <c r="EI519" s="179"/>
      <c r="EJ519" s="179"/>
      <c r="EK519" s="179"/>
      <c r="EL519" s="179"/>
      <c r="EM519" s="179"/>
      <c r="EN519" s="179"/>
      <c r="EO519" s="179"/>
      <c r="EP519" s="179"/>
      <c r="EQ519" s="179"/>
      <c r="ER519" s="179"/>
      <c r="ES519" s="179"/>
      <c r="ET519" s="179"/>
      <c r="EU519" s="179"/>
      <c r="EV519" s="179"/>
      <c r="EW519" s="179"/>
      <c r="EX519" s="179"/>
      <c r="EY519" s="179"/>
      <c r="EZ519" s="179"/>
      <c r="FA519" s="179"/>
      <c r="FB519" s="179"/>
      <c r="FC519" s="179"/>
      <c r="FD519" s="179"/>
      <c r="FE519" s="179"/>
      <c r="FF519" s="179"/>
      <c r="FG519" s="179"/>
      <c r="FH519" s="179"/>
      <c r="FI519" s="179"/>
      <c r="FJ519" s="179"/>
      <c r="FK519" s="179"/>
      <c r="FL519" s="179"/>
    </row>
    <row r="520" spans="1:168">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c r="DW520" s="179"/>
      <c r="DX520" s="179"/>
      <c r="DY520" s="179"/>
      <c r="DZ520" s="179"/>
      <c r="EA520" s="179"/>
      <c r="EB520" s="179"/>
      <c r="EC520" s="179"/>
      <c r="ED520" s="179"/>
      <c r="EE520" s="179"/>
      <c r="EF520" s="179"/>
      <c r="EG520" s="179"/>
      <c r="EH520" s="179"/>
      <c r="EI520" s="179"/>
      <c r="EJ520" s="179"/>
      <c r="EK520" s="179"/>
      <c r="EL520" s="179"/>
      <c r="EM520" s="179"/>
      <c r="EN520" s="179"/>
      <c r="EO520" s="179"/>
      <c r="EP520" s="179"/>
      <c r="EQ520" s="179"/>
      <c r="ER520" s="179"/>
      <c r="ES520" s="179"/>
      <c r="ET520" s="179"/>
      <c r="EU520" s="179"/>
      <c r="EV520" s="179"/>
      <c r="EW520" s="179"/>
      <c r="EX520" s="179"/>
      <c r="EY520" s="179"/>
      <c r="EZ520" s="179"/>
      <c r="FA520" s="179"/>
      <c r="FB520" s="179"/>
      <c r="FC520" s="179"/>
      <c r="FD520" s="179"/>
      <c r="FE520" s="179"/>
      <c r="FF520" s="179"/>
      <c r="FG520" s="179"/>
      <c r="FH520" s="179"/>
      <c r="FI520" s="179"/>
      <c r="FJ520" s="179"/>
      <c r="FK520" s="179"/>
      <c r="FL520" s="179"/>
    </row>
    <row r="521" spans="1:168">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c r="DW521" s="179"/>
      <c r="DX521" s="179"/>
      <c r="DY521" s="179"/>
      <c r="DZ521" s="179"/>
      <c r="EA521" s="179"/>
      <c r="EB521" s="179"/>
      <c r="EC521" s="179"/>
      <c r="ED521" s="179"/>
      <c r="EE521" s="179"/>
      <c r="EF521" s="179"/>
      <c r="EG521" s="179"/>
      <c r="EH521" s="179"/>
      <c r="EI521" s="179"/>
      <c r="EJ521" s="179"/>
      <c r="EK521" s="179"/>
      <c r="EL521" s="179"/>
      <c r="EM521" s="179"/>
      <c r="EN521" s="179"/>
      <c r="EO521" s="179"/>
      <c r="EP521" s="179"/>
      <c r="EQ521" s="179"/>
      <c r="ER521" s="179"/>
      <c r="ES521" s="179"/>
      <c r="ET521" s="179"/>
      <c r="EU521" s="179"/>
      <c r="EV521" s="179"/>
      <c r="EW521" s="179"/>
      <c r="EX521" s="179"/>
      <c r="EY521" s="179"/>
      <c r="EZ521" s="179"/>
      <c r="FA521" s="179"/>
      <c r="FB521" s="179"/>
      <c r="FC521" s="179"/>
      <c r="FD521" s="179"/>
      <c r="FE521" s="179"/>
      <c r="FF521" s="179"/>
      <c r="FG521" s="179"/>
      <c r="FH521" s="179"/>
      <c r="FI521" s="179"/>
      <c r="FJ521" s="179"/>
      <c r="FK521" s="179"/>
      <c r="FL521" s="179"/>
    </row>
    <row r="522" spans="1:168">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c r="CQ522" s="179"/>
      <c r="CR522" s="179"/>
      <c r="CS522" s="179"/>
      <c r="CT522" s="179"/>
      <c r="CU522" s="179"/>
      <c r="CV522" s="179"/>
      <c r="CW522" s="179"/>
      <c r="CX522" s="179"/>
      <c r="CY522" s="179"/>
      <c r="CZ522" s="179"/>
      <c r="DA522" s="179"/>
      <c r="DB522" s="179"/>
      <c r="DC522" s="179"/>
      <c r="DD522" s="179"/>
      <c r="DE522" s="179"/>
      <c r="DF522" s="179"/>
      <c r="DG522" s="179"/>
      <c r="DH522" s="179"/>
      <c r="DI522" s="179"/>
      <c r="DJ522" s="179"/>
      <c r="DK522" s="179"/>
      <c r="DL522" s="179"/>
      <c r="DM522" s="179"/>
      <c r="DN522" s="179"/>
      <c r="DO522" s="179"/>
      <c r="DP522" s="179"/>
      <c r="DQ522" s="179"/>
      <c r="DR522" s="179"/>
      <c r="DS522" s="179"/>
      <c r="DT522" s="179"/>
      <c r="DU522" s="179"/>
      <c r="DV522" s="179"/>
      <c r="DW522" s="179"/>
      <c r="DX522" s="179"/>
      <c r="DY522" s="179"/>
      <c r="DZ522" s="179"/>
      <c r="EA522" s="179"/>
      <c r="EB522" s="179"/>
      <c r="EC522" s="179"/>
      <c r="ED522" s="179"/>
      <c r="EE522" s="179"/>
      <c r="EF522" s="179"/>
      <c r="EG522" s="179"/>
      <c r="EH522" s="179"/>
      <c r="EI522" s="179"/>
      <c r="EJ522" s="179"/>
      <c r="EK522" s="179"/>
      <c r="EL522" s="179"/>
      <c r="EM522" s="179"/>
      <c r="EN522" s="179"/>
      <c r="EO522" s="179"/>
      <c r="EP522" s="179"/>
      <c r="EQ522" s="179"/>
      <c r="ER522" s="179"/>
      <c r="ES522" s="179"/>
      <c r="ET522" s="179"/>
      <c r="EU522" s="179"/>
      <c r="EV522" s="179"/>
      <c r="EW522" s="179"/>
      <c r="EX522" s="179"/>
      <c r="EY522" s="179"/>
      <c r="EZ522" s="179"/>
      <c r="FA522" s="179"/>
      <c r="FB522" s="179"/>
      <c r="FC522" s="179"/>
      <c r="FD522" s="179"/>
      <c r="FE522" s="179"/>
      <c r="FF522" s="179"/>
      <c r="FG522" s="179"/>
      <c r="FH522" s="179"/>
      <c r="FI522" s="179"/>
      <c r="FJ522" s="179"/>
      <c r="FK522" s="179"/>
      <c r="FL522" s="179"/>
    </row>
    <row r="523" spans="1:168">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c r="DW523" s="179"/>
      <c r="DX523" s="179"/>
      <c r="DY523" s="179"/>
      <c r="DZ523" s="179"/>
      <c r="EA523" s="179"/>
      <c r="EB523" s="179"/>
      <c r="EC523" s="179"/>
      <c r="ED523" s="179"/>
      <c r="EE523" s="179"/>
      <c r="EF523" s="179"/>
      <c r="EG523" s="179"/>
      <c r="EH523" s="179"/>
      <c r="EI523" s="179"/>
      <c r="EJ523" s="179"/>
      <c r="EK523" s="179"/>
      <c r="EL523" s="179"/>
      <c r="EM523" s="179"/>
      <c r="EN523" s="179"/>
      <c r="EO523" s="179"/>
      <c r="EP523" s="179"/>
      <c r="EQ523" s="179"/>
      <c r="ER523" s="179"/>
      <c r="ES523" s="179"/>
      <c r="ET523" s="179"/>
      <c r="EU523" s="179"/>
      <c r="EV523" s="179"/>
      <c r="EW523" s="179"/>
      <c r="EX523" s="179"/>
      <c r="EY523" s="179"/>
      <c r="EZ523" s="179"/>
      <c r="FA523" s="179"/>
      <c r="FB523" s="179"/>
      <c r="FC523" s="179"/>
      <c r="FD523" s="179"/>
      <c r="FE523" s="179"/>
      <c r="FF523" s="179"/>
      <c r="FG523" s="179"/>
      <c r="FH523" s="179"/>
      <c r="FI523" s="179"/>
      <c r="FJ523" s="179"/>
      <c r="FK523" s="179"/>
      <c r="FL523" s="179"/>
    </row>
    <row r="524" spans="1:168">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c r="DW524" s="179"/>
      <c r="DX524" s="179"/>
      <c r="DY524" s="179"/>
      <c r="DZ524" s="179"/>
      <c r="EA524" s="179"/>
      <c r="EB524" s="179"/>
      <c r="EC524" s="179"/>
      <c r="ED524" s="179"/>
      <c r="EE524" s="179"/>
      <c r="EF524" s="179"/>
      <c r="EG524" s="179"/>
      <c r="EH524" s="179"/>
      <c r="EI524" s="179"/>
      <c r="EJ524" s="179"/>
      <c r="EK524" s="179"/>
      <c r="EL524" s="179"/>
      <c r="EM524" s="179"/>
      <c r="EN524" s="179"/>
      <c r="EO524" s="179"/>
      <c r="EP524" s="179"/>
      <c r="EQ524" s="179"/>
      <c r="ER524" s="179"/>
      <c r="ES524" s="179"/>
      <c r="ET524" s="179"/>
      <c r="EU524" s="179"/>
      <c r="EV524" s="179"/>
      <c r="EW524" s="179"/>
      <c r="EX524" s="179"/>
      <c r="EY524" s="179"/>
      <c r="EZ524" s="179"/>
      <c r="FA524" s="179"/>
      <c r="FB524" s="179"/>
      <c r="FC524" s="179"/>
      <c r="FD524" s="179"/>
      <c r="FE524" s="179"/>
      <c r="FF524" s="179"/>
      <c r="FG524" s="179"/>
      <c r="FH524" s="179"/>
      <c r="FI524" s="179"/>
      <c r="FJ524" s="179"/>
      <c r="FK524" s="179"/>
      <c r="FL524" s="179"/>
    </row>
    <row r="525" spans="1:168">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c r="DW525" s="179"/>
      <c r="DX525" s="179"/>
      <c r="DY525" s="179"/>
      <c r="DZ525" s="179"/>
      <c r="EA525" s="179"/>
      <c r="EB525" s="179"/>
      <c r="EC525" s="179"/>
      <c r="ED525" s="179"/>
      <c r="EE525" s="179"/>
      <c r="EF525" s="179"/>
      <c r="EG525" s="179"/>
      <c r="EH525" s="179"/>
      <c r="EI525" s="179"/>
      <c r="EJ525" s="179"/>
      <c r="EK525" s="179"/>
      <c r="EL525" s="179"/>
      <c r="EM525" s="179"/>
      <c r="EN525" s="179"/>
      <c r="EO525" s="179"/>
      <c r="EP525" s="179"/>
      <c r="EQ525" s="179"/>
      <c r="ER525" s="179"/>
      <c r="ES525" s="179"/>
      <c r="ET525" s="179"/>
      <c r="EU525" s="179"/>
      <c r="EV525" s="179"/>
      <c r="EW525" s="179"/>
      <c r="EX525" s="179"/>
      <c r="EY525" s="179"/>
      <c r="EZ525" s="179"/>
      <c r="FA525" s="179"/>
      <c r="FB525" s="179"/>
      <c r="FC525" s="179"/>
      <c r="FD525" s="179"/>
      <c r="FE525" s="179"/>
      <c r="FF525" s="179"/>
      <c r="FG525" s="179"/>
      <c r="FH525" s="179"/>
      <c r="FI525" s="179"/>
      <c r="FJ525" s="179"/>
      <c r="FK525" s="179"/>
      <c r="FL525" s="179"/>
    </row>
    <row r="526" spans="1:168">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c r="DW526" s="179"/>
      <c r="DX526" s="179"/>
      <c r="DY526" s="179"/>
      <c r="DZ526" s="179"/>
      <c r="EA526" s="179"/>
      <c r="EB526" s="179"/>
      <c r="EC526" s="179"/>
      <c r="ED526" s="179"/>
      <c r="EE526" s="179"/>
      <c r="EF526" s="179"/>
      <c r="EG526" s="179"/>
      <c r="EH526" s="179"/>
      <c r="EI526" s="179"/>
      <c r="EJ526" s="179"/>
      <c r="EK526" s="179"/>
      <c r="EL526" s="179"/>
      <c r="EM526" s="179"/>
      <c r="EN526" s="179"/>
      <c r="EO526" s="179"/>
      <c r="EP526" s="179"/>
      <c r="EQ526" s="179"/>
      <c r="ER526" s="179"/>
      <c r="ES526" s="179"/>
      <c r="ET526" s="179"/>
      <c r="EU526" s="179"/>
      <c r="EV526" s="179"/>
      <c r="EW526" s="179"/>
      <c r="EX526" s="179"/>
      <c r="EY526" s="179"/>
      <c r="EZ526" s="179"/>
      <c r="FA526" s="179"/>
      <c r="FB526" s="179"/>
      <c r="FC526" s="179"/>
      <c r="FD526" s="179"/>
      <c r="FE526" s="179"/>
      <c r="FF526" s="179"/>
      <c r="FG526" s="179"/>
      <c r="FH526" s="179"/>
      <c r="FI526" s="179"/>
      <c r="FJ526" s="179"/>
      <c r="FK526" s="179"/>
      <c r="FL526" s="179"/>
    </row>
    <row r="527" spans="1:168">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c r="DW527" s="179"/>
      <c r="DX527" s="179"/>
      <c r="DY527" s="179"/>
      <c r="DZ527" s="179"/>
      <c r="EA527" s="179"/>
      <c r="EB527" s="179"/>
      <c r="EC527" s="179"/>
      <c r="ED527" s="179"/>
      <c r="EE527" s="179"/>
      <c r="EF527" s="179"/>
      <c r="EG527" s="179"/>
      <c r="EH527" s="179"/>
      <c r="EI527" s="179"/>
      <c r="EJ527" s="179"/>
      <c r="EK527" s="179"/>
      <c r="EL527" s="179"/>
      <c r="EM527" s="179"/>
      <c r="EN527" s="179"/>
      <c r="EO527" s="179"/>
      <c r="EP527" s="179"/>
      <c r="EQ527" s="179"/>
      <c r="ER527" s="179"/>
      <c r="ES527" s="179"/>
      <c r="ET527" s="179"/>
      <c r="EU527" s="179"/>
      <c r="EV527" s="179"/>
      <c r="EW527" s="179"/>
      <c r="EX527" s="179"/>
      <c r="EY527" s="179"/>
      <c r="EZ527" s="179"/>
      <c r="FA527" s="179"/>
      <c r="FB527" s="179"/>
      <c r="FC527" s="179"/>
      <c r="FD527" s="179"/>
      <c r="FE527" s="179"/>
      <c r="FF527" s="179"/>
      <c r="FG527" s="179"/>
      <c r="FH527" s="179"/>
      <c r="FI527" s="179"/>
      <c r="FJ527" s="179"/>
      <c r="FK527" s="179"/>
      <c r="FL527" s="179"/>
    </row>
    <row r="528" spans="1:168">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c r="DW528" s="179"/>
      <c r="DX528" s="179"/>
      <c r="DY528" s="179"/>
      <c r="DZ528" s="179"/>
      <c r="EA528" s="179"/>
      <c r="EB528" s="179"/>
      <c r="EC528" s="179"/>
      <c r="ED528" s="179"/>
      <c r="EE528" s="179"/>
      <c r="EF528" s="179"/>
      <c r="EG528" s="179"/>
      <c r="EH528" s="179"/>
      <c r="EI528" s="179"/>
      <c r="EJ528" s="179"/>
      <c r="EK528" s="179"/>
      <c r="EL528" s="179"/>
      <c r="EM528" s="179"/>
      <c r="EN528" s="179"/>
      <c r="EO528" s="179"/>
      <c r="EP528" s="179"/>
      <c r="EQ528" s="179"/>
      <c r="ER528" s="179"/>
      <c r="ES528" s="179"/>
      <c r="ET528" s="179"/>
      <c r="EU528" s="179"/>
      <c r="EV528" s="179"/>
      <c r="EW528" s="179"/>
      <c r="EX528" s="179"/>
      <c r="EY528" s="179"/>
      <c r="EZ528" s="179"/>
      <c r="FA528" s="179"/>
      <c r="FB528" s="179"/>
      <c r="FC528" s="179"/>
      <c r="FD528" s="179"/>
      <c r="FE528" s="179"/>
      <c r="FF528" s="179"/>
      <c r="FG528" s="179"/>
      <c r="FH528" s="179"/>
      <c r="FI528" s="179"/>
      <c r="FJ528" s="179"/>
      <c r="FK528" s="179"/>
      <c r="FL528" s="179"/>
    </row>
    <row r="529" spans="1:168">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c r="DW529" s="179"/>
      <c r="DX529" s="179"/>
      <c r="DY529" s="179"/>
      <c r="DZ529" s="179"/>
      <c r="EA529" s="179"/>
      <c r="EB529" s="179"/>
      <c r="EC529" s="179"/>
      <c r="ED529" s="179"/>
      <c r="EE529" s="179"/>
      <c r="EF529" s="179"/>
      <c r="EG529" s="179"/>
      <c r="EH529" s="179"/>
      <c r="EI529" s="179"/>
      <c r="EJ529" s="179"/>
      <c r="EK529" s="179"/>
      <c r="EL529" s="179"/>
      <c r="EM529" s="179"/>
      <c r="EN529" s="179"/>
      <c r="EO529" s="179"/>
      <c r="EP529" s="179"/>
      <c r="EQ529" s="179"/>
      <c r="ER529" s="179"/>
      <c r="ES529" s="179"/>
      <c r="ET529" s="179"/>
      <c r="EU529" s="179"/>
      <c r="EV529" s="179"/>
      <c r="EW529" s="179"/>
      <c r="EX529" s="179"/>
      <c r="EY529" s="179"/>
      <c r="EZ529" s="179"/>
      <c r="FA529" s="179"/>
      <c r="FB529" s="179"/>
      <c r="FC529" s="179"/>
      <c r="FD529" s="179"/>
      <c r="FE529" s="179"/>
      <c r="FF529" s="179"/>
      <c r="FG529" s="179"/>
      <c r="FH529" s="179"/>
      <c r="FI529" s="179"/>
      <c r="FJ529" s="179"/>
      <c r="FK529" s="179"/>
      <c r="FL529" s="179"/>
    </row>
    <row r="530" spans="1:168">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c r="DW530" s="179"/>
      <c r="DX530" s="179"/>
      <c r="DY530" s="179"/>
      <c r="DZ530" s="179"/>
      <c r="EA530" s="179"/>
      <c r="EB530" s="179"/>
      <c r="EC530" s="179"/>
      <c r="ED530" s="179"/>
      <c r="EE530" s="179"/>
      <c r="EF530" s="179"/>
      <c r="EG530" s="179"/>
      <c r="EH530" s="179"/>
      <c r="EI530" s="179"/>
      <c r="EJ530" s="179"/>
      <c r="EK530" s="179"/>
      <c r="EL530" s="179"/>
      <c r="EM530" s="179"/>
      <c r="EN530" s="179"/>
      <c r="EO530" s="179"/>
      <c r="EP530" s="179"/>
      <c r="EQ530" s="179"/>
      <c r="ER530" s="179"/>
      <c r="ES530" s="179"/>
      <c r="ET530" s="179"/>
      <c r="EU530" s="179"/>
      <c r="EV530" s="179"/>
      <c r="EW530" s="179"/>
      <c r="EX530" s="179"/>
      <c r="EY530" s="179"/>
      <c r="EZ530" s="179"/>
      <c r="FA530" s="179"/>
      <c r="FB530" s="179"/>
      <c r="FC530" s="179"/>
      <c r="FD530" s="179"/>
      <c r="FE530" s="179"/>
      <c r="FF530" s="179"/>
      <c r="FG530" s="179"/>
      <c r="FH530" s="179"/>
      <c r="FI530" s="179"/>
      <c r="FJ530" s="179"/>
      <c r="FK530" s="179"/>
      <c r="FL530" s="179"/>
    </row>
    <row r="531" spans="1:168">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c r="DW531" s="179"/>
      <c r="DX531" s="179"/>
      <c r="DY531" s="179"/>
      <c r="DZ531" s="179"/>
      <c r="EA531" s="179"/>
      <c r="EB531" s="179"/>
      <c r="EC531" s="179"/>
      <c r="ED531" s="179"/>
      <c r="EE531" s="179"/>
      <c r="EF531" s="179"/>
      <c r="EG531" s="179"/>
      <c r="EH531" s="179"/>
      <c r="EI531" s="179"/>
      <c r="EJ531" s="179"/>
      <c r="EK531" s="179"/>
      <c r="EL531" s="179"/>
      <c r="EM531" s="179"/>
      <c r="EN531" s="179"/>
      <c r="EO531" s="179"/>
      <c r="EP531" s="179"/>
      <c r="EQ531" s="179"/>
      <c r="ER531" s="179"/>
      <c r="ES531" s="179"/>
      <c r="ET531" s="179"/>
      <c r="EU531" s="179"/>
      <c r="EV531" s="179"/>
      <c r="EW531" s="179"/>
      <c r="EX531" s="179"/>
      <c r="EY531" s="179"/>
      <c r="EZ531" s="179"/>
      <c r="FA531" s="179"/>
      <c r="FB531" s="179"/>
      <c r="FC531" s="179"/>
      <c r="FD531" s="179"/>
      <c r="FE531" s="179"/>
      <c r="FF531" s="179"/>
      <c r="FG531" s="179"/>
      <c r="FH531" s="179"/>
      <c r="FI531" s="179"/>
      <c r="FJ531" s="179"/>
      <c r="FK531" s="179"/>
      <c r="FL531" s="179"/>
    </row>
    <row r="532" spans="1:168">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c r="DW532" s="179"/>
      <c r="DX532" s="179"/>
      <c r="DY532" s="179"/>
      <c r="DZ532" s="179"/>
      <c r="EA532" s="179"/>
      <c r="EB532" s="179"/>
      <c r="EC532" s="179"/>
      <c r="ED532" s="179"/>
      <c r="EE532" s="179"/>
      <c r="EF532" s="179"/>
      <c r="EG532" s="179"/>
      <c r="EH532" s="179"/>
      <c r="EI532" s="179"/>
      <c r="EJ532" s="179"/>
      <c r="EK532" s="179"/>
      <c r="EL532" s="179"/>
      <c r="EM532" s="179"/>
      <c r="EN532" s="179"/>
      <c r="EO532" s="179"/>
      <c r="EP532" s="179"/>
      <c r="EQ532" s="179"/>
      <c r="ER532" s="179"/>
      <c r="ES532" s="179"/>
      <c r="ET532" s="179"/>
      <c r="EU532" s="179"/>
      <c r="EV532" s="179"/>
      <c r="EW532" s="179"/>
      <c r="EX532" s="179"/>
      <c r="EY532" s="179"/>
      <c r="EZ532" s="179"/>
      <c r="FA532" s="179"/>
      <c r="FB532" s="179"/>
      <c r="FC532" s="179"/>
      <c r="FD532" s="179"/>
      <c r="FE532" s="179"/>
      <c r="FF532" s="179"/>
      <c r="FG532" s="179"/>
      <c r="FH532" s="179"/>
      <c r="FI532" s="179"/>
      <c r="FJ532" s="179"/>
      <c r="FK532" s="179"/>
      <c r="FL532" s="179"/>
    </row>
    <row r="533" spans="1:168">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c r="DW533" s="179"/>
      <c r="DX533" s="179"/>
      <c r="DY533" s="179"/>
      <c r="DZ533" s="179"/>
      <c r="EA533" s="179"/>
      <c r="EB533" s="179"/>
      <c r="EC533" s="179"/>
      <c r="ED533" s="179"/>
      <c r="EE533" s="179"/>
      <c r="EF533" s="179"/>
      <c r="EG533" s="179"/>
      <c r="EH533" s="179"/>
      <c r="EI533" s="179"/>
      <c r="EJ533" s="179"/>
      <c r="EK533" s="179"/>
      <c r="EL533" s="179"/>
      <c r="EM533" s="179"/>
      <c r="EN533" s="179"/>
      <c r="EO533" s="179"/>
      <c r="EP533" s="179"/>
      <c r="EQ533" s="179"/>
      <c r="ER533" s="179"/>
      <c r="ES533" s="179"/>
      <c r="ET533" s="179"/>
      <c r="EU533" s="179"/>
      <c r="EV533" s="179"/>
      <c r="EW533" s="179"/>
      <c r="EX533" s="179"/>
      <c r="EY533" s="179"/>
      <c r="EZ533" s="179"/>
      <c r="FA533" s="179"/>
      <c r="FB533" s="179"/>
      <c r="FC533" s="179"/>
      <c r="FD533" s="179"/>
      <c r="FE533" s="179"/>
      <c r="FF533" s="179"/>
      <c r="FG533" s="179"/>
      <c r="FH533" s="179"/>
      <c r="FI533" s="179"/>
      <c r="FJ533" s="179"/>
      <c r="FK533" s="179"/>
      <c r="FL533" s="179"/>
    </row>
    <row r="534" spans="1:168">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c r="DW534" s="179"/>
      <c r="DX534" s="179"/>
      <c r="DY534" s="179"/>
      <c r="DZ534" s="179"/>
      <c r="EA534" s="179"/>
      <c r="EB534" s="179"/>
      <c r="EC534" s="179"/>
      <c r="ED534" s="179"/>
      <c r="EE534" s="179"/>
      <c r="EF534" s="179"/>
      <c r="EG534" s="179"/>
      <c r="EH534" s="179"/>
      <c r="EI534" s="179"/>
      <c r="EJ534" s="179"/>
      <c r="EK534" s="179"/>
      <c r="EL534" s="179"/>
      <c r="EM534" s="179"/>
      <c r="EN534" s="179"/>
      <c r="EO534" s="179"/>
      <c r="EP534" s="179"/>
      <c r="EQ534" s="179"/>
      <c r="ER534" s="179"/>
      <c r="ES534" s="179"/>
      <c r="ET534" s="179"/>
      <c r="EU534" s="179"/>
      <c r="EV534" s="179"/>
      <c r="EW534" s="179"/>
      <c r="EX534" s="179"/>
      <c r="EY534" s="179"/>
      <c r="EZ534" s="179"/>
      <c r="FA534" s="179"/>
      <c r="FB534" s="179"/>
      <c r="FC534" s="179"/>
      <c r="FD534" s="179"/>
      <c r="FE534" s="179"/>
      <c r="FF534" s="179"/>
      <c r="FG534" s="179"/>
      <c r="FH534" s="179"/>
      <c r="FI534" s="179"/>
      <c r="FJ534" s="179"/>
      <c r="FK534" s="179"/>
      <c r="FL534" s="179"/>
    </row>
    <row r="535" spans="1:168">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c r="DW535" s="179"/>
      <c r="DX535" s="179"/>
      <c r="DY535" s="179"/>
      <c r="DZ535" s="179"/>
      <c r="EA535" s="179"/>
      <c r="EB535" s="179"/>
      <c r="EC535" s="179"/>
      <c r="ED535" s="179"/>
      <c r="EE535" s="179"/>
      <c r="EF535" s="179"/>
      <c r="EG535" s="179"/>
      <c r="EH535" s="179"/>
      <c r="EI535" s="179"/>
      <c r="EJ535" s="179"/>
      <c r="EK535" s="179"/>
      <c r="EL535" s="179"/>
      <c r="EM535" s="179"/>
      <c r="EN535" s="179"/>
      <c r="EO535" s="179"/>
      <c r="EP535" s="179"/>
      <c r="EQ535" s="179"/>
      <c r="ER535" s="179"/>
      <c r="ES535" s="179"/>
      <c r="ET535" s="179"/>
      <c r="EU535" s="179"/>
      <c r="EV535" s="179"/>
      <c r="EW535" s="179"/>
      <c r="EX535" s="179"/>
      <c r="EY535" s="179"/>
      <c r="EZ535" s="179"/>
      <c r="FA535" s="179"/>
      <c r="FB535" s="179"/>
      <c r="FC535" s="179"/>
      <c r="FD535" s="179"/>
      <c r="FE535" s="179"/>
      <c r="FF535" s="179"/>
      <c r="FG535" s="179"/>
      <c r="FH535" s="179"/>
      <c r="FI535" s="179"/>
      <c r="FJ535" s="179"/>
      <c r="FK535" s="179"/>
      <c r="FL535" s="179"/>
    </row>
    <row r="536" spans="1:168">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c r="DW536" s="179"/>
      <c r="DX536" s="179"/>
      <c r="DY536" s="179"/>
      <c r="DZ536" s="179"/>
      <c r="EA536" s="179"/>
      <c r="EB536" s="179"/>
      <c r="EC536" s="179"/>
      <c r="ED536" s="179"/>
      <c r="EE536" s="179"/>
      <c r="EF536" s="179"/>
      <c r="EG536" s="179"/>
      <c r="EH536" s="179"/>
      <c r="EI536" s="179"/>
      <c r="EJ536" s="179"/>
      <c r="EK536" s="179"/>
      <c r="EL536" s="179"/>
      <c r="EM536" s="179"/>
      <c r="EN536" s="179"/>
      <c r="EO536" s="179"/>
      <c r="EP536" s="179"/>
      <c r="EQ536" s="179"/>
      <c r="ER536" s="179"/>
      <c r="ES536" s="179"/>
      <c r="ET536" s="179"/>
      <c r="EU536" s="179"/>
      <c r="EV536" s="179"/>
      <c r="EW536" s="179"/>
      <c r="EX536" s="179"/>
      <c r="EY536" s="179"/>
      <c r="EZ536" s="179"/>
      <c r="FA536" s="179"/>
      <c r="FB536" s="179"/>
      <c r="FC536" s="179"/>
      <c r="FD536" s="179"/>
      <c r="FE536" s="179"/>
      <c r="FF536" s="179"/>
      <c r="FG536" s="179"/>
      <c r="FH536" s="179"/>
      <c r="FI536" s="179"/>
      <c r="FJ536" s="179"/>
      <c r="FK536" s="179"/>
      <c r="FL536" s="179"/>
    </row>
    <row r="537" spans="1:168">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c r="DW537" s="179"/>
      <c r="DX537" s="179"/>
      <c r="DY537" s="179"/>
      <c r="DZ537" s="179"/>
      <c r="EA537" s="179"/>
      <c r="EB537" s="179"/>
      <c r="EC537" s="179"/>
      <c r="ED537" s="179"/>
      <c r="EE537" s="179"/>
      <c r="EF537" s="179"/>
      <c r="EG537" s="179"/>
      <c r="EH537" s="179"/>
      <c r="EI537" s="179"/>
      <c r="EJ537" s="179"/>
      <c r="EK537" s="179"/>
      <c r="EL537" s="179"/>
      <c r="EM537" s="179"/>
      <c r="EN537" s="179"/>
      <c r="EO537" s="179"/>
      <c r="EP537" s="179"/>
      <c r="EQ537" s="179"/>
      <c r="ER537" s="179"/>
      <c r="ES537" s="179"/>
      <c r="ET537" s="179"/>
      <c r="EU537" s="179"/>
      <c r="EV537" s="179"/>
      <c r="EW537" s="179"/>
      <c r="EX537" s="179"/>
      <c r="EY537" s="179"/>
      <c r="EZ537" s="179"/>
      <c r="FA537" s="179"/>
      <c r="FB537" s="179"/>
      <c r="FC537" s="179"/>
      <c r="FD537" s="179"/>
      <c r="FE537" s="179"/>
      <c r="FF537" s="179"/>
      <c r="FG537" s="179"/>
      <c r="FH537" s="179"/>
      <c r="FI537" s="179"/>
      <c r="FJ537" s="179"/>
      <c r="FK537" s="179"/>
      <c r="FL537" s="179"/>
    </row>
    <row r="538" spans="1:168">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c r="DW538" s="179"/>
      <c r="DX538" s="179"/>
      <c r="DY538" s="179"/>
      <c r="DZ538" s="179"/>
      <c r="EA538" s="179"/>
      <c r="EB538" s="179"/>
      <c r="EC538" s="179"/>
      <c r="ED538" s="179"/>
      <c r="EE538" s="179"/>
      <c r="EF538" s="179"/>
      <c r="EG538" s="179"/>
      <c r="EH538" s="179"/>
      <c r="EI538" s="179"/>
      <c r="EJ538" s="179"/>
      <c r="EK538" s="179"/>
      <c r="EL538" s="179"/>
      <c r="EM538" s="179"/>
      <c r="EN538" s="179"/>
      <c r="EO538" s="179"/>
      <c r="EP538" s="179"/>
      <c r="EQ538" s="179"/>
      <c r="ER538" s="179"/>
      <c r="ES538" s="179"/>
      <c r="ET538" s="179"/>
      <c r="EU538" s="179"/>
      <c r="EV538" s="179"/>
      <c r="EW538" s="179"/>
      <c r="EX538" s="179"/>
      <c r="EY538" s="179"/>
      <c r="EZ538" s="179"/>
      <c r="FA538" s="179"/>
      <c r="FB538" s="179"/>
      <c r="FC538" s="179"/>
      <c r="FD538" s="179"/>
      <c r="FE538" s="179"/>
      <c r="FF538" s="179"/>
      <c r="FG538" s="179"/>
      <c r="FH538" s="179"/>
      <c r="FI538" s="179"/>
      <c r="FJ538" s="179"/>
      <c r="FK538" s="179"/>
      <c r="FL538" s="179"/>
    </row>
    <row r="539" spans="1:168">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c r="DW539" s="179"/>
      <c r="DX539" s="179"/>
      <c r="DY539" s="179"/>
      <c r="DZ539" s="179"/>
      <c r="EA539" s="179"/>
      <c r="EB539" s="179"/>
      <c r="EC539" s="179"/>
      <c r="ED539" s="179"/>
      <c r="EE539" s="179"/>
      <c r="EF539" s="179"/>
      <c r="EG539" s="179"/>
      <c r="EH539" s="179"/>
      <c r="EI539" s="179"/>
      <c r="EJ539" s="179"/>
      <c r="EK539" s="179"/>
      <c r="EL539" s="179"/>
      <c r="EM539" s="179"/>
      <c r="EN539" s="179"/>
      <c r="EO539" s="179"/>
      <c r="EP539" s="179"/>
      <c r="EQ539" s="179"/>
      <c r="ER539" s="179"/>
      <c r="ES539" s="179"/>
      <c r="ET539" s="179"/>
      <c r="EU539" s="179"/>
      <c r="EV539" s="179"/>
      <c r="EW539" s="179"/>
      <c r="EX539" s="179"/>
      <c r="EY539" s="179"/>
      <c r="EZ539" s="179"/>
      <c r="FA539" s="179"/>
      <c r="FB539" s="179"/>
      <c r="FC539" s="179"/>
      <c r="FD539" s="179"/>
      <c r="FE539" s="179"/>
      <c r="FF539" s="179"/>
      <c r="FG539" s="179"/>
      <c r="FH539" s="179"/>
      <c r="FI539" s="179"/>
      <c r="FJ539" s="179"/>
      <c r="FK539" s="179"/>
      <c r="FL539" s="179"/>
    </row>
    <row r="540" spans="1:168">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c r="DW540" s="179"/>
      <c r="DX540" s="179"/>
      <c r="DY540" s="179"/>
      <c r="DZ540" s="179"/>
      <c r="EA540" s="179"/>
      <c r="EB540" s="179"/>
      <c r="EC540" s="179"/>
      <c r="ED540" s="179"/>
      <c r="EE540" s="179"/>
      <c r="EF540" s="179"/>
      <c r="EG540" s="179"/>
      <c r="EH540" s="179"/>
      <c r="EI540" s="179"/>
      <c r="EJ540" s="179"/>
      <c r="EK540" s="179"/>
      <c r="EL540" s="179"/>
      <c r="EM540" s="179"/>
      <c r="EN540" s="179"/>
      <c r="EO540" s="179"/>
      <c r="EP540" s="179"/>
      <c r="EQ540" s="179"/>
      <c r="ER540" s="179"/>
      <c r="ES540" s="179"/>
      <c r="ET540" s="179"/>
      <c r="EU540" s="179"/>
      <c r="EV540" s="179"/>
      <c r="EW540" s="179"/>
      <c r="EX540" s="179"/>
      <c r="EY540" s="179"/>
      <c r="EZ540" s="179"/>
      <c r="FA540" s="179"/>
      <c r="FB540" s="179"/>
      <c r="FC540" s="179"/>
      <c r="FD540" s="179"/>
      <c r="FE540" s="179"/>
      <c r="FF540" s="179"/>
      <c r="FG540" s="179"/>
      <c r="FH540" s="179"/>
      <c r="FI540" s="179"/>
      <c r="FJ540" s="179"/>
      <c r="FK540" s="179"/>
      <c r="FL540" s="179"/>
    </row>
    <row r="541" spans="1:168">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c r="DW541" s="179"/>
      <c r="DX541" s="179"/>
      <c r="DY541" s="179"/>
      <c r="DZ541" s="179"/>
      <c r="EA541" s="179"/>
      <c r="EB541" s="179"/>
      <c r="EC541" s="179"/>
      <c r="ED541" s="179"/>
      <c r="EE541" s="179"/>
      <c r="EF541" s="179"/>
      <c r="EG541" s="179"/>
      <c r="EH541" s="179"/>
      <c r="EI541" s="179"/>
      <c r="EJ541" s="179"/>
      <c r="EK541" s="179"/>
      <c r="EL541" s="179"/>
      <c r="EM541" s="179"/>
      <c r="EN541" s="179"/>
      <c r="EO541" s="179"/>
      <c r="EP541" s="179"/>
      <c r="EQ541" s="179"/>
      <c r="ER541" s="179"/>
      <c r="ES541" s="179"/>
      <c r="ET541" s="179"/>
      <c r="EU541" s="179"/>
      <c r="EV541" s="179"/>
      <c r="EW541" s="179"/>
      <c r="EX541" s="179"/>
      <c r="EY541" s="179"/>
      <c r="EZ541" s="179"/>
      <c r="FA541" s="179"/>
      <c r="FB541" s="179"/>
      <c r="FC541" s="179"/>
      <c r="FD541" s="179"/>
      <c r="FE541" s="179"/>
      <c r="FF541" s="179"/>
      <c r="FG541" s="179"/>
      <c r="FH541" s="179"/>
      <c r="FI541" s="179"/>
      <c r="FJ541" s="179"/>
      <c r="FK541" s="179"/>
      <c r="FL541" s="179"/>
    </row>
    <row r="542" spans="1:168">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c r="DW542" s="179"/>
      <c r="DX542" s="179"/>
      <c r="DY542" s="179"/>
      <c r="DZ542" s="179"/>
      <c r="EA542" s="179"/>
      <c r="EB542" s="179"/>
      <c r="EC542" s="179"/>
      <c r="ED542" s="179"/>
      <c r="EE542" s="179"/>
      <c r="EF542" s="179"/>
      <c r="EG542" s="179"/>
      <c r="EH542" s="179"/>
      <c r="EI542" s="179"/>
      <c r="EJ542" s="179"/>
      <c r="EK542" s="179"/>
      <c r="EL542" s="179"/>
      <c r="EM542" s="179"/>
      <c r="EN542" s="179"/>
      <c r="EO542" s="179"/>
      <c r="EP542" s="179"/>
      <c r="EQ542" s="179"/>
      <c r="ER542" s="179"/>
      <c r="ES542" s="179"/>
      <c r="ET542" s="179"/>
      <c r="EU542" s="179"/>
      <c r="EV542" s="179"/>
      <c r="EW542" s="179"/>
      <c r="EX542" s="179"/>
      <c r="EY542" s="179"/>
      <c r="EZ542" s="179"/>
      <c r="FA542" s="179"/>
      <c r="FB542" s="179"/>
      <c r="FC542" s="179"/>
      <c r="FD542" s="179"/>
      <c r="FE542" s="179"/>
      <c r="FF542" s="179"/>
      <c r="FG542" s="179"/>
      <c r="FH542" s="179"/>
      <c r="FI542" s="179"/>
      <c r="FJ542" s="179"/>
      <c r="FK542" s="179"/>
      <c r="FL542" s="179"/>
    </row>
    <row r="543" spans="1:168">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c r="DW543" s="179"/>
      <c r="DX543" s="179"/>
      <c r="DY543" s="179"/>
      <c r="DZ543" s="179"/>
      <c r="EA543" s="179"/>
      <c r="EB543" s="179"/>
      <c r="EC543" s="179"/>
      <c r="ED543" s="179"/>
      <c r="EE543" s="179"/>
      <c r="EF543" s="179"/>
      <c r="EG543" s="179"/>
      <c r="EH543" s="179"/>
      <c r="EI543" s="179"/>
      <c r="EJ543" s="179"/>
      <c r="EK543" s="179"/>
      <c r="EL543" s="179"/>
      <c r="EM543" s="179"/>
      <c r="EN543" s="179"/>
      <c r="EO543" s="179"/>
      <c r="EP543" s="179"/>
      <c r="EQ543" s="179"/>
      <c r="ER543" s="179"/>
      <c r="ES543" s="179"/>
      <c r="ET543" s="179"/>
      <c r="EU543" s="179"/>
      <c r="EV543" s="179"/>
      <c r="EW543" s="179"/>
      <c r="EX543" s="179"/>
      <c r="EY543" s="179"/>
      <c r="EZ543" s="179"/>
      <c r="FA543" s="179"/>
      <c r="FB543" s="179"/>
      <c r="FC543" s="179"/>
      <c r="FD543" s="179"/>
      <c r="FE543" s="179"/>
      <c r="FF543" s="179"/>
      <c r="FG543" s="179"/>
      <c r="FH543" s="179"/>
      <c r="FI543" s="179"/>
      <c r="FJ543" s="179"/>
      <c r="FK543" s="179"/>
      <c r="FL543" s="179"/>
    </row>
    <row r="544" spans="1:168">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c r="DW544" s="179"/>
      <c r="DX544" s="179"/>
      <c r="DY544" s="179"/>
      <c r="DZ544" s="179"/>
      <c r="EA544" s="179"/>
      <c r="EB544" s="179"/>
      <c r="EC544" s="179"/>
      <c r="ED544" s="179"/>
      <c r="EE544" s="179"/>
      <c r="EF544" s="179"/>
      <c r="EG544" s="179"/>
      <c r="EH544" s="179"/>
      <c r="EI544" s="179"/>
      <c r="EJ544" s="179"/>
      <c r="EK544" s="179"/>
      <c r="EL544" s="179"/>
      <c r="EM544" s="179"/>
      <c r="EN544" s="179"/>
      <c r="EO544" s="179"/>
      <c r="EP544" s="179"/>
      <c r="EQ544" s="179"/>
      <c r="ER544" s="179"/>
      <c r="ES544" s="179"/>
      <c r="ET544" s="179"/>
      <c r="EU544" s="179"/>
      <c r="EV544" s="179"/>
      <c r="EW544" s="179"/>
      <c r="EX544" s="179"/>
      <c r="EY544" s="179"/>
      <c r="EZ544" s="179"/>
      <c r="FA544" s="179"/>
      <c r="FB544" s="179"/>
      <c r="FC544" s="179"/>
      <c r="FD544" s="179"/>
      <c r="FE544" s="179"/>
      <c r="FF544" s="179"/>
      <c r="FG544" s="179"/>
      <c r="FH544" s="179"/>
      <c r="FI544" s="179"/>
      <c r="FJ544" s="179"/>
      <c r="FK544" s="179"/>
      <c r="FL544" s="179"/>
    </row>
    <row r="545" spans="1:168">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c r="BV545" s="179"/>
      <c r="BW545" s="179"/>
      <c r="BX545" s="179"/>
      <c r="BY545" s="179"/>
      <c r="BZ545" s="179"/>
      <c r="CA545" s="179"/>
      <c r="CB545" s="179"/>
      <c r="CC545" s="179"/>
      <c r="CD545" s="179"/>
      <c r="CE545" s="179"/>
      <c r="CF545" s="179"/>
      <c r="CG545" s="179"/>
      <c r="CH545" s="179"/>
      <c r="CI545" s="179"/>
      <c r="CJ545" s="179"/>
      <c r="CK545" s="179"/>
      <c r="CL545" s="179"/>
      <c r="CM545" s="179"/>
      <c r="CN545" s="179"/>
      <c r="CO545" s="179"/>
      <c r="CP545" s="179"/>
      <c r="CQ545" s="179"/>
      <c r="CR545" s="179"/>
      <c r="CS545" s="179"/>
      <c r="CT545" s="179"/>
      <c r="CU545" s="179"/>
      <c r="CV545" s="179"/>
      <c r="CW545" s="179"/>
      <c r="CX545" s="179"/>
      <c r="CY545" s="179"/>
      <c r="CZ545" s="179"/>
      <c r="DA545" s="179"/>
      <c r="DB545" s="179"/>
      <c r="DC545" s="179"/>
      <c r="DD545" s="179"/>
      <c r="DE545" s="179"/>
      <c r="DF545" s="179"/>
      <c r="DG545" s="179"/>
      <c r="DH545" s="179"/>
      <c r="DI545" s="179"/>
      <c r="DJ545" s="179"/>
      <c r="DK545" s="179"/>
      <c r="DL545" s="179"/>
      <c r="DM545" s="179"/>
      <c r="DN545" s="179"/>
      <c r="DO545" s="179"/>
      <c r="DP545" s="179"/>
      <c r="DQ545" s="179"/>
      <c r="DR545" s="179"/>
      <c r="DS545" s="179"/>
      <c r="DT545" s="179"/>
      <c r="DU545" s="179"/>
      <c r="DV545" s="179"/>
      <c r="DW545" s="179"/>
      <c r="DX545" s="179"/>
      <c r="DY545" s="179"/>
      <c r="DZ545" s="179"/>
      <c r="EA545" s="179"/>
      <c r="EB545" s="179"/>
      <c r="EC545" s="179"/>
      <c r="ED545" s="179"/>
      <c r="EE545" s="179"/>
      <c r="EF545" s="179"/>
      <c r="EG545" s="179"/>
      <c r="EH545" s="179"/>
      <c r="EI545" s="179"/>
      <c r="EJ545" s="179"/>
      <c r="EK545" s="179"/>
      <c r="EL545" s="179"/>
      <c r="EM545" s="179"/>
      <c r="EN545" s="179"/>
      <c r="EO545" s="179"/>
      <c r="EP545" s="179"/>
      <c r="EQ545" s="179"/>
      <c r="ER545" s="179"/>
      <c r="ES545" s="179"/>
      <c r="ET545" s="179"/>
      <c r="EU545" s="179"/>
      <c r="EV545" s="179"/>
      <c r="EW545" s="179"/>
      <c r="EX545" s="179"/>
      <c r="EY545" s="179"/>
      <c r="EZ545" s="179"/>
      <c r="FA545" s="179"/>
      <c r="FB545" s="179"/>
      <c r="FC545" s="179"/>
      <c r="FD545" s="179"/>
      <c r="FE545" s="179"/>
      <c r="FF545" s="179"/>
      <c r="FG545" s="179"/>
      <c r="FH545" s="179"/>
      <c r="FI545" s="179"/>
      <c r="FJ545" s="179"/>
      <c r="FK545" s="179"/>
      <c r="FL545" s="179"/>
    </row>
    <row r="546" spans="1:168">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c r="DW546" s="179"/>
      <c r="DX546" s="179"/>
      <c r="DY546" s="179"/>
      <c r="DZ546" s="179"/>
      <c r="EA546" s="179"/>
      <c r="EB546" s="179"/>
      <c r="EC546" s="179"/>
      <c r="ED546" s="179"/>
      <c r="EE546" s="179"/>
      <c r="EF546" s="179"/>
      <c r="EG546" s="179"/>
      <c r="EH546" s="179"/>
      <c r="EI546" s="179"/>
      <c r="EJ546" s="179"/>
      <c r="EK546" s="179"/>
      <c r="EL546" s="179"/>
      <c r="EM546" s="179"/>
      <c r="EN546" s="179"/>
      <c r="EO546" s="179"/>
      <c r="EP546" s="179"/>
      <c r="EQ546" s="179"/>
      <c r="ER546" s="179"/>
      <c r="ES546" s="179"/>
      <c r="ET546" s="179"/>
      <c r="EU546" s="179"/>
      <c r="EV546" s="179"/>
      <c r="EW546" s="179"/>
      <c r="EX546" s="179"/>
      <c r="EY546" s="179"/>
      <c r="EZ546" s="179"/>
      <c r="FA546" s="179"/>
      <c r="FB546" s="179"/>
      <c r="FC546" s="179"/>
      <c r="FD546" s="179"/>
      <c r="FE546" s="179"/>
      <c r="FF546" s="179"/>
      <c r="FG546" s="179"/>
      <c r="FH546" s="179"/>
      <c r="FI546" s="179"/>
      <c r="FJ546" s="179"/>
      <c r="FK546" s="179"/>
      <c r="FL546" s="179"/>
    </row>
    <row r="547" spans="1:168">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c r="DW547" s="179"/>
      <c r="DX547" s="179"/>
      <c r="DY547" s="179"/>
      <c r="DZ547" s="179"/>
      <c r="EA547" s="179"/>
      <c r="EB547" s="179"/>
      <c r="EC547" s="179"/>
      <c r="ED547" s="179"/>
      <c r="EE547" s="179"/>
      <c r="EF547" s="179"/>
      <c r="EG547" s="179"/>
      <c r="EH547" s="179"/>
      <c r="EI547" s="179"/>
      <c r="EJ547" s="179"/>
      <c r="EK547" s="179"/>
      <c r="EL547" s="179"/>
      <c r="EM547" s="179"/>
      <c r="EN547" s="179"/>
      <c r="EO547" s="179"/>
      <c r="EP547" s="179"/>
      <c r="EQ547" s="179"/>
      <c r="ER547" s="179"/>
      <c r="ES547" s="179"/>
      <c r="ET547" s="179"/>
      <c r="EU547" s="179"/>
      <c r="EV547" s="179"/>
      <c r="EW547" s="179"/>
      <c r="EX547" s="179"/>
      <c r="EY547" s="179"/>
      <c r="EZ547" s="179"/>
      <c r="FA547" s="179"/>
      <c r="FB547" s="179"/>
      <c r="FC547" s="179"/>
      <c r="FD547" s="179"/>
      <c r="FE547" s="179"/>
      <c r="FF547" s="179"/>
      <c r="FG547" s="179"/>
      <c r="FH547" s="179"/>
      <c r="FI547" s="179"/>
      <c r="FJ547" s="179"/>
      <c r="FK547" s="179"/>
      <c r="FL547" s="179"/>
    </row>
    <row r="548" spans="1:168">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c r="DW548" s="179"/>
      <c r="DX548" s="179"/>
      <c r="DY548" s="179"/>
      <c r="DZ548" s="179"/>
      <c r="EA548" s="179"/>
      <c r="EB548" s="179"/>
      <c r="EC548" s="179"/>
      <c r="ED548" s="179"/>
      <c r="EE548" s="179"/>
      <c r="EF548" s="179"/>
      <c r="EG548" s="179"/>
      <c r="EH548" s="179"/>
      <c r="EI548" s="179"/>
      <c r="EJ548" s="179"/>
      <c r="EK548" s="179"/>
      <c r="EL548" s="179"/>
      <c r="EM548" s="179"/>
      <c r="EN548" s="179"/>
      <c r="EO548" s="179"/>
      <c r="EP548" s="179"/>
      <c r="EQ548" s="179"/>
      <c r="ER548" s="179"/>
      <c r="ES548" s="179"/>
      <c r="ET548" s="179"/>
      <c r="EU548" s="179"/>
      <c r="EV548" s="179"/>
      <c r="EW548" s="179"/>
      <c r="EX548" s="179"/>
      <c r="EY548" s="179"/>
      <c r="EZ548" s="179"/>
      <c r="FA548" s="179"/>
      <c r="FB548" s="179"/>
      <c r="FC548" s="179"/>
      <c r="FD548" s="179"/>
      <c r="FE548" s="179"/>
      <c r="FF548" s="179"/>
      <c r="FG548" s="179"/>
      <c r="FH548" s="179"/>
      <c r="FI548" s="179"/>
      <c r="FJ548" s="179"/>
      <c r="FK548" s="179"/>
      <c r="FL548" s="179"/>
    </row>
    <row r="549" spans="1:168">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c r="DW549" s="179"/>
      <c r="DX549" s="179"/>
      <c r="DY549" s="179"/>
      <c r="DZ549" s="179"/>
      <c r="EA549" s="179"/>
      <c r="EB549" s="179"/>
      <c r="EC549" s="179"/>
      <c r="ED549" s="179"/>
      <c r="EE549" s="179"/>
      <c r="EF549" s="179"/>
      <c r="EG549" s="179"/>
      <c r="EH549" s="179"/>
      <c r="EI549" s="179"/>
      <c r="EJ549" s="179"/>
      <c r="EK549" s="179"/>
      <c r="EL549" s="179"/>
      <c r="EM549" s="179"/>
      <c r="EN549" s="179"/>
      <c r="EO549" s="179"/>
      <c r="EP549" s="179"/>
      <c r="EQ549" s="179"/>
      <c r="ER549" s="179"/>
      <c r="ES549" s="179"/>
      <c r="ET549" s="179"/>
      <c r="EU549" s="179"/>
      <c r="EV549" s="179"/>
      <c r="EW549" s="179"/>
      <c r="EX549" s="179"/>
      <c r="EY549" s="179"/>
      <c r="EZ549" s="179"/>
      <c r="FA549" s="179"/>
      <c r="FB549" s="179"/>
      <c r="FC549" s="179"/>
      <c r="FD549" s="179"/>
      <c r="FE549" s="179"/>
      <c r="FF549" s="179"/>
      <c r="FG549" s="179"/>
      <c r="FH549" s="179"/>
      <c r="FI549" s="179"/>
      <c r="FJ549" s="179"/>
      <c r="FK549" s="179"/>
      <c r="FL549" s="179"/>
    </row>
    <row r="550" spans="1:168">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c r="BV550" s="179"/>
      <c r="BW550" s="179"/>
      <c r="BX550" s="179"/>
      <c r="BY550" s="179"/>
      <c r="BZ550" s="179"/>
      <c r="CA550" s="179"/>
      <c r="CB550" s="179"/>
      <c r="CC550" s="179"/>
      <c r="CD550" s="179"/>
      <c r="CE550" s="179"/>
      <c r="CF550" s="179"/>
      <c r="CG550" s="179"/>
      <c r="CH550" s="179"/>
      <c r="CI550" s="179"/>
      <c r="CJ550" s="179"/>
      <c r="CK550" s="179"/>
      <c r="CL550" s="179"/>
      <c r="CM550" s="179"/>
      <c r="CN550" s="179"/>
      <c r="CO550" s="179"/>
      <c r="CP550" s="179"/>
      <c r="CQ550" s="179"/>
      <c r="CR550" s="179"/>
      <c r="CS550" s="179"/>
      <c r="CT550" s="179"/>
      <c r="CU550" s="179"/>
      <c r="CV550" s="179"/>
      <c r="CW550" s="179"/>
      <c r="CX550" s="179"/>
      <c r="CY550" s="179"/>
      <c r="CZ550" s="179"/>
      <c r="DA550" s="179"/>
      <c r="DB550" s="179"/>
      <c r="DC550" s="179"/>
      <c r="DD550" s="179"/>
      <c r="DE550" s="179"/>
      <c r="DF550" s="179"/>
      <c r="DG550" s="179"/>
      <c r="DH550" s="179"/>
      <c r="DI550" s="179"/>
      <c r="DJ550" s="179"/>
      <c r="DK550" s="179"/>
      <c r="DL550" s="179"/>
      <c r="DM550" s="179"/>
      <c r="DN550" s="179"/>
      <c r="DO550" s="179"/>
      <c r="DP550" s="179"/>
      <c r="DQ550" s="179"/>
      <c r="DR550" s="179"/>
      <c r="DS550" s="179"/>
      <c r="DT550" s="179"/>
      <c r="DU550" s="179"/>
      <c r="DV550" s="179"/>
      <c r="DW550" s="179"/>
      <c r="DX550" s="179"/>
      <c r="DY550" s="179"/>
      <c r="DZ550" s="179"/>
      <c r="EA550" s="179"/>
      <c r="EB550" s="179"/>
      <c r="EC550" s="179"/>
      <c r="ED550" s="179"/>
      <c r="EE550" s="179"/>
      <c r="EF550" s="179"/>
      <c r="EG550" s="179"/>
      <c r="EH550" s="179"/>
      <c r="EI550" s="179"/>
      <c r="EJ550" s="179"/>
      <c r="EK550" s="179"/>
      <c r="EL550" s="179"/>
      <c r="EM550" s="179"/>
      <c r="EN550" s="179"/>
      <c r="EO550" s="179"/>
      <c r="EP550" s="179"/>
      <c r="EQ550" s="179"/>
      <c r="ER550" s="179"/>
      <c r="ES550" s="179"/>
      <c r="ET550" s="179"/>
      <c r="EU550" s="179"/>
      <c r="EV550" s="179"/>
      <c r="EW550" s="179"/>
      <c r="EX550" s="179"/>
      <c r="EY550" s="179"/>
      <c r="EZ550" s="179"/>
      <c r="FA550" s="179"/>
      <c r="FB550" s="179"/>
      <c r="FC550" s="179"/>
      <c r="FD550" s="179"/>
      <c r="FE550" s="179"/>
      <c r="FF550" s="179"/>
      <c r="FG550" s="179"/>
      <c r="FH550" s="179"/>
      <c r="FI550" s="179"/>
      <c r="FJ550" s="179"/>
      <c r="FK550" s="179"/>
      <c r="FL550" s="179"/>
    </row>
    <row r="551" spans="1:168">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c r="DW551" s="179"/>
      <c r="DX551" s="179"/>
      <c r="DY551" s="179"/>
      <c r="DZ551" s="179"/>
      <c r="EA551" s="179"/>
      <c r="EB551" s="179"/>
      <c r="EC551" s="179"/>
      <c r="ED551" s="179"/>
      <c r="EE551" s="179"/>
      <c r="EF551" s="179"/>
      <c r="EG551" s="179"/>
      <c r="EH551" s="179"/>
      <c r="EI551" s="179"/>
      <c r="EJ551" s="179"/>
      <c r="EK551" s="179"/>
      <c r="EL551" s="179"/>
      <c r="EM551" s="179"/>
      <c r="EN551" s="179"/>
      <c r="EO551" s="179"/>
      <c r="EP551" s="179"/>
      <c r="EQ551" s="179"/>
      <c r="ER551" s="179"/>
      <c r="ES551" s="179"/>
      <c r="ET551" s="179"/>
      <c r="EU551" s="179"/>
      <c r="EV551" s="179"/>
      <c r="EW551" s="179"/>
      <c r="EX551" s="179"/>
      <c r="EY551" s="179"/>
      <c r="EZ551" s="179"/>
      <c r="FA551" s="179"/>
      <c r="FB551" s="179"/>
      <c r="FC551" s="179"/>
      <c r="FD551" s="179"/>
      <c r="FE551" s="179"/>
      <c r="FF551" s="179"/>
      <c r="FG551" s="179"/>
      <c r="FH551" s="179"/>
      <c r="FI551" s="179"/>
      <c r="FJ551" s="179"/>
      <c r="FK551" s="179"/>
      <c r="FL551" s="179"/>
    </row>
    <row r="552" spans="1:168">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c r="DW552" s="179"/>
      <c r="DX552" s="179"/>
      <c r="DY552" s="179"/>
      <c r="DZ552" s="179"/>
      <c r="EA552" s="179"/>
      <c r="EB552" s="179"/>
      <c r="EC552" s="179"/>
      <c r="ED552" s="179"/>
      <c r="EE552" s="179"/>
      <c r="EF552" s="179"/>
      <c r="EG552" s="179"/>
      <c r="EH552" s="179"/>
      <c r="EI552" s="179"/>
      <c r="EJ552" s="179"/>
      <c r="EK552" s="179"/>
      <c r="EL552" s="179"/>
      <c r="EM552" s="179"/>
      <c r="EN552" s="179"/>
      <c r="EO552" s="179"/>
      <c r="EP552" s="179"/>
      <c r="EQ552" s="179"/>
      <c r="ER552" s="179"/>
      <c r="ES552" s="179"/>
      <c r="ET552" s="179"/>
      <c r="EU552" s="179"/>
      <c r="EV552" s="179"/>
      <c r="EW552" s="179"/>
      <c r="EX552" s="179"/>
      <c r="EY552" s="179"/>
      <c r="EZ552" s="179"/>
      <c r="FA552" s="179"/>
      <c r="FB552" s="179"/>
      <c r="FC552" s="179"/>
      <c r="FD552" s="179"/>
      <c r="FE552" s="179"/>
      <c r="FF552" s="179"/>
      <c r="FG552" s="179"/>
      <c r="FH552" s="179"/>
      <c r="FI552" s="179"/>
      <c r="FJ552" s="179"/>
      <c r="FK552" s="179"/>
      <c r="FL552" s="179"/>
    </row>
    <row r="553" spans="1:168">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c r="DW553" s="179"/>
      <c r="DX553" s="179"/>
      <c r="DY553" s="179"/>
      <c r="DZ553" s="179"/>
      <c r="EA553" s="179"/>
      <c r="EB553" s="179"/>
      <c r="EC553" s="179"/>
      <c r="ED553" s="179"/>
      <c r="EE553" s="179"/>
      <c r="EF553" s="179"/>
      <c r="EG553" s="179"/>
      <c r="EH553" s="179"/>
      <c r="EI553" s="179"/>
      <c r="EJ553" s="179"/>
      <c r="EK553" s="179"/>
      <c r="EL553" s="179"/>
      <c r="EM553" s="179"/>
      <c r="EN553" s="179"/>
      <c r="EO553" s="179"/>
      <c r="EP553" s="179"/>
      <c r="EQ553" s="179"/>
      <c r="ER553" s="179"/>
      <c r="ES553" s="179"/>
      <c r="ET553" s="179"/>
      <c r="EU553" s="179"/>
      <c r="EV553" s="179"/>
      <c r="EW553" s="179"/>
      <c r="EX553" s="179"/>
      <c r="EY553" s="179"/>
      <c r="EZ553" s="179"/>
      <c r="FA553" s="179"/>
      <c r="FB553" s="179"/>
      <c r="FC553" s="179"/>
      <c r="FD553" s="179"/>
      <c r="FE553" s="179"/>
      <c r="FF553" s="179"/>
      <c r="FG553" s="179"/>
      <c r="FH553" s="179"/>
      <c r="FI553" s="179"/>
      <c r="FJ553" s="179"/>
      <c r="FK553" s="179"/>
      <c r="FL553" s="179"/>
    </row>
    <row r="554" spans="1:168">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c r="DW554" s="179"/>
      <c r="DX554" s="179"/>
      <c r="DY554" s="179"/>
      <c r="DZ554" s="179"/>
      <c r="EA554" s="179"/>
      <c r="EB554" s="179"/>
      <c r="EC554" s="179"/>
      <c r="ED554" s="179"/>
      <c r="EE554" s="179"/>
      <c r="EF554" s="179"/>
      <c r="EG554" s="179"/>
      <c r="EH554" s="179"/>
      <c r="EI554" s="179"/>
      <c r="EJ554" s="179"/>
      <c r="EK554" s="179"/>
      <c r="EL554" s="179"/>
      <c r="EM554" s="179"/>
      <c r="EN554" s="179"/>
      <c r="EO554" s="179"/>
      <c r="EP554" s="179"/>
      <c r="EQ554" s="179"/>
      <c r="ER554" s="179"/>
      <c r="ES554" s="179"/>
      <c r="ET554" s="179"/>
      <c r="EU554" s="179"/>
      <c r="EV554" s="179"/>
      <c r="EW554" s="179"/>
      <c r="EX554" s="179"/>
      <c r="EY554" s="179"/>
      <c r="EZ554" s="179"/>
      <c r="FA554" s="179"/>
      <c r="FB554" s="179"/>
      <c r="FC554" s="179"/>
      <c r="FD554" s="179"/>
      <c r="FE554" s="179"/>
      <c r="FF554" s="179"/>
      <c r="FG554" s="179"/>
      <c r="FH554" s="179"/>
      <c r="FI554" s="179"/>
      <c r="FJ554" s="179"/>
      <c r="FK554" s="179"/>
      <c r="FL554" s="179"/>
    </row>
    <row r="555" spans="1:168">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c r="DW555" s="179"/>
      <c r="DX555" s="179"/>
      <c r="DY555" s="179"/>
      <c r="DZ555" s="179"/>
      <c r="EA555" s="179"/>
      <c r="EB555" s="179"/>
      <c r="EC555" s="179"/>
      <c r="ED555" s="179"/>
      <c r="EE555" s="179"/>
      <c r="EF555" s="179"/>
      <c r="EG555" s="179"/>
      <c r="EH555" s="179"/>
      <c r="EI555" s="179"/>
      <c r="EJ555" s="179"/>
      <c r="EK555" s="179"/>
      <c r="EL555" s="179"/>
      <c r="EM555" s="179"/>
      <c r="EN555" s="179"/>
      <c r="EO555" s="179"/>
      <c r="EP555" s="179"/>
      <c r="EQ555" s="179"/>
      <c r="ER555" s="179"/>
      <c r="ES555" s="179"/>
      <c r="ET555" s="179"/>
      <c r="EU555" s="179"/>
      <c r="EV555" s="179"/>
      <c r="EW555" s="179"/>
      <c r="EX555" s="179"/>
      <c r="EY555" s="179"/>
      <c r="EZ555" s="179"/>
      <c r="FA555" s="179"/>
      <c r="FB555" s="179"/>
      <c r="FC555" s="179"/>
      <c r="FD555" s="179"/>
      <c r="FE555" s="179"/>
      <c r="FF555" s="179"/>
      <c r="FG555" s="179"/>
      <c r="FH555" s="179"/>
      <c r="FI555" s="179"/>
      <c r="FJ555" s="179"/>
      <c r="FK555" s="179"/>
      <c r="FL555" s="179"/>
    </row>
    <row r="556" spans="1:168">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c r="DW556" s="179"/>
      <c r="DX556" s="179"/>
      <c r="DY556" s="179"/>
      <c r="DZ556" s="179"/>
      <c r="EA556" s="179"/>
      <c r="EB556" s="179"/>
      <c r="EC556" s="179"/>
      <c r="ED556" s="179"/>
      <c r="EE556" s="179"/>
      <c r="EF556" s="179"/>
      <c r="EG556" s="179"/>
      <c r="EH556" s="179"/>
      <c r="EI556" s="179"/>
      <c r="EJ556" s="179"/>
      <c r="EK556" s="179"/>
      <c r="EL556" s="179"/>
      <c r="EM556" s="179"/>
      <c r="EN556" s="179"/>
      <c r="EO556" s="179"/>
      <c r="EP556" s="179"/>
      <c r="EQ556" s="179"/>
      <c r="ER556" s="179"/>
      <c r="ES556" s="179"/>
      <c r="ET556" s="179"/>
      <c r="EU556" s="179"/>
      <c r="EV556" s="179"/>
      <c r="EW556" s="179"/>
      <c r="EX556" s="179"/>
      <c r="EY556" s="179"/>
      <c r="EZ556" s="179"/>
      <c r="FA556" s="179"/>
      <c r="FB556" s="179"/>
      <c r="FC556" s="179"/>
      <c r="FD556" s="179"/>
      <c r="FE556" s="179"/>
      <c r="FF556" s="179"/>
      <c r="FG556" s="179"/>
      <c r="FH556" s="179"/>
      <c r="FI556" s="179"/>
      <c r="FJ556" s="179"/>
      <c r="FK556" s="179"/>
      <c r="FL556" s="179"/>
    </row>
    <row r="557" spans="1:168">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c r="DW557" s="179"/>
      <c r="DX557" s="179"/>
      <c r="DY557" s="179"/>
      <c r="DZ557" s="179"/>
      <c r="EA557" s="179"/>
      <c r="EB557" s="179"/>
      <c r="EC557" s="179"/>
      <c r="ED557" s="179"/>
      <c r="EE557" s="179"/>
      <c r="EF557" s="179"/>
      <c r="EG557" s="179"/>
      <c r="EH557" s="179"/>
      <c r="EI557" s="179"/>
      <c r="EJ557" s="179"/>
      <c r="EK557" s="179"/>
      <c r="EL557" s="179"/>
      <c r="EM557" s="179"/>
      <c r="EN557" s="179"/>
      <c r="EO557" s="179"/>
      <c r="EP557" s="179"/>
      <c r="EQ557" s="179"/>
      <c r="ER557" s="179"/>
      <c r="ES557" s="179"/>
      <c r="ET557" s="179"/>
      <c r="EU557" s="179"/>
      <c r="EV557" s="179"/>
      <c r="EW557" s="179"/>
      <c r="EX557" s="179"/>
      <c r="EY557" s="179"/>
      <c r="EZ557" s="179"/>
      <c r="FA557" s="179"/>
      <c r="FB557" s="179"/>
      <c r="FC557" s="179"/>
      <c r="FD557" s="179"/>
      <c r="FE557" s="179"/>
      <c r="FF557" s="179"/>
      <c r="FG557" s="179"/>
      <c r="FH557" s="179"/>
      <c r="FI557" s="179"/>
      <c r="FJ557" s="179"/>
      <c r="FK557" s="179"/>
      <c r="FL557" s="179"/>
    </row>
    <row r="558" spans="1:168">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c r="BV558" s="179"/>
      <c r="BW558" s="179"/>
      <c r="BX558" s="179"/>
      <c r="BY558" s="179"/>
      <c r="BZ558" s="179"/>
      <c r="CA558" s="179"/>
      <c r="CB558" s="179"/>
      <c r="CC558" s="179"/>
      <c r="CD558" s="179"/>
      <c r="CE558" s="179"/>
      <c r="CF558" s="179"/>
      <c r="CG558" s="179"/>
      <c r="CH558" s="179"/>
      <c r="CI558" s="179"/>
      <c r="CJ558" s="179"/>
      <c r="CK558" s="179"/>
      <c r="CL558" s="179"/>
      <c r="CM558" s="179"/>
      <c r="CN558" s="179"/>
      <c r="CO558" s="179"/>
      <c r="CP558" s="179"/>
      <c r="CQ558" s="179"/>
      <c r="CR558" s="179"/>
      <c r="CS558" s="179"/>
      <c r="CT558" s="179"/>
      <c r="CU558" s="179"/>
      <c r="CV558" s="179"/>
      <c r="CW558" s="179"/>
      <c r="CX558" s="179"/>
      <c r="CY558" s="179"/>
      <c r="CZ558" s="179"/>
      <c r="DA558" s="179"/>
      <c r="DB558" s="179"/>
      <c r="DC558" s="179"/>
      <c r="DD558" s="179"/>
      <c r="DE558" s="179"/>
      <c r="DF558" s="179"/>
      <c r="DG558" s="179"/>
      <c r="DH558" s="179"/>
      <c r="DI558" s="179"/>
      <c r="DJ558" s="179"/>
      <c r="DK558" s="179"/>
      <c r="DL558" s="179"/>
      <c r="DM558" s="179"/>
      <c r="DN558" s="179"/>
      <c r="DO558" s="179"/>
      <c r="DP558" s="179"/>
      <c r="DQ558" s="179"/>
      <c r="DR558" s="179"/>
      <c r="DS558" s="179"/>
      <c r="DT558" s="179"/>
      <c r="DU558" s="179"/>
      <c r="DV558" s="179"/>
      <c r="DW558" s="179"/>
      <c r="DX558" s="179"/>
      <c r="DY558" s="179"/>
      <c r="DZ558" s="179"/>
      <c r="EA558" s="179"/>
      <c r="EB558" s="179"/>
      <c r="EC558" s="179"/>
      <c r="ED558" s="179"/>
      <c r="EE558" s="179"/>
      <c r="EF558" s="179"/>
      <c r="EG558" s="179"/>
      <c r="EH558" s="179"/>
      <c r="EI558" s="179"/>
      <c r="EJ558" s="179"/>
      <c r="EK558" s="179"/>
      <c r="EL558" s="179"/>
      <c r="EM558" s="179"/>
      <c r="EN558" s="179"/>
      <c r="EO558" s="179"/>
      <c r="EP558" s="179"/>
      <c r="EQ558" s="179"/>
      <c r="ER558" s="179"/>
      <c r="ES558" s="179"/>
      <c r="ET558" s="179"/>
      <c r="EU558" s="179"/>
      <c r="EV558" s="179"/>
      <c r="EW558" s="179"/>
      <c r="EX558" s="179"/>
      <c r="EY558" s="179"/>
      <c r="EZ558" s="179"/>
      <c r="FA558" s="179"/>
      <c r="FB558" s="179"/>
      <c r="FC558" s="179"/>
      <c r="FD558" s="179"/>
      <c r="FE558" s="179"/>
      <c r="FF558" s="179"/>
      <c r="FG558" s="179"/>
      <c r="FH558" s="179"/>
      <c r="FI558" s="179"/>
      <c r="FJ558" s="179"/>
      <c r="FK558" s="179"/>
      <c r="FL558" s="179"/>
    </row>
    <row r="559" spans="1:168">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c r="DW559" s="179"/>
      <c r="DX559" s="179"/>
      <c r="DY559" s="179"/>
      <c r="DZ559" s="179"/>
      <c r="EA559" s="179"/>
      <c r="EB559" s="179"/>
      <c r="EC559" s="179"/>
      <c r="ED559" s="179"/>
      <c r="EE559" s="179"/>
      <c r="EF559" s="179"/>
      <c r="EG559" s="179"/>
      <c r="EH559" s="179"/>
      <c r="EI559" s="179"/>
      <c r="EJ559" s="179"/>
      <c r="EK559" s="179"/>
      <c r="EL559" s="179"/>
      <c r="EM559" s="179"/>
      <c r="EN559" s="179"/>
      <c r="EO559" s="179"/>
      <c r="EP559" s="179"/>
      <c r="EQ559" s="179"/>
      <c r="ER559" s="179"/>
      <c r="ES559" s="179"/>
      <c r="ET559" s="179"/>
      <c r="EU559" s="179"/>
      <c r="EV559" s="179"/>
      <c r="EW559" s="179"/>
      <c r="EX559" s="179"/>
      <c r="EY559" s="179"/>
      <c r="EZ559" s="179"/>
      <c r="FA559" s="179"/>
      <c r="FB559" s="179"/>
      <c r="FC559" s="179"/>
      <c r="FD559" s="179"/>
      <c r="FE559" s="179"/>
      <c r="FF559" s="179"/>
      <c r="FG559" s="179"/>
      <c r="FH559" s="179"/>
      <c r="FI559" s="179"/>
      <c r="FJ559" s="179"/>
      <c r="FK559" s="179"/>
      <c r="FL559" s="179"/>
    </row>
    <row r="560" spans="1:168">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c r="DW560" s="179"/>
      <c r="DX560" s="179"/>
      <c r="DY560" s="179"/>
      <c r="DZ560" s="179"/>
      <c r="EA560" s="179"/>
      <c r="EB560" s="179"/>
      <c r="EC560" s="179"/>
      <c r="ED560" s="179"/>
      <c r="EE560" s="179"/>
      <c r="EF560" s="179"/>
      <c r="EG560" s="179"/>
      <c r="EH560" s="179"/>
      <c r="EI560" s="179"/>
      <c r="EJ560" s="179"/>
      <c r="EK560" s="179"/>
      <c r="EL560" s="179"/>
      <c r="EM560" s="179"/>
      <c r="EN560" s="179"/>
      <c r="EO560" s="179"/>
      <c r="EP560" s="179"/>
      <c r="EQ560" s="179"/>
      <c r="ER560" s="179"/>
      <c r="ES560" s="179"/>
      <c r="ET560" s="179"/>
      <c r="EU560" s="179"/>
      <c r="EV560" s="179"/>
      <c r="EW560" s="179"/>
      <c r="EX560" s="179"/>
      <c r="EY560" s="179"/>
      <c r="EZ560" s="179"/>
      <c r="FA560" s="179"/>
      <c r="FB560" s="179"/>
      <c r="FC560" s="179"/>
      <c r="FD560" s="179"/>
      <c r="FE560" s="179"/>
      <c r="FF560" s="179"/>
      <c r="FG560" s="179"/>
      <c r="FH560" s="179"/>
      <c r="FI560" s="179"/>
      <c r="FJ560" s="179"/>
      <c r="FK560" s="179"/>
      <c r="FL560" s="179"/>
    </row>
    <row r="561" spans="1:168">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c r="DW561" s="179"/>
      <c r="DX561" s="179"/>
      <c r="DY561" s="179"/>
      <c r="DZ561" s="179"/>
      <c r="EA561" s="179"/>
      <c r="EB561" s="179"/>
      <c r="EC561" s="179"/>
      <c r="ED561" s="179"/>
      <c r="EE561" s="179"/>
      <c r="EF561" s="179"/>
      <c r="EG561" s="179"/>
      <c r="EH561" s="179"/>
      <c r="EI561" s="179"/>
      <c r="EJ561" s="179"/>
      <c r="EK561" s="179"/>
      <c r="EL561" s="179"/>
      <c r="EM561" s="179"/>
      <c r="EN561" s="179"/>
      <c r="EO561" s="179"/>
      <c r="EP561" s="179"/>
      <c r="EQ561" s="179"/>
      <c r="ER561" s="179"/>
      <c r="ES561" s="179"/>
      <c r="ET561" s="179"/>
      <c r="EU561" s="179"/>
      <c r="EV561" s="179"/>
      <c r="EW561" s="179"/>
      <c r="EX561" s="179"/>
      <c r="EY561" s="179"/>
      <c r="EZ561" s="179"/>
      <c r="FA561" s="179"/>
      <c r="FB561" s="179"/>
      <c r="FC561" s="179"/>
      <c r="FD561" s="179"/>
      <c r="FE561" s="179"/>
      <c r="FF561" s="179"/>
      <c r="FG561" s="179"/>
      <c r="FH561" s="179"/>
      <c r="FI561" s="179"/>
      <c r="FJ561" s="179"/>
      <c r="FK561" s="179"/>
      <c r="FL561" s="179"/>
    </row>
    <row r="562" spans="1:168">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c r="DW562" s="179"/>
      <c r="DX562" s="179"/>
      <c r="DY562" s="179"/>
      <c r="DZ562" s="179"/>
      <c r="EA562" s="179"/>
      <c r="EB562" s="179"/>
      <c r="EC562" s="179"/>
      <c r="ED562" s="179"/>
      <c r="EE562" s="179"/>
      <c r="EF562" s="179"/>
      <c r="EG562" s="179"/>
      <c r="EH562" s="179"/>
      <c r="EI562" s="179"/>
      <c r="EJ562" s="179"/>
      <c r="EK562" s="179"/>
      <c r="EL562" s="179"/>
      <c r="EM562" s="179"/>
      <c r="EN562" s="179"/>
      <c r="EO562" s="179"/>
      <c r="EP562" s="179"/>
      <c r="EQ562" s="179"/>
      <c r="ER562" s="179"/>
      <c r="ES562" s="179"/>
      <c r="ET562" s="179"/>
      <c r="EU562" s="179"/>
      <c r="EV562" s="179"/>
      <c r="EW562" s="179"/>
      <c r="EX562" s="179"/>
      <c r="EY562" s="179"/>
      <c r="EZ562" s="179"/>
      <c r="FA562" s="179"/>
      <c r="FB562" s="179"/>
      <c r="FC562" s="179"/>
      <c r="FD562" s="179"/>
      <c r="FE562" s="179"/>
      <c r="FF562" s="179"/>
      <c r="FG562" s="179"/>
      <c r="FH562" s="179"/>
      <c r="FI562" s="179"/>
      <c r="FJ562" s="179"/>
      <c r="FK562" s="179"/>
      <c r="FL562" s="179"/>
    </row>
    <row r="563" spans="1:168">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c r="DW563" s="179"/>
      <c r="DX563" s="179"/>
      <c r="DY563" s="179"/>
      <c r="DZ563" s="179"/>
      <c r="EA563" s="179"/>
      <c r="EB563" s="179"/>
      <c r="EC563" s="179"/>
      <c r="ED563" s="179"/>
      <c r="EE563" s="179"/>
      <c r="EF563" s="179"/>
      <c r="EG563" s="179"/>
      <c r="EH563" s="179"/>
      <c r="EI563" s="179"/>
      <c r="EJ563" s="179"/>
      <c r="EK563" s="179"/>
      <c r="EL563" s="179"/>
      <c r="EM563" s="179"/>
      <c r="EN563" s="179"/>
      <c r="EO563" s="179"/>
      <c r="EP563" s="179"/>
      <c r="EQ563" s="179"/>
      <c r="ER563" s="179"/>
      <c r="ES563" s="179"/>
      <c r="ET563" s="179"/>
      <c r="EU563" s="179"/>
      <c r="EV563" s="179"/>
      <c r="EW563" s="179"/>
      <c r="EX563" s="179"/>
      <c r="EY563" s="179"/>
      <c r="EZ563" s="179"/>
      <c r="FA563" s="179"/>
      <c r="FB563" s="179"/>
      <c r="FC563" s="179"/>
      <c r="FD563" s="179"/>
      <c r="FE563" s="179"/>
      <c r="FF563" s="179"/>
      <c r="FG563" s="179"/>
      <c r="FH563" s="179"/>
      <c r="FI563" s="179"/>
      <c r="FJ563" s="179"/>
      <c r="FK563" s="179"/>
      <c r="FL563" s="179"/>
    </row>
    <row r="564" spans="1:168">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79"/>
      <c r="CY564" s="179"/>
      <c r="CZ564" s="179"/>
      <c r="DA564" s="179"/>
      <c r="DB564" s="179"/>
      <c r="DC564" s="179"/>
      <c r="DD564" s="179"/>
      <c r="DE564" s="179"/>
      <c r="DF564" s="179"/>
      <c r="DG564" s="179"/>
      <c r="DH564" s="179"/>
      <c r="DI564" s="179"/>
      <c r="DJ564" s="179"/>
      <c r="DK564" s="179"/>
      <c r="DL564" s="179"/>
      <c r="DM564" s="179"/>
      <c r="DN564" s="179"/>
      <c r="DO564" s="179"/>
      <c r="DP564" s="179"/>
      <c r="DQ564" s="179"/>
      <c r="DR564" s="179"/>
      <c r="DS564" s="179"/>
      <c r="DT564" s="179"/>
      <c r="DU564" s="179"/>
      <c r="DV564" s="179"/>
      <c r="DW564" s="179"/>
      <c r="DX564" s="179"/>
      <c r="DY564" s="179"/>
      <c r="DZ564" s="179"/>
      <c r="EA564" s="179"/>
      <c r="EB564" s="179"/>
      <c r="EC564" s="179"/>
      <c r="ED564" s="179"/>
      <c r="EE564" s="179"/>
      <c r="EF564" s="179"/>
      <c r="EG564" s="179"/>
      <c r="EH564" s="179"/>
      <c r="EI564" s="179"/>
      <c r="EJ564" s="179"/>
      <c r="EK564" s="179"/>
      <c r="EL564" s="179"/>
      <c r="EM564" s="179"/>
      <c r="EN564" s="179"/>
      <c r="EO564" s="179"/>
      <c r="EP564" s="179"/>
      <c r="EQ564" s="179"/>
      <c r="ER564" s="179"/>
      <c r="ES564" s="179"/>
      <c r="ET564" s="179"/>
      <c r="EU564" s="179"/>
      <c r="EV564" s="179"/>
      <c r="EW564" s="179"/>
      <c r="EX564" s="179"/>
      <c r="EY564" s="179"/>
      <c r="EZ564" s="179"/>
      <c r="FA564" s="179"/>
      <c r="FB564" s="179"/>
      <c r="FC564" s="179"/>
      <c r="FD564" s="179"/>
      <c r="FE564" s="179"/>
      <c r="FF564" s="179"/>
      <c r="FG564" s="179"/>
      <c r="FH564" s="179"/>
      <c r="FI564" s="179"/>
      <c r="FJ564" s="179"/>
      <c r="FK564" s="179"/>
      <c r="FL564" s="179"/>
    </row>
    <row r="565" spans="1:168">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c r="DW565" s="179"/>
      <c r="DX565" s="179"/>
      <c r="DY565" s="179"/>
      <c r="DZ565" s="179"/>
      <c r="EA565" s="179"/>
      <c r="EB565" s="179"/>
      <c r="EC565" s="179"/>
      <c r="ED565" s="179"/>
      <c r="EE565" s="179"/>
      <c r="EF565" s="179"/>
      <c r="EG565" s="179"/>
      <c r="EH565" s="179"/>
      <c r="EI565" s="179"/>
      <c r="EJ565" s="179"/>
      <c r="EK565" s="179"/>
      <c r="EL565" s="179"/>
      <c r="EM565" s="179"/>
      <c r="EN565" s="179"/>
      <c r="EO565" s="179"/>
      <c r="EP565" s="179"/>
      <c r="EQ565" s="179"/>
      <c r="ER565" s="179"/>
      <c r="ES565" s="179"/>
      <c r="ET565" s="179"/>
      <c r="EU565" s="179"/>
      <c r="EV565" s="179"/>
      <c r="EW565" s="179"/>
      <c r="EX565" s="179"/>
      <c r="EY565" s="179"/>
      <c r="EZ565" s="179"/>
      <c r="FA565" s="179"/>
      <c r="FB565" s="179"/>
      <c r="FC565" s="179"/>
      <c r="FD565" s="179"/>
      <c r="FE565" s="179"/>
      <c r="FF565" s="179"/>
      <c r="FG565" s="179"/>
      <c r="FH565" s="179"/>
      <c r="FI565" s="179"/>
      <c r="FJ565" s="179"/>
      <c r="FK565" s="179"/>
      <c r="FL565" s="179"/>
    </row>
    <row r="566" spans="1:168">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c r="DW566" s="179"/>
      <c r="DX566" s="179"/>
      <c r="DY566" s="179"/>
      <c r="DZ566" s="179"/>
      <c r="EA566" s="179"/>
      <c r="EB566" s="179"/>
      <c r="EC566" s="179"/>
      <c r="ED566" s="179"/>
      <c r="EE566" s="179"/>
      <c r="EF566" s="179"/>
      <c r="EG566" s="179"/>
      <c r="EH566" s="179"/>
      <c r="EI566" s="179"/>
      <c r="EJ566" s="179"/>
      <c r="EK566" s="179"/>
      <c r="EL566" s="179"/>
      <c r="EM566" s="179"/>
      <c r="EN566" s="179"/>
      <c r="EO566" s="179"/>
      <c r="EP566" s="179"/>
      <c r="EQ566" s="179"/>
      <c r="ER566" s="179"/>
      <c r="ES566" s="179"/>
      <c r="ET566" s="179"/>
      <c r="EU566" s="179"/>
      <c r="EV566" s="179"/>
      <c r="EW566" s="179"/>
      <c r="EX566" s="179"/>
      <c r="EY566" s="179"/>
      <c r="EZ566" s="179"/>
      <c r="FA566" s="179"/>
      <c r="FB566" s="179"/>
      <c r="FC566" s="179"/>
      <c r="FD566" s="179"/>
      <c r="FE566" s="179"/>
      <c r="FF566" s="179"/>
      <c r="FG566" s="179"/>
      <c r="FH566" s="179"/>
      <c r="FI566" s="179"/>
      <c r="FJ566" s="179"/>
      <c r="FK566" s="179"/>
      <c r="FL566" s="179"/>
    </row>
    <row r="567" spans="1:168">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c r="DW567" s="179"/>
      <c r="DX567" s="179"/>
      <c r="DY567" s="179"/>
      <c r="DZ567" s="179"/>
      <c r="EA567" s="179"/>
      <c r="EB567" s="179"/>
      <c r="EC567" s="179"/>
      <c r="ED567" s="179"/>
      <c r="EE567" s="179"/>
      <c r="EF567" s="179"/>
      <c r="EG567" s="179"/>
      <c r="EH567" s="179"/>
      <c r="EI567" s="179"/>
      <c r="EJ567" s="179"/>
      <c r="EK567" s="179"/>
      <c r="EL567" s="179"/>
      <c r="EM567" s="179"/>
      <c r="EN567" s="179"/>
      <c r="EO567" s="179"/>
      <c r="EP567" s="179"/>
      <c r="EQ567" s="179"/>
      <c r="ER567" s="179"/>
      <c r="ES567" s="179"/>
      <c r="ET567" s="179"/>
      <c r="EU567" s="179"/>
      <c r="EV567" s="179"/>
      <c r="EW567" s="179"/>
      <c r="EX567" s="179"/>
      <c r="EY567" s="179"/>
      <c r="EZ567" s="179"/>
      <c r="FA567" s="179"/>
      <c r="FB567" s="179"/>
      <c r="FC567" s="179"/>
      <c r="FD567" s="179"/>
      <c r="FE567" s="179"/>
      <c r="FF567" s="179"/>
      <c r="FG567" s="179"/>
      <c r="FH567" s="179"/>
      <c r="FI567" s="179"/>
      <c r="FJ567" s="179"/>
      <c r="FK567" s="179"/>
      <c r="FL567" s="179"/>
    </row>
    <row r="568" spans="1:168">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c r="DW568" s="179"/>
      <c r="DX568" s="179"/>
      <c r="DY568" s="179"/>
      <c r="DZ568" s="179"/>
      <c r="EA568" s="179"/>
      <c r="EB568" s="179"/>
      <c r="EC568" s="179"/>
      <c r="ED568" s="179"/>
      <c r="EE568" s="179"/>
      <c r="EF568" s="179"/>
      <c r="EG568" s="179"/>
      <c r="EH568" s="179"/>
      <c r="EI568" s="179"/>
      <c r="EJ568" s="179"/>
      <c r="EK568" s="179"/>
      <c r="EL568" s="179"/>
      <c r="EM568" s="179"/>
      <c r="EN568" s="179"/>
      <c r="EO568" s="179"/>
      <c r="EP568" s="179"/>
      <c r="EQ568" s="179"/>
      <c r="ER568" s="179"/>
      <c r="ES568" s="179"/>
      <c r="ET568" s="179"/>
      <c r="EU568" s="179"/>
      <c r="EV568" s="179"/>
      <c r="EW568" s="179"/>
      <c r="EX568" s="179"/>
      <c r="EY568" s="179"/>
      <c r="EZ568" s="179"/>
      <c r="FA568" s="179"/>
      <c r="FB568" s="179"/>
      <c r="FC568" s="179"/>
      <c r="FD568" s="179"/>
      <c r="FE568" s="179"/>
      <c r="FF568" s="179"/>
      <c r="FG568" s="179"/>
      <c r="FH568" s="179"/>
      <c r="FI568" s="179"/>
      <c r="FJ568" s="179"/>
      <c r="FK568" s="179"/>
      <c r="FL568" s="179"/>
    </row>
    <row r="569" spans="1:168">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c r="DW569" s="179"/>
      <c r="DX569" s="179"/>
      <c r="DY569" s="179"/>
      <c r="DZ569" s="179"/>
      <c r="EA569" s="179"/>
      <c r="EB569" s="179"/>
      <c r="EC569" s="179"/>
      <c r="ED569" s="179"/>
      <c r="EE569" s="179"/>
      <c r="EF569" s="179"/>
      <c r="EG569" s="179"/>
      <c r="EH569" s="179"/>
      <c r="EI569" s="179"/>
      <c r="EJ569" s="179"/>
      <c r="EK569" s="179"/>
      <c r="EL569" s="179"/>
      <c r="EM569" s="179"/>
      <c r="EN569" s="179"/>
      <c r="EO569" s="179"/>
      <c r="EP569" s="179"/>
      <c r="EQ569" s="179"/>
      <c r="ER569" s="179"/>
      <c r="ES569" s="179"/>
      <c r="ET569" s="179"/>
      <c r="EU569" s="179"/>
      <c r="EV569" s="179"/>
      <c r="EW569" s="179"/>
      <c r="EX569" s="179"/>
      <c r="EY569" s="179"/>
      <c r="EZ569" s="179"/>
      <c r="FA569" s="179"/>
      <c r="FB569" s="179"/>
      <c r="FC569" s="179"/>
      <c r="FD569" s="179"/>
      <c r="FE569" s="179"/>
      <c r="FF569" s="179"/>
      <c r="FG569" s="179"/>
      <c r="FH569" s="179"/>
      <c r="FI569" s="179"/>
      <c r="FJ569" s="179"/>
      <c r="FK569" s="179"/>
      <c r="FL569" s="179"/>
    </row>
    <row r="570" spans="1:168">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c r="DW570" s="179"/>
      <c r="DX570" s="179"/>
      <c r="DY570" s="179"/>
      <c r="DZ570" s="179"/>
      <c r="EA570" s="179"/>
      <c r="EB570" s="179"/>
      <c r="EC570" s="179"/>
      <c r="ED570" s="179"/>
      <c r="EE570" s="179"/>
      <c r="EF570" s="179"/>
      <c r="EG570" s="179"/>
      <c r="EH570" s="179"/>
      <c r="EI570" s="179"/>
      <c r="EJ570" s="179"/>
      <c r="EK570" s="179"/>
      <c r="EL570" s="179"/>
      <c r="EM570" s="179"/>
      <c r="EN570" s="179"/>
      <c r="EO570" s="179"/>
      <c r="EP570" s="179"/>
      <c r="EQ570" s="179"/>
      <c r="ER570" s="179"/>
      <c r="ES570" s="179"/>
      <c r="ET570" s="179"/>
      <c r="EU570" s="179"/>
      <c r="EV570" s="179"/>
      <c r="EW570" s="179"/>
      <c r="EX570" s="179"/>
      <c r="EY570" s="179"/>
      <c r="EZ570" s="179"/>
      <c r="FA570" s="179"/>
      <c r="FB570" s="179"/>
      <c r="FC570" s="179"/>
      <c r="FD570" s="179"/>
      <c r="FE570" s="179"/>
      <c r="FF570" s="179"/>
      <c r="FG570" s="179"/>
      <c r="FH570" s="179"/>
      <c r="FI570" s="179"/>
      <c r="FJ570" s="179"/>
      <c r="FK570" s="179"/>
      <c r="FL570" s="179"/>
    </row>
    <row r="571" spans="1:168">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c r="DW571" s="179"/>
      <c r="DX571" s="179"/>
      <c r="DY571" s="179"/>
      <c r="DZ571" s="179"/>
      <c r="EA571" s="179"/>
      <c r="EB571" s="179"/>
      <c r="EC571" s="179"/>
      <c r="ED571" s="179"/>
      <c r="EE571" s="179"/>
      <c r="EF571" s="179"/>
      <c r="EG571" s="179"/>
      <c r="EH571" s="179"/>
      <c r="EI571" s="179"/>
      <c r="EJ571" s="179"/>
      <c r="EK571" s="179"/>
      <c r="EL571" s="179"/>
      <c r="EM571" s="179"/>
      <c r="EN571" s="179"/>
      <c r="EO571" s="179"/>
      <c r="EP571" s="179"/>
      <c r="EQ571" s="179"/>
      <c r="ER571" s="179"/>
      <c r="ES571" s="179"/>
      <c r="ET571" s="179"/>
      <c r="EU571" s="179"/>
      <c r="EV571" s="179"/>
      <c r="EW571" s="179"/>
      <c r="EX571" s="179"/>
      <c r="EY571" s="179"/>
      <c r="EZ571" s="179"/>
      <c r="FA571" s="179"/>
      <c r="FB571" s="179"/>
      <c r="FC571" s="179"/>
      <c r="FD571" s="179"/>
      <c r="FE571" s="179"/>
      <c r="FF571" s="179"/>
      <c r="FG571" s="179"/>
      <c r="FH571" s="179"/>
      <c r="FI571" s="179"/>
      <c r="FJ571" s="179"/>
      <c r="FK571" s="179"/>
      <c r="FL571" s="179"/>
    </row>
    <row r="572" spans="1:168">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c r="DW572" s="179"/>
      <c r="DX572" s="179"/>
      <c r="DY572" s="179"/>
      <c r="DZ572" s="179"/>
      <c r="EA572" s="179"/>
      <c r="EB572" s="179"/>
      <c r="EC572" s="179"/>
      <c r="ED572" s="179"/>
      <c r="EE572" s="179"/>
      <c r="EF572" s="179"/>
      <c r="EG572" s="179"/>
      <c r="EH572" s="179"/>
      <c r="EI572" s="179"/>
      <c r="EJ572" s="179"/>
      <c r="EK572" s="179"/>
      <c r="EL572" s="179"/>
      <c r="EM572" s="179"/>
      <c r="EN572" s="179"/>
      <c r="EO572" s="179"/>
      <c r="EP572" s="179"/>
      <c r="EQ572" s="179"/>
      <c r="ER572" s="179"/>
      <c r="ES572" s="179"/>
      <c r="ET572" s="179"/>
      <c r="EU572" s="179"/>
      <c r="EV572" s="179"/>
      <c r="EW572" s="179"/>
      <c r="EX572" s="179"/>
      <c r="EY572" s="179"/>
      <c r="EZ572" s="179"/>
      <c r="FA572" s="179"/>
      <c r="FB572" s="179"/>
      <c r="FC572" s="179"/>
      <c r="FD572" s="179"/>
      <c r="FE572" s="179"/>
      <c r="FF572" s="179"/>
      <c r="FG572" s="179"/>
      <c r="FH572" s="179"/>
      <c r="FI572" s="179"/>
      <c r="FJ572" s="179"/>
      <c r="FK572" s="179"/>
      <c r="FL572" s="179"/>
    </row>
    <row r="573" spans="1:168">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c r="DW573" s="179"/>
      <c r="DX573" s="179"/>
      <c r="DY573" s="179"/>
      <c r="DZ573" s="179"/>
      <c r="EA573" s="179"/>
      <c r="EB573" s="179"/>
      <c r="EC573" s="179"/>
      <c r="ED573" s="179"/>
      <c r="EE573" s="179"/>
      <c r="EF573" s="179"/>
      <c r="EG573" s="179"/>
      <c r="EH573" s="179"/>
      <c r="EI573" s="179"/>
      <c r="EJ573" s="179"/>
      <c r="EK573" s="179"/>
      <c r="EL573" s="179"/>
      <c r="EM573" s="179"/>
      <c r="EN573" s="179"/>
      <c r="EO573" s="179"/>
      <c r="EP573" s="179"/>
      <c r="EQ573" s="179"/>
      <c r="ER573" s="179"/>
      <c r="ES573" s="179"/>
      <c r="ET573" s="179"/>
      <c r="EU573" s="179"/>
      <c r="EV573" s="179"/>
      <c r="EW573" s="179"/>
      <c r="EX573" s="179"/>
      <c r="EY573" s="179"/>
      <c r="EZ573" s="179"/>
      <c r="FA573" s="179"/>
      <c r="FB573" s="179"/>
      <c r="FC573" s="179"/>
      <c r="FD573" s="179"/>
      <c r="FE573" s="179"/>
      <c r="FF573" s="179"/>
      <c r="FG573" s="179"/>
      <c r="FH573" s="179"/>
      <c r="FI573" s="179"/>
      <c r="FJ573" s="179"/>
      <c r="FK573" s="179"/>
      <c r="FL573" s="179"/>
    </row>
    <row r="574" spans="1:168">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c r="DW574" s="179"/>
      <c r="DX574" s="179"/>
      <c r="DY574" s="179"/>
      <c r="DZ574" s="179"/>
      <c r="EA574" s="179"/>
      <c r="EB574" s="179"/>
      <c r="EC574" s="179"/>
      <c r="ED574" s="179"/>
      <c r="EE574" s="179"/>
      <c r="EF574" s="179"/>
      <c r="EG574" s="179"/>
      <c r="EH574" s="179"/>
      <c r="EI574" s="179"/>
      <c r="EJ574" s="179"/>
      <c r="EK574" s="179"/>
      <c r="EL574" s="179"/>
      <c r="EM574" s="179"/>
      <c r="EN574" s="179"/>
      <c r="EO574" s="179"/>
      <c r="EP574" s="179"/>
      <c r="EQ574" s="179"/>
      <c r="ER574" s="179"/>
      <c r="ES574" s="179"/>
      <c r="ET574" s="179"/>
      <c r="EU574" s="179"/>
      <c r="EV574" s="179"/>
      <c r="EW574" s="179"/>
      <c r="EX574" s="179"/>
      <c r="EY574" s="179"/>
      <c r="EZ574" s="179"/>
      <c r="FA574" s="179"/>
      <c r="FB574" s="179"/>
      <c r="FC574" s="179"/>
      <c r="FD574" s="179"/>
      <c r="FE574" s="179"/>
      <c r="FF574" s="179"/>
      <c r="FG574" s="179"/>
      <c r="FH574" s="179"/>
      <c r="FI574" s="179"/>
      <c r="FJ574" s="179"/>
      <c r="FK574" s="179"/>
      <c r="FL574" s="179"/>
    </row>
    <row r="575" spans="1:168">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c r="DW575" s="179"/>
      <c r="DX575" s="179"/>
      <c r="DY575" s="179"/>
      <c r="DZ575" s="179"/>
      <c r="EA575" s="179"/>
      <c r="EB575" s="179"/>
      <c r="EC575" s="179"/>
      <c r="ED575" s="179"/>
      <c r="EE575" s="179"/>
      <c r="EF575" s="179"/>
      <c r="EG575" s="179"/>
      <c r="EH575" s="179"/>
      <c r="EI575" s="179"/>
      <c r="EJ575" s="179"/>
      <c r="EK575" s="179"/>
      <c r="EL575" s="179"/>
      <c r="EM575" s="179"/>
      <c r="EN575" s="179"/>
      <c r="EO575" s="179"/>
      <c r="EP575" s="179"/>
      <c r="EQ575" s="179"/>
      <c r="ER575" s="179"/>
      <c r="ES575" s="179"/>
      <c r="ET575" s="179"/>
      <c r="EU575" s="179"/>
      <c r="EV575" s="179"/>
      <c r="EW575" s="179"/>
      <c r="EX575" s="179"/>
      <c r="EY575" s="179"/>
      <c r="EZ575" s="179"/>
      <c r="FA575" s="179"/>
      <c r="FB575" s="179"/>
      <c r="FC575" s="179"/>
      <c r="FD575" s="179"/>
      <c r="FE575" s="179"/>
      <c r="FF575" s="179"/>
      <c r="FG575" s="179"/>
      <c r="FH575" s="179"/>
      <c r="FI575" s="179"/>
      <c r="FJ575" s="179"/>
      <c r="FK575" s="179"/>
      <c r="FL575" s="179"/>
    </row>
    <row r="576" spans="1:168">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c r="DW576" s="179"/>
      <c r="DX576" s="179"/>
      <c r="DY576" s="179"/>
      <c r="DZ576" s="179"/>
      <c r="EA576" s="179"/>
      <c r="EB576" s="179"/>
      <c r="EC576" s="179"/>
      <c r="ED576" s="179"/>
      <c r="EE576" s="179"/>
      <c r="EF576" s="179"/>
      <c r="EG576" s="179"/>
      <c r="EH576" s="179"/>
      <c r="EI576" s="179"/>
      <c r="EJ576" s="179"/>
      <c r="EK576" s="179"/>
      <c r="EL576" s="179"/>
      <c r="EM576" s="179"/>
      <c r="EN576" s="179"/>
      <c r="EO576" s="179"/>
      <c r="EP576" s="179"/>
      <c r="EQ576" s="179"/>
      <c r="ER576" s="179"/>
      <c r="ES576" s="179"/>
      <c r="ET576" s="179"/>
      <c r="EU576" s="179"/>
      <c r="EV576" s="179"/>
      <c r="EW576" s="179"/>
      <c r="EX576" s="179"/>
      <c r="EY576" s="179"/>
      <c r="EZ576" s="179"/>
      <c r="FA576" s="179"/>
      <c r="FB576" s="179"/>
      <c r="FC576" s="179"/>
      <c r="FD576" s="179"/>
      <c r="FE576" s="179"/>
      <c r="FF576" s="179"/>
      <c r="FG576" s="179"/>
      <c r="FH576" s="179"/>
      <c r="FI576" s="179"/>
      <c r="FJ576" s="179"/>
      <c r="FK576" s="179"/>
      <c r="FL576" s="179"/>
    </row>
    <row r="577" spans="1:168">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c r="DW577" s="179"/>
      <c r="DX577" s="179"/>
      <c r="DY577" s="179"/>
      <c r="DZ577" s="179"/>
      <c r="EA577" s="179"/>
      <c r="EB577" s="179"/>
      <c r="EC577" s="179"/>
      <c r="ED577" s="179"/>
      <c r="EE577" s="179"/>
      <c r="EF577" s="179"/>
      <c r="EG577" s="179"/>
      <c r="EH577" s="179"/>
      <c r="EI577" s="179"/>
      <c r="EJ577" s="179"/>
      <c r="EK577" s="179"/>
      <c r="EL577" s="179"/>
      <c r="EM577" s="179"/>
      <c r="EN577" s="179"/>
      <c r="EO577" s="179"/>
      <c r="EP577" s="179"/>
      <c r="EQ577" s="179"/>
      <c r="ER577" s="179"/>
      <c r="ES577" s="179"/>
      <c r="ET577" s="179"/>
      <c r="EU577" s="179"/>
      <c r="EV577" s="179"/>
      <c r="EW577" s="179"/>
      <c r="EX577" s="179"/>
      <c r="EY577" s="179"/>
      <c r="EZ577" s="179"/>
      <c r="FA577" s="179"/>
      <c r="FB577" s="179"/>
      <c r="FC577" s="179"/>
      <c r="FD577" s="179"/>
      <c r="FE577" s="179"/>
      <c r="FF577" s="179"/>
      <c r="FG577" s="179"/>
      <c r="FH577" s="179"/>
      <c r="FI577" s="179"/>
      <c r="FJ577" s="179"/>
      <c r="FK577" s="179"/>
      <c r="FL577" s="179"/>
    </row>
    <row r="578" spans="1:168">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c r="DW578" s="179"/>
      <c r="DX578" s="179"/>
      <c r="DY578" s="179"/>
      <c r="DZ578" s="179"/>
      <c r="EA578" s="179"/>
      <c r="EB578" s="179"/>
      <c r="EC578" s="179"/>
      <c r="ED578" s="179"/>
      <c r="EE578" s="179"/>
      <c r="EF578" s="179"/>
      <c r="EG578" s="179"/>
      <c r="EH578" s="179"/>
      <c r="EI578" s="179"/>
      <c r="EJ578" s="179"/>
      <c r="EK578" s="179"/>
      <c r="EL578" s="179"/>
      <c r="EM578" s="179"/>
      <c r="EN578" s="179"/>
      <c r="EO578" s="179"/>
      <c r="EP578" s="179"/>
      <c r="EQ578" s="179"/>
      <c r="ER578" s="179"/>
      <c r="ES578" s="179"/>
      <c r="ET578" s="179"/>
      <c r="EU578" s="179"/>
      <c r="EV578" s="179"/>
      <c r="EW578" s="179"/>
      <c r="EX578" s="179"/>
      <c r="EY578" s="179"/>
      <c r="EZ578" s="179"/>
      <c r="FA578" s="179"/>
      <c r="FB578" s="179"/>
      <c r="FC578" s="179"/>
      <c r="FD578" s="179"/>
      <c r="FE578" s="179"/>
      <c r="FF578" s="179"/>
      <c r="FG578" s="179"/>
      <c r="FH578" s="179"/>
      <c r="FI578" s="179"/>
      <c r="FJ578" s="179"/>
      <c r="FK578" s="179"/>
      <c r="FL578" s="179"/>
    </row>
    <row r="579" spans="1:168">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c r="DW579" s="179"/>
      <c r="DX579" s="179"/>
      <c r="DY579" s="179"/>
      <c r="DZ579" s="179"/>
      <c r="EA579" s="179"/>
      <c r="EB579" s="179"/>
      <c r="EC579" s="179"/>
      <c r="ED579" s="179"/>
      <c r="EE579" s="179"/>
      <c r="EF579" s="179"/>
      <c r="EG579" s="179"/>
      <c r="EH579" s="179"/>
      <c r="EI579" s="179"/>
      <c r="EJ579" s="179"/>
      <c r="EK579" s="179"/>
      <c r="EL579" s="179"/>
      <c r="EM579" s="179"/>
      <c r="EN579" s="179"/>
      <c r="EO579" s="179"/>
      <c r="EP579" s="179"/>
      <c r="EQ579" s="179"/>
      <c r="ER579" s="179"/>
      <c r="ES579" s="179"/>
      <c r="ET579" s="179"/>
      <c r="EU579" s="179"/>
      <c r="EV579" s="179"/>
      <c r="EW579" s="179"/>
      <c r="EX579" s="179"/>
      <c r="EY579" s="179"/>
      <c r="EZ579" s="179"/>
      <c r="FA579" s="179"/>
      <c r="FB579" s="179"/>
      <c r="FC579" s="179"/>
      <c r="FD579" s="179"/>
      <c r="FE579" s="179"/>
      <c r="FF579" s="179"/>
      <c r="FG579" s="179"/>
      <c r="FH579" s="179"/>
      <c r="FI579" s="179"/>
      <c r="FJ579" s="179"/>
      <c r="FK579" s="179"/>
      <c r="FL579" s="179"/>
    </row>
    <row r="580" spans="1:168">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c r="DW580" s="179"/>
      <c r="DX580" s="179"/>
      <c r="DY580" s="179"/>
      <c r="DZ580" s="179"/>
      <c r="EA580" s="179"/>
      <c r="EB580" s="179"/>
      <c r="EC580" s="179"/>
      <c r="ED580" s="179"/>
      <c r="EE580" s="179"/>
      <c r="EF580" s="179"/>
      <c r="EG580" s="179"/>
      <c r="EH580" s="179"/>
      <c r="EI580" s="179"/>
      <c r="EJ580" s="179"/>
      <c r="EK580" s="179"/>
      <c r="EL580" s="179"/>
      <c r="EM580" s="179"/>
      <c r="EN580" s="179"/>
      <c r="EO580" s="179"/>
      <c r="EP580" s="179"/>
      <c r="EQ580" s="179"/>
      <c r="ER580" s="179"/>
      <c r="ES580" s="179"/>
      <c r="ET580" s="179"/>
      <c r="EU580" s="179"/>
      <c r="EV580" s="179"/>
      <c r="EW580" s="179"/>
      <c r="EX580" s="179"/>
      <c r="EY580" s="179"/>
      <c r="EZ580" s="179"/>
      <c r="FA580" s="179"/>
      <c r="FB580" s="179"/>
      <c r="FC580" s="179"/>
      <c r="FD580" s="179"/>
      <c r="FE580" s="179"/>
      <c r="FF580" s="179"/>
      <c r="FG580" s="179"/>
      <c r="FH580" s="179"/>
      <c r="FI580" s="179"/>
      <c r="FJ580" s="179"/>
      <c r="FK580" s="179"/>
      <c r="FL580" s="179"/>
    </row>
    <row r="581" spans="1:168">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c r="DW581" s="179"/>
      <c r="DX581" s="179"/>
      <c r="DY581" s="179"/>
      <c r="DZ581" s="179"/>
      <c r="EA581" s="179"/>
      <c r="EB581" s="179"/>
      <c r="EC581" s="179"/>
      <c r="ED581" s="179"/>
      <c r="EE581" s="179"/>
      <c r="EF581" s="179"/>
      <c r="EG581" s="179"/>
      <c r="EH581" s="179"/>
      <c r="EI581" s="179"/>
      <c r="EJ581" s="179"/>
      <c r="EK581" s="179"/>
      <c r="EL581" s="179"/>
      <c r="EM581" s="179"/>
      <c r="EN581" s="179"/>
      <c r="EO581" s="179"/>
      <c r="EP581" s="179"/>
      <c r="EQ581" s="179"/>
      <c r="ER581" s="179"/>
      <c r="ES581" s="179"/>
      <c r="ET581" s="179"/>
      <c r="EU581" s="179"/>
      <c r="EV581" s="179"/>
      <c r="EW581" s="179"/>
      <c r="EX581" s="179"/>
      <c r="EY581" s="179"/>
      <c r="EZ581" s="179"/>
      <c r="FA581" s="179"/>
      <c r="FB581" s="179"/>
      <c r="FC581" s="179"/>
      <c r="FD581" s="179"/>
      <c r="FE581" s="179"/>
      <c r="FF581" s="179"/>
      <c r="FG581" s="179"/>
      <c r="FH581" s="179"/>
      <c r="FI581" s="179"/>
      <c r="FJ581" s="179"/>
      <c r="FK581" s="179"/>
      <c r="FL581" s="179"/>
    </row>
    <row r="582" spans="1:168">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c r="DW582" s="179"/>
      <c r="DX582" s="179"/>
      <c r="DY582" s="179"/>
      <c r="DZ582" s="179"/>
      <c r="EA582" s="179"/>
      <c r="EB582" s="179"/>
      <c r="EC582" s="179"/>
      <c r="ED582" s="179"/>
      <c r="EE582" s="179"/>
      <c r="EF582" s="179"/>
      <c r="EG582" s="179"/>
      <c r="EH582" s="179"/>
      <c r="EI582" s="179"/>
      <c r="EJ582" s="179"/>
      <c r="EK582" s="179"/>
      <c r="EL582" s="179"/>
      <c r="EM582" s="179"/>
      <c r="EN582" s="179"/>
      <c r="EO582" s="179"/>
      <c r="EP582" s="179"/>
      <c r="EQ582" s="179"/>
      <c r="ER582" s="179"/>
      <c r="ES582" s="179"/>
      <c r="ET582" s="179"/>
      <c r="EU582" s="179"/>
      <c r="EV582" s="179"/>
      <c r="EW582" s="179"/>
      <c r="EX582" s="179"/>
      <c r="EY582" s="179"/>
      <c r="EZ582" s="179"/>
      <c r="FA582" s="179"/>
      <c r="FB582" s="179"/>
      <c r="FC582" s="179"/>
      <c r="FD582" s="179"/>
      <c r="FE582" s="179"/>
      <c r="FF582" s="179"/>
      <c r="FG582" s="179"/>
      <c r="FH582" s="179"/>
      <c r="FI582" s="179"/>
      <c r="FJ582" s="179"/>
      <c r="FK582" s="179"/>
      <c r="FL582" s="179"/>
    </row>
    <row r="583" spans="1:168">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c r="DW583" s="179"/>
      <c r="DX583" s="179"/>
      <c r="DY583" s="179"/>
      <c r="DZ583" s="179"/>
      <c r="EA583" s="179"/>
      <c r="EB583" s="179"/>
      <c r="EC583" s="179"/>
      <c r="ED583" s="179"/>
      <c r="EE583" s="179"/>
      <c r="EF583" s="179"/>
      <c r="EG583" s="179"/>
      <c r="EH583" s="179"/>
      <c r="EI583" s="179"/>
      <c r="EJ583" s="179"/>
      <c r="EK583" s="179"/>
      <c r="EL583" s="179"/>
      <c r="EM583" s="179"/>
      <c r="EN583" s="179"/>
      <c r="EO583" s="179"/>
      <c r="EP583" s="179"/>
      <c r="EQ583" s="179"/>
      <c r="ER583" s="179"/>
      <c r="ES583" s="179"/>
      <c r="ET583" s="179"/>
      <c r="EU583" s="179"/>
      <c r="EV583" s="179"/>
      <c r="EW583" s="179"/>
      <c r="EX583" s="179"/>
      <c r="EY583" s="179"/>
      <c r="EZ583" s="179"/>
      <c r="FA583" s="179"/>
      <c r="FB583" s="179"/>
      <c r="FC583" s="179"/>
      <c r="FD583" s="179"/>
      <c r="FE583" s="179"/>
      <c r="FF583" s="179"/>
      <c r="FG583" s="179"/>
      <c r="FH583" s="179"/>
      <c r="FI583" s="179"/>
      <c r="FJ583" s="179"/>
      <c r="FK583" s="179"/>
      <c r="FL583" s="179"/>
    </row>
    <row r="584" spans="1:168">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c r="DW584" s="179"/>
      <c r="DX584" s="179"/>
      <c r="DY584" s="179"/>
      <c r="DZ584" s="179"/>
      <c r="EA584" s="179"/>
      <c r="EB584" s="179"/>
      <c r="EC584" s="179"/>
      <c r="ED584" s="179"/>
      <c r="EE584" s="179"/>
      <c r="EF584" s="179"/>
      <c r="EG584" s="179"/>
      <c r="EH584" s="179"/>
      <c r="EI584" s="179"/>
      <c r="EJ584" s="179"/>
      <c r="EK584" s="179"/>
      <c r="EL584" s="179"/>
      <c r="EM584" s="179"/>
      <c r="EN584" s="179"/>
      <c r="EO584" s="179"/>
      <c r="EP584" s="179"/>
      <c r="EQ584" s="179"/>
      <c r="ER584" s="179"/>
      <c r="ES584" s="179"/>
      <c r="ET584" s="179"/>
      <c r="EU584" s="179"/>
      <c r="EV584" s="179"/>
      <c r="EW584" s="179"/>
      <c r="EX584" s="179"/>
      <c r="EY584" s="179"/>
      <c r="EZ584" s="179"/>
      <c r="FA584" s="179"/>
      <c r="FB584" s="179"/>
      <c r="FC584" s="179"/>
      <c r="FD584" s="179"/>
      <c r="FE584" s="179"/>
      <c r="FF584" s="179"/>
      <c r="FG584" s="179"/>
      <c r="FH584" s="179"/>
      <c r="FI584" s="179"/>
      <c r="FJ584" s="179"/>
      <c r="FK584" s="179"/>
      <c r="FL584" s="179"/>
    </row>
    <row r="585" spans="1:168">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c r="DW585" s="179"/>
      <c r="DX585" s="179"/>
      <c r="DY585" s="179"/>
      <c r="DZ585" s="179"/>
      <c r="EA585" s="179"/>
      <c r="EB585" s="179"/>
      <c r="EC585" s="179"/>
      <c r="ED585" s="179"/>
      <c r="EE585" s="179"/>
      <c r="EF585" s="179"/>
      <c r="EG585" s="179"/>
      <c r="EH585" s="179"/>
      <c r="EI585" s="179"/>
      <c r="EJ585" s="179"/>
      <c r="EK585" s="179"/>
      <c r="EL585" s="179"/>
      <c r="EM585" s="179"/>
      <c r="EN585" s="179"/>
      <c r="EO585" s="179"/>
      <c r="EP585" s="179"/>
      <c r="EQ585" s="179"/>
      <c r="ER585" s="179"/>
      <c r="ES585" s="179"/>
      <c r="ET585" s="179"/>
      <c r="EU585" s="179"/>
      <c r="EV585" s="179"/>
      <c r="EW585" s="179"/>
      <c r="EX585" s="179"/>
      <c r="EY585" s="179"/>
      <c r="EZ585" s="179"/>
      <c r="FA585" s="179"/>
      <c r="FB585" s="179"/>
      <c r="FC585" s="179"/>
      <c r="FD585" s="179"/>
      <c r="FE585" s="179"/>
      <c r="FF585" s="179"/>
      <c r="FG585" s="179"/>
      <c r="FH585" s="179"/>
      <c r="FI585" s="179"/>
      <c r="FJ585" s="179"/>
      <c r="FK585" s="179"/>
      <c r="FL585" s="179"/>
    </row>
    <row r="586" spans="1:168">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c r="DW586" s="179"/>
      <c r="DX586" s="179"/>
      <c r="DY586" s="179"/>
      <c r="DZ586" s="179"/>
      <c r="EA586" s="179"/>
      <c r="EB586" s="179"/>
      <c r="EC586" s="179"/>
      <c r="ED586" s="179"/>
      <c r="EE586" s="179"/>
      <c r="EF586" s="179"/>
      <c r="EG586" s="179"/>
      <c r="EH586" s="179"/>
      <c r="EI586" s="179"/>
      <c r="EJ586" s="179"/>
      <c r="EK586" s="179"/>
      <c r="EL586" s="179"/>
      <c r="EM586" s="179"/>
      <c r="EN586" s="179"/>
      <c r="EO586" s="179"/>
      <c r="EP586" s="179"/>
      <c r="EQ586" s="179"/>
      <c r="ER586" s="179"/>
      <c r="ES586" s="179"/>
      <c r="ET586" s="179"/>
      <c r="EU586" s="179"/>
      <c r="EV586" s="179"/>
      <c r="EW586" s="179"/>
      <c r="EX586" s="179"/>
      <c r="EY586" s="179"/>
      <c r="EZ586" s="179"/>
      <c r="FA586" s="179"/>
      <c r="FB586" s="179"/>
      <c r="FC586" s="179"/>
      <c r="FD586" s="179"/>
      <c r="FE586" s="179"/>
      <c r="FF586" s="179"/>
      <c r="FG586" s="179"/>
      <c r="FH586" s="179"/>
      <c r="FI586" s="179"/>
      <c r="FJ586" s="179"/>
      <c r="FK586" s="179"/>
      <c r="FL586" s="179"/>
    </row>
    <row r="587" spans="1:168">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179"/>
      <c r="CI587" s="179"/>
      <c r="CJ587" s="179"/>
      <c r="CK587" s="179"/>
      <c r="CL587" s="179"/>
      <c r="CM587" s="179"/>
      <c r="CN587" s="179"/>
      <c r="CO587" s="179"/>
      <c r="CP587" s="179"/>
      <c r="CQ587" s="179"/>
      <c r="CR587" s="179"/>
      <c r="CS587" s="179"/>
      <c r="CT587" s="179"/>
      <c r="CU587" s="179"/>
      <c r="CV587" s="179"/>
      <c r="CW587" s="179"/>
      <c r="CX587" s="179"/>
      <c r="CY587" s="179"/>
      <c r="CZ587" s="179"/>
      <c r="DA587" s="179"/>
      <c r="DB587" s="179"/>
      <c r="DC587" s="179"/>
      <c r="DD587" s="179"/>
      <c r="DE587" s="179"/>
      <c r="DF587" s="179"/>
      <c r="DG587" s="179"/>
      <c r="DH587" s="179"/>
      <c r="DI587" s="179"/>
      <c r="DJ587" s="179"/>
      <c r="DK587" s="179"/>
      <c r="DL587" s="179"/>
      <c r="DM587" s="179"/>
      <c r="DN587" s="179"/>
      <c r="DO587" s="179"/>
      <c r="DP587" s="179"/>
      <c r="DQ587" s="179"/>
      <c r="DR587" s="179"/>
      <c r="DS587" s="179"/>
      <c r="DT587" s="179"/>
      <c r="DU587" s="179"/>
      <c r="DV587" s="179"/>
      <c r="DW587" s="179"/>
      <c r="DX587" s="179"/>
      <c r="DY587" s="179"/>
      <c r="DZ587" s="179"/>
      <c r="EA587" s="179"/>
      <c r="EB587" s="179"/>
      <c r="EC587" s="179"/>
      <c r="ED587" s="179"/>
      <c r="EE587" s="179"/>
      <c r="EF587" s="179"/>
      <c r="EG587" s="179"/>
      <c r="EH587" s="179"/>
      <c r="EI587" s="179"/>
      <c r="EJ587" s="179"/>
      <c r="EK587" s="179"/>
      <c r="EL587" s="179"/>
      <c r="EM587" s="179"/>
      <c r="EN587" s="179"/>
      <c r="EO587" s="179"/>
      <c r="EP587" s="179"/>
      <c r="EQ587" s="179"/>
      <c r="ER587" s="179"/>
      <c r="ES587" s="179"/>
      <c r="ET587" s="179"/>
      <c r="EU587" s="179"/>
      <c r="EV587" s="179"/>
      <c r="EW587" s="179"/>
      <c r="EX587" s="179"/>
      <c r="EY587" s="179"/>
      <c r="EZ587" s="179"/>
      <c r="FA587" s="179"/>
      <c r="FB587" s="179"/>
      <c r="FC587" s="179"/>
      <c r="FD587" s="179"/>
      <c r="FE587" s="179"/>
      <c r="FF587" s="179"/>
      <c r="FG587" s="179"/>
      <c r="FH587" s="179"/>
      <c r="FI587" s="179"/>
      <c r="FJ587" s="179"/>
      <c r="FK587" s="179"/>
      <c r="FL587" s="179"/>
    </row>
    <row r="588" spans="1:168">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c r="DW588" s="179"/>
      <c r="DX588" s="179"/>
      <c r="DY588" s="179"/>
      <c r="DZ588" s="179"/>
      <c r="EA588" s="179"/>
      <c r="EB588" s="179"/>
      <c r="EC588" s="179"/>
      <c r="ED588" s="179"/>
      <c r="EE588" s="179"/>
      <c r="EF588" s="179"/>
      <c r="EG588" s="179"/>
      <c r="EH588" s="179"/>
      <c r="EI588" s="179"/>
      <c r="EJ588" s="179"/>
      <c r="EK588" s="179"/>
      <c r="EL588" s="179"/>
      <c r="EM588" s="179"/>
      <c r="EN588" s="179"/>
      <c r="EO588" s="179"/>
      <c r="EP588" s="179"/>
      <c r="EQ588" s="179"/>
      <c r="ER588" s="179"/>
      <c r="ES588" s="179"/>
      <c r="ET588" s="179"/>
      <c r="EU588" s="179"/>
      <c r="EV588" s="179"/>
      <c r="EW588" s="179"/>
      <c r="EX588" s="179"/>
      <c r="EY588" s="179"/>
      <c r="EZ588" s="179"/>
      <c r="FA588" s="179"/>
      <c r="FB588" s="179"/>
      <c r="FC588" s="179"/>
      <c r="FD588" s="179"/>
      <c r="FE588" s="179"/>
      <c r="FF588" s="179"/>
      <c r="FG588" s="179"/>
      <c r="FH588" s="179"/>
      <c r="FI588" s="179"/>
      <c r="FJ588" s="179"/>
      <c r="FK588" s="179"/>
      <c r="FL588" s="179"/>
    </row>
    <row r="589" spans="1:168">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c r="DW589" s="179"/>
      <c r="DX589" s="179"/>
      <c r="DY589" s="179"/>
      <c r="DZ589" s="179"/>
      <c r="EA589" s="179"/>
      <c r="EB589" s="179"/>
      <c r="EC589" s="179"/>
      <c r="ED589" s="179"/>
      <c r="EE589" s="179"/>
      <c r="EF589" s="179"/>
      <c r="EG589" s="179"/>
      <c r="EH589" s="179"/>
      <c r="EI589" s="179"/>
      <c r="EJ589" s="179"/>
      <c r="EK589" s="179"/>
      <c r="EL589" s="179"/>
      <c r="EM589" s="179"/>
      <c r="EN589" s="179"/>
      <c r="EO589" s="179"/>
      <c r="EP589" s="179"/>
      <c r="EQ589" s="179"/>
      <c r="ER589" s="179"/>
      <c r="ES589" s="179"/>
      <c r="ET589" s="179"/>
      <c r="EU589" s="179"/>
      <c r="EV589" s="179"/>
      <c r="EW589" s="179"/>
      <c r="EX589" s="179"/>
      <c r="EY589" s="179"/>
      <c r="EZ589" s="179"/>
      <c r="FA589" s="179"/>
      <c r="FB589" s="179"/>
      <c r="FC589" s="179"/>
      <c r="FD589" s="179"/>
      <c r="FE589" s="179"/>
      <c r="FF589" s="179"/>
      <c r="FG589" s="179"/>
      <c r="FH589" s="179"/>
      <c r="FI589" s="179"/>
      <c r="FJ589" s="179"/>
      <c r="FK589" s="179"/>
      <c r="FL589" s="179"/>
    </row>
    <row r="590" spans="1:168">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c r="DW590" s="179"/>
      <c r="DX590" s="179"/>
      <c r="DY590" s="179"/>
      <c r="DZ590" s="179"/>
      <c r="EA590" s="179"/>
      <c r="EB590" s="179"/>
      <c r="EC590" s="179"/>
      <c r="ED590" s="179"/>
      <c r="EE590" s="179"/>
      <c r="EF590" s="179"/>
      <c r="EG590" s="179"/>
      <c r="EH590" s="179"/>
      <c r="EI590" s="179"/>
      <c r="EJ590" s="179"/>
      <c r="EK590" s="179"/>
      <c r="EL590" s="179"/>
      <c r="EM590" s="179"/>
      <c r="EN590" s="179"/>
      <c r="EO590" s="179"/>
      <c r="EP590" s="179"/>
      <c r="EQ590" s="179"/>
      <c r="ER590" s="179"/>
      <c r="ES590" s="179"/>
      <c r="ET590" s="179"/>
      <c r="EU590" s="179"/>
      <c r="EV590" s="179"/>
      <c r="EW590" s="179"/>
      <c r="EX590" s="179"/>
      <c r="EY590" s="179"/>
      <c r="EZ590" s="179"/>
      <c r="FA590" s="179"/>
      <c r="FB590" s="179"/>
      <c r="FC590" s="179"/>
      <c r="FD590" s="179"/>
      <c r="FE590" s="179"/>
      <c r="FF590" s="179"/>
      <c r="FG590" s="179"/>
      <c r="FH590" s="179"/>
      <c r="FI590" s="179"/>
      <c r="FJ590" s="179"/>
      <c r="FK590" s="179"/>
      <c r="FL590" s="179"/>
    </row>
    <row r="591" spans="1:168">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c r="DW591" s="179"/>
      <c r="DX591" s="179"/>
      <c r="DY591" s="179"/>
      <c r="DZ591" s="179"/>
      <c r="EA591" s="179"/>
      <c r="EB591" s="179"/>
      <c r="EC591" s="179"/>
      <c r="ED591" s="179"/>
      <c r="EE591" s="179"/>
      <c r="EF591" s="179"/>
      <c r="EG591" s="179"/>
      <c r="EH591" s="179"/>
      <c r="EI591" s="179"/>
      <c r="EJ591" s="179"/>
      <c r="EK591" s="179"/>
      <c r="EL591" s="179"/>
      <c r="EM591" s="179"/>
      <c r="EN591" s="179"/>
      <c r="EO591" s="179"/>
      <c r="EP591" s="179"/>
      <c r="EQ591" s="179"/>
      <c r="ER591" s="179"/>
      <c r="ES591" s="179"/>
      <c r="ET591" s="179"/>
      <c r="EU591" s="179"/>
      <c r="EV591" s="179"/>
      <c r="EW591" s="179"/>
      <c r="EX591" s="179"/>
      <c r="EY591" s="179"/>
      <c r="EZ591" s="179"/>
      <c r="FA591" s="179"/>
      <c r="FB591" s="179"/>
      <c r="FC591" s="179"/>
      <c r="FD591" s="179"/>
      <c r="FE591" s="179"/>
      <c r="FF591" s="179"/>
      <c r="FG591" s="179"/>
      <c r="FH591" s="179"/>
      <c r="FI591" s="179"/>
      <c r="FJ591" s="179"/>
      <c r="FK591" s="179"/>
      <c r="FL591" s="179"/>
    </row>
    <row r="592" spans="1:168">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c r="BV592" s="179"/>
      <c r="BW592" s="179"/>
      <c r="BX592" s="179"/>
      <c r="BY592" s="179"/>
      <c r="BZ592" s="179"/>
      <c r="CA592" s="179"/>
      <c r="CB592" s="179"/>
      <c r="CC592" s="179"/>
      <c r="CD592" s="179"/>
      <c r="CE592" s="179"/>
      <c r="CF592" s="179"/>
      <c r="CG592" s="179"/>
      <c r="CH592" s="179"/>
      <c r="CI592" s="179"/>
      <c r="CJ592" s="179"/>
      <c r="CK592" s="179"/>
      <c r="CL592" s="179"/>
      <c r="CM592" s="179"/>
      <c r="CN592" s="179"/>
      <c r="CO592" s="179"/>
      <c r="CP592" s="179"/>
      <c r="CQ592" s="179"/>
      <c r="CR592" s="179"/>
      <c r="CS592" s="179"/>
      <c r="CT592" s="179"/>
      <c r="CU592" s="179"/>
      <c r="CV592" s="179"/>
      <c r="CW592" s="179"/>
      <c r="CX592" s="179"/>
      <c r="CY592" s="179"/>
      <c r="CZ592" s="179"/>
      <c r="DA592" s="179"/>
      <c r="DB592" s="179"/>
      <c r="DC592" s="179"/>
      <c r="DD592" s="179"/>
      <c r="DE592" s="179"/>
      <c r="DF592" s="179"/>
      <c r="DG592" s="179"/>
      <c r="DH592" s="179"/>
      <c r="DI592" s="179"/>
      <c r="DJ592" s="179"/>
      <c r="DK592" s="179"/>
      <c r="DL592" s="179"/>
      <c r="DM592" s="179"/>
      <c r="DN592" s="179"/>
      <c r="DO592" s="179"/>
      <c r="DP592" s="179"/>
      <c r="DQ592" s="179"/>
      <c r="DR592" s="179"/>
      <c r="DS592" s="179"/>
      <c r="DT592" s="179"/>
      <c r="DU592" s="179"/>
      <c r="DV592" s="179"/>
      <c r="DW592" s="179"/>
      <c r="DX592" s="179"/>
      <c r="DY592" s="179"/>
      <c r="DZ592" s="179"/>
      <c r="EA592" s="179"/>
      <c r="EB592" s="179"/>
      <c r="EC592" s="179"/>
      <c r="ED592" s="179"/>
      <c r="EE592" s="179"/>
      <c r="EF592" s="179"/>
      <c r="EG592" s="179"/>
      <c r="EH592" s="179"/>
      <c r="EI592" s="179"/>
      <c r="EJ592" s="179"/>
      <c r="EK592" s="179"/>
      <c r="EL592" s="179"/>
      <c r="EM592" s="179"/>
      <c r="EN592" s="179"/>
      <c r="EO592" s="179"/>
      <c r="EP592" s="179"/>
      <c r="EQ592" s="179"/>
      <c r="ER592" s="179"/>
      <c r="ES592" s="179"/>
      <c r="ET592" s="179"/>
      <c r="EU592" s="179"/>
      <c r="EV592" s="179"/>
      <c r="EW592" s="179"/>
      <c r="EX592" s="179"/>
      <c r="EY592" s="179"/>
      <c r="EZ592" s="179"/>
      <c r="FA592" s="179"/>
      <c r="FB592" s="179"/>
      <c r="FC592" s="179"/>
      <c r="FD592" s="179"/>
      <c r="FE592" s="179"/>
      <c r="FF592" s="179"/>
      <c r="FG592" s="179"/>
      <c r="FH592" s="179"/>
      <c r="FI592" s="179"/>
      <c r="FJ592" s="179"/>
      <c r="FK592" s="179"/>
      <c r="FL592" s="179"/>
    </row>
    <row r="593" spans="1:168">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c r="DW593" s="179"/>
      <c r="DX593" s="179"/>
      <c r="DY593" s="179"/>
      <c r="DZ593" s="179"/>
      <c r="EA593" s="179"/>
      <c r="EB593" s="179"/>
      <c r="EC593" s="179"/>
      <c r="ED593" s="179"/>
      <c r="EE593" s="179"/>
      <c r="EF593" s="179"/>
      <c r="EG593" s="179"/>
      <c r="EH593" s="179"/>
      <c r="EI593" s="179"/>
      <c r="EJ593" s="179"/>
      <c r="EK593" s="179"/>
      <c r="EL593" s="179"/>
      <c r="EM593" s="179"/>
      <c r="EN593" s="179"/>
      <c r="EO593" s="179"/>
      <c r="EP593" s="179"/>
      <c r="EQ593" s="179"/>
      <c r="ER593" s="179"/>
      <c r="ES593" s="179"/>
      <c r="ET593" s="179"/>
      <c r="EU593" s="179"/>
      <c r="EV593" s="179"/>
      <c r="EW593" s="179"/>
      <c r="EX593" s="179"/>
      <c r="EY593" s="179"/>
      <c r="EZ593" s="179"/>
      <c r="FA593" s="179"/>
      <c r="FB593" s="179"/>
      <c r="FC593" s="179"/>
      <c r="FD593" s="179"/>
      <c r="FE593" s="179"/>
      <c r="FF593" s="179"/>
      <c r="FG593" s="179"/>
      <c r="FH593" s="179"/>
      <c r="FI593" s="179"/>
      <c r="FJ593" s="179"/>
      <c r="FK593" s="179"/>
      <c r="FL593" s="179"/>
    </row>
    <row r="594" spans="1:168">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c r="DW594" s="179"/>
      <c r="DX594" s="179"/>
      <c r="DY594" s="179"/>
      <c r="DZ594" s="179"/>
      <c r="EA594" s="179"/>
      <c r="EB594" s="179"/>
      <c r="EC594" s="179"/>
      <c r="ED594" s="179"/>
      <c r="EE594" s="179"/>
      <c r="EF594" s="179"/>
      <c r="EG594" s="179"/>
      <c r="EH594" s="179"/>
      <c r="EI594" s="179"/>
      <c r="EJ594" s="179"/>
      <c r="EK594" s="179"/>
      <c r="EL594" s="179"/>
      <c r="EM594" s="179"/>
      <c r="EN594" s="179"/>
      <c r="EO594" s="179"/>
      <c r="EP594" s="179"/>
      <c r="EQ594" s="179"/>
      <c r="ER594" s="179"/>
      <c r="ES594" s="179"/>
      <c r="ET594" s="179"/>
      <c r="EU594" s="179"/>
      <c r="EV594" s="179"/>
      <c r="EW594" s="179"/>
      <c r="EX594" s="179"/>
      <c r="EY594" s="179"/>
      <c r="EZ594" s="179"/>
      <c r="FA594" s="179"/>
      <c r="FB594" s="179"/>
      <c r="FC594" s="179"/>
      <c r="FD594" s="179"/>
      <c r="FE594" s="179"/>
      <c r="FF594" s="179"/>
      <c r="FG594" s="179"/>
      <c r="FH594" s="179"/>
      <c r="FI594" s="179"/>
      <c r="FJ594" s="179"/>
      <c r="FK594" s="179"/>
      <c r="FL594" s="179"/>
    </row>
    <row r="595" spans="1:168">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c r="DW595" s="179"/>
      <c r="DX595" s="179"/>
      <c r="DY595" s="179"/>
      <c r="DZ595" s="179"/>
      <c r="EA595" s="179"/>
      <c r="EB595" s="179"/>
      <c r="EC595" s="179"/>
      <c r="ED595" s="179"/>
      <c r="EE595" s="179"/>
      <c r="EF595" s="179"/>
      <c r="EG595" s="179"/>
      <c r="EH595" s="179"/>
      <c r="EI595" s="179"/>
      <c r="EJ595" s="179"/>
      <c r="EK595" s="179"/>
      <c r="EL595" s="179"/>
      <c r="EM595" s="179"/>
      <c r="EN595" s="179"/>
      <c r="EO595" s="179"/>
      <c r="EP595" s="179"/>
      <c r="EQ595" s="179"/>
      <c r="ER595" s="179"/>
      <c r="ES595" s="179"/>
      <c r="ET595" s="179"/>
      <c r="EU595" s="179"/>
      <c r="EV595" s="179"/>
      <c r="EW595" s="179"/>
      <c r="EX595" s="179"/>
      <c r="EY595" s="179"/>
      <c r="EZ595" s="179"/>
      <c r="FA595" s="179"/>
      <c r="FB595" s="179"/>
      <c r="FC595" s="179"/>
      <c r="FD595" s="179"/>
      <c r="FE595" s="179"/>
      <c r="FF595" s="179"/>
      <c r="FG595" s="179"/>
      <c r="FH595" s="179"/>
      <c r="FI595" s="179"/>
      <c r="FJ595" s="179"/>
      <c r="FK595" s="179"/>
      <c r="FL595" s="179"/>
    </row>
    <row r="596" spans="1:168">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c r="DW596" s="179"/>
      <c r="DX596" s="179"/>
      <c r="DY596" s="179"/>
      <c r="DZ596" s="179"/>
      <c r="EA596" s="179"/>
      <c r="EB596" s="179"/>
      <c r="EC596" s="179"/>
      <c r="ED596" s="179"/>
      <c r="EE596" s="179"/>
      <c r="EF596" s="179"/>
      <c r="EG596" s="179"/>
      <c r="EH596" s="179"/>
      <c r="EI596" s="179"/>
      <c r="EJ596" s="179"/>
      <c r="EK596" s="179"/>
      <c r="EL596" s="179"/>
      <c r="EM596" s="179"/>
      <c r="EN596" s="179"/>
      <c r="EO596" s="179"/>
      <c r="EP596" s="179"/>
      <c r="EQ596" s="179"/>
      <c r="ER596" s="179"/>
      <c r="ES596" s="179"/>
      <c r="ET596" s="179"/>
      <c r="EU596" s="179"/>
      <c r="EV596" s="179"/>
      <c r="EW596" s="179"/>
      <c r="EX596" s="179"/>
      <c r="EY596" s="179"/>
      <c r="EZ596" s="179"/>
      <c r="FA596" s="179"/>
      <c r="FB596" s="179"/>
      <c r="FC596" s="179"/>
      <c r="FD596" s="179"/>
      <c r="FE596" s="179"/>
      <c r="FF596" s="179"/>
      <c r="FG596" s="179"/>
      <c r="FH596" s="179"/>
      <c r="FI596" s="179"/>
      <c r="FJ596" s="179"/>
      <c r="FK596" s="179"/>
      <c r="FL596" s="179"/>
    </row>
    <row r="597" spans="1:168">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c r="DW597" s="179"/>
      <c r="DX597" s="179"/>
      <c r="DY597" s="179"/>
      <c r="DZ597" s="179"/>
      <c r="EA597" s="179"/>
      <c r="EB597" s="179"/>
      <c r="EC597" s="179"/>
      <c r="ED597" s="179"/>
      <c r="EE597" s="179"/>
      <c r="EF597" s="179"/>
      <c r="EG597" s="179"/>
      <c r="EH597" s="179"/>
      <c r="EI597" s="179"/>
      <c r="EJ597" s="179"/>
      <c r="EK597" s="179"/>
      <c r="EL597" s="179"/>
      <c r="EM597" s="179"/>
      <c r="EN597" s="179"/>
      <c r="EO597" s="179"/>
      <c r="EP597" s="179"/>
      <c r="EQ597" s="179"/>
      <c r="ER597" s="179"/>
      <c r="ES597" s="179"/>
      <c r="ET597" s="179"/>
      <c r="EU597" s="179"/>
      <c r="EV597" s="179"/>
      <c r="EW597" s="179"/>
      <c r="EX597" s="179"/>
      <c r="EY597" s="179"/>
      <c r="EZ597" s="179"/>
      <c r="FA597" s="179"/>
      <c r="FB597" s="179"/>
      <c r="FC597" s="179"/>
      <c r="FD597" s="179"/>
      <c r="FE597" s="179"/>
      <c r="FF597" s="179"/>
      <c r="FG597" s="179"/>
      <c r="FH597" s="179"/>
      <c r="FI597" s="179"/>
      <c r="FJ597" s="179"/>
      <c r="FK597" s="179"/>
      <c r="FL597" s="179"/>
    </row>
    <row r="598" spans="1:168">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c r="DW598" s="179"/>
      <c r="DX598" s="179"/>
      <c r="DY598" s="179"/>
      <c r="DZ598" s="179"/>
      <c r="EA598" s="179"/>
      <c r="EB598" s="179"/>
      <c r="EC598" s="179"/>
      <c r="ED598" s="179"/>
      <c r="EE598" s="179"/>
      <c r="EF598" s="179"/>
      <c r="EG598" s="179"/>
      <c r="EH598" s="179"/>
      <c r="EI598" s="179"/>
      <c r="EJ598" s="179"/>
      <c r="EK598" s="179"/>
      <c r="EL598" s="179"/>
      <c r="EM598" s="179"/>
      <c r="EN598" s="179"/>
      <c r="EO598" s="179"/>
      <c r="EP598" s="179"/>
      <c r="EQ598" s="179"/>
      <c r="ER598" s="179"/>
      <c r="ES598" s="179"/>
      <c r="ET598" s="179"/>
      <c r="EU598" s="179"/>
      <c r="EV598" s="179"/>
      <c r="EW598" s="179"/>
      <c r="EX598" s="179"/>
      <c r="EY598" s="179"/>
      <c r="EZ598" s="179"/>
      <c r="FA598" s="179"/>
      <c r="FB598" s="179"/>
      <c r="FC598" s="179"/>
      <c r="FD598" s="179"/>
      <c r="FE598" s="179"/>
      <c r="FF598" s="179"/>
      <c r="FG598" s="179"/>
      <c r="FH598" s="179"/>
      <c r="FI598" s="179"/>
      <c r="FJ598" s="179"/>
      <c r="FK598" s="179"/>
      <c r="FL598" s="179"/>
    </row>
    <row r="599" spans="1:168">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c r="DW599" s="179"/>
      <c r="DX599" s="179"/>
      <c r="DY599" s="179"/>
      <c r="DZ599" s="179"/>
      <c r="EA599" s="179"/>
      <c r="EB599" s="179"/>
      <c r="EC599" s="179"/>
      <c r="ED599" s="179"/>
      <c r="EE599" s="179"/>
      <c r="EF599" s="179"/>
      <c r="EG599" s="179"/>
      <c r="EH599" s="179"/>
      <c r="EI599" s="179"/>
      <c r="EJ599" s="179"/>
      <c r="EK599" s="179"/>
      <c r="EL599" s="179"/>
      <c r="EM599" s="179"/>
      <c r="EN599" s="179"/>
      <c r="EO599" s="179"/>
      <c r="EP599" s="179"/>
      <c r="EQ599" s="179"/>
      <c r="ER599" s="179"/>
      <c r="ES599" s="179"/>
      <c r="ET599" s="179"/>
      <c r="EU599" s="179"/>
      <c r="EV599" s="179"/>
      <c r="EW599" s="179"/>
      <c r="EX599" s="179"/>
      <c r="EY599" s="179"/>
      <c r="EZ599" s="179"/>
      <c r="FA599" s="179"/>
      <c r="FB599" s="179"/>
      <c r="FC599" s="179"/>
      <c r="FD599" s="179"/>
      <c r="FE599" s="179"/>
      <c r="FF599" s="179"/>
      <c r="FG599" s="179"/>
      <c r="FH599" s="179"/>
      <c r="FI599" s="179"/>
      <c r="FJ599" s="179"/>
      <c r="FK599" s="179"/>
      <c r="FL599" s="179"/>
    </row>
    <row r="600" spans="1:168">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c r="BV600" s="179"/>
      <c r="BW600" s="179"/>
      <c r="BX600" s="179"/>
      <c r="BY600" s="179"/>
      <c r="BZ600" s="179"/>
      <c r="CA600" s="179"/>
      <c r="CB600" s="179"/>
      <c r="CC600" s="179"/>
      <c r="CD600" s="179"/>
      <c r="CE600" s="179"/>
      <c r="CF600" s="179"/>
      <c r="CG600" s="179"/>
      <c r="CH600" s="179"/>
      <c r="CI600" s="179"/>
      <c r="CJ600" s="179"/>
      <c r="CK600" s="179"/>
      <c r="CL600" s="179"/>
      <c r="CM600" s="179"/>
      <c r="CN600" s="179"/>
      <c r="CO600" s="179"/>
      <c r="CP600" s="179"/>
      <c r="CQ600" s="179"/>
      <c r="CR600" s="179"/>
      <c r="CS600" s="179"/>
      <c r="CT600" s="179"/>
      <c r="CU600" s="179"/>
      <c r="CV600" s="179"/>
      <c r="CW600" s="179"/>
      <c r="CX600" s="179"/>
      <c r="CY600" s="179"/>
      <c r="CZ600" s="179"/>
      <c r="DA600" s="179"/>
      <c r="DB600" s="179"/>
      <c r="DC600" s="179"/>
      <c r="DD600" s="179"/>
      <c r="DE600" s="179"/>
      <c r="DF600" s="179"/>
      <c r="DG600" s="179"/>
      <c r="DH600" s="179"/>
      <c r="DI600" s="179"/>
      <c r="DJ600" s="179"/>
      <c r="DK600" s="179"/>
      <c r="DL600" s="179"/>
      <c r="DM600" s="179"/>
      <c r="DN600" s="179"/>
      <c r="DO600" s="179"/>
      <c r="DP600" s="179"/>
      <c r="DQ600" s="179"/>
      <c r="DR600" s="179"/>
      <c r="DS600" s="179"/>
      <c r="DT600" s="179"/>
      <c r="DU600" s="179"/>
      <c r="DV600" s="179"/>
      <c r="DW600" s="179"/>
      <c r="DX600" s="179"/>
      <c r="DY600" s="179"/>
      <c r="DZ600" s="179"/>
      <c r="EA600" s="179"/>
      <c r="EB600" s="179"/>
      <c r="EC600" s="179"/>
      <c r="ED600" s="179"/>
      <c r="EE600" s="179"/>
      <c r="EF600" s="179"/>
      <c r="EG600" s="179"/>
      <c r="EH600" s="179"/>
      <c r="EI600" s="179"/>
      <c r="EJ600" s="179"/>
      <c r="EK600" s="179"/>
      <c r="EL600" s="179"/>
      <c r="EM600" s="179"/>
      <c r="EN600" s="179"/>
      <c r="EO600" s="179"/>
      <c r="EP600" s="179"/>
      <c r="EQ600" s="179"/>
      <c r="ER600" s="179"/>
      <c r="ES600" s="179"/>
      <c r="ET600" s="179"/>
      <c r="EU600" s="179"/>
      <c r="EV600" s="179"/>
      <c r="EW600" s="179"/>
      <c r="EX600" s="179"/>
      <c r="EY600" s="179"/>
      <c r="EZ600" s="179"/>
      <c r="FA600" s="179"/>
      <c r="FB600" s="179"/>
      <c r="FC600" s="179"/>
      <c r="FD600" s="179"/>
      <c r="FE600" s="179"/>
      <c r="FF600" s="179"/>
      <c r="FG600" s="179"/>
      <c r="FH600" s="179"/>
      <c r="FI600" s="179"/>
      <c r="FJ600" s="179"/>
      <c r="FK600" s="179"/>
      <c r="FL600" s="179"/>
    </row>
    <row r="601" spans="1:168">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c r="DW601" s="179"/>
      <c r="DX601" s="179"/>
      <c r="DY601" s="179"/>
      <c r="DZ601" s="179"/>
      <c r="EA601" s="179"/>
      <c r="EB601" s="179"/>
      <c r="EC601" s="179"/>
      <c r="ED601" s="179"/>
      <c r="EE601" s="179"/>
      <c r="EF601" s="179"/>
      <c r="EG601" s="179"/>
      <c r="EH601" s="179"/>
      <c r="EI601" s="179"/>
      <c r="EJ601" s="179"/>
      <c r="EK601" s="179"/>
      <c r="EL601" s="179"/>
      <c r="EM601" s="179"/>
      <c r="EN601" s="179"/>
      <c r="EO601" s="179"/>
      <c r="EP601" s="179"/>
      <c r="EQ601" s="179"/>
      <c r="ER601" s="179"/>
      <c r="ES601" s="179"/>
      <c r="ET601" s="179"/>
      <c r="EU601" s="179"/>
      <c r="EV601" s="179"/>
      <c r="EW601" s="179"/>
      <c r="EX601" s="179"/>
      <c r="EY601" s="179"/>
      <c r="EZ601" s="179"/>
      <c r="FA601" s="179"/>
      <c r="FB601" s="179"/>
      <c r="FC601" s="179"/>
      <c r="FD601" s="179"/>
      <c r="FE601" s="179"/>
      <c r="FF601" s="179"/>
      <c r="FG601" s="179"/>
      <c r="FH601" s="179"/>
      <c r="FI601" s="179"/>
      <c r="FJ601" s="179"/>
      <c r="FK601" s="179"/>
      <c r="FL601" s="179"/>
    </row>
    <row r="602" spans="1:168">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c r="DW602" s="179"/>
      <c r="DX602" s="179"/>
      <c r="DY602" s="179"/>
      <c r="DZ602" s="179"/>
      <c r="EA602" s="179"/>
      <c r="EB602" s="179"/>
      <c r="EC602" s="179"/>
      <c r="ED602" s="179"/>
      <c r="EE602" s="179"/>
      <c r="EF602" s="179"/>
      <c r="EG602" s="179"/>
      <c r="EH602" s="179"/>
      <c r="EI602" s="179"/>
      <c r="EJ602" s="179"/>
      <c r="EK602" s="179"/>
      <c r="EL602" s="179"/>
      <c r="EM602" s="179"/>
      <c r="EN602" s="179"/>
      <c r="EO602" s="179"/>
      <c r="EP602" s="179"/>
      <c r="EQ602" s="179"/>
      <c r="ER602" s="179"/>
      <c r="ES602" s="179"/>
      <c r="ET602" s="179"/>
      <c r="EU602" s="179"/>
      <c r="EV602" s="179"/>
      <c r="EW602" s="179"/>
      <c r="EX602" s="179"/>
      <c r="EY602" s="179"/>
      <c r="EZ602" s="179"/>
      <c r="FA602" s="179"/>
      <c r="FB602" s="179"/>
      <c r="FC602" s="179"/>
      <c r="FD602" s="179"/>
      <c r="FE602" s="179"/>
      <c r="FF602" s="179"/>
      <c r="FG602" s="179"/>
      <c r="FH602" s="179"/>
      <c r="FI602" s="179"/>
      <c r="FJ602" s="179"/>
      <c r="FK602" s="179"/>
      <c r="FL602" s="179"/>
    </row>
    <row r="603" spans="1:168">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c r="DW603" s="179"/>
      <c r="DX603" s="179"/>
      <c r="DY603" s="179"/>
      <c r="DZ603" s="179"/>
      <c r="EA603" s="179"/>
      <c r="EB603" s="179"/>
      <c r="EC603" s="179"/>
      <c r="ED603" s="179"/>
      <c r="EE603" s="179"/>
      <c r="EF603" s="179"/>
      <c r="EG603" s="179"/>
      <c r="EH603" s="179"/>
      <c r="EI603" s="179"/>
      <c r="EJ603" s="179"/>
      <c r="EK603" s="179"/>
      <c r="EL603" s="179"/>
      <c r="EM603" s="179"/>
      <c r="EN603" s="179"/>
      <c r="EO603" s="179"/>
      <c r="EP603" s="179"/>
      <c r="EQ603" s="179"/>
      <c r="ER603" s="179"/>
      <c r="ES603" s="179"/>
      <c r="ET603" s="179"/>
      <c r="EU603" s="179"/>
      <c r="EV603" s="179"/>
      <c r="EW603" s="179"/>
      <c r="EX603" s="179"/>
      <c r="EY603" s="179"/>
      <c r="EZ603" s="179"/>
      <c r="FA603" s="179"/>
      <c r="FB603" s="179"/>
      <c r="FC603" s="179"/>
      <c r="FD603" s="179"/>
      <c r="FE603" s="179"/>
      <c r="FF603" s="179"/>
      <c r="FG603" s="179"/>
      <c r="FH603" s="179"/>
      <c r="FI603" s="179"/>
      <c r="FJ603" s="179"/>
      <c r="FK603" s="179"/>
      <c r="FL603" s="179"/>
    </row>
    <row r="604" spans="1:168">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c r="DW604" s="179"/>
      <c r="DX604" s="179"/>
      <c r="DY604" s="179"/>
      <c r="DZ604" s="179"/>
      <c r="EA604" s="179"/>
      <c r="EB604" s="179"/>
      <c r="EC604" s="179"/>
      <c r="ED604" s="179"/>
      <c r="EE604" s="179"/>
      <c r="EF604" s="179"/>
      <c r="EG604" s="179"/>
      <c r="EH604" s="179"/>
      <c r="EI604" s="179"/>
      <c r="EJ604" s="179"/>
      <c r="EK604" s="179"/>
      <c r="EL604" s="179"/>
      <c r="EM604" s="179"/>
      <c r="EN604" s="179"/>
      <c r="EO604" s="179"/>
      <c r="EP604" s="179"/>
      <c r="EQ604" s="179"/>
      <c r="ER604" s="179"/>
      <c r="ES604" s="179"/>
      <c r="ET604" s="179"/>
      <c r="EU604" s="179"/>
      <c r="EV604" s="179"/>
      <c r="EW604" s="179"/>
      <c r="EX604" s="179"/>
      <c r="EY604" s="179"/>
      <c r="EZ604" s="179"/>
      <c r="FA604" s="179"/>
      <c r="FB604" s="179"/>
      <c r="FC604" s="179"/>
      <c r="FD604" s="179"/>
      <c r="FE604" s="179"/>
      <c r="FF604" s="179"/>
      <c r="FG604" s="179"/>
      <c r="FH604" s="179"/>
      <c r="FI604" s="179"/>
      <c r="FJ604" s="179"/>
      <c r="FK604" s="179"/>
      <c r="FL604" s="179"/>
    </row>
    <row r="605" spans="1:168">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c r="DW605" s="179"/>
      <c r="DX605" s="179"/>
      <c r="DY605" s="179"/>
      <c r="DZ605" s="179"/>
      <c r="EA605" s="179"/>
      <c r="EB605" s="179"/>
      <c r="EC605" s="179"/>
      <c r="ED605" s="179"/>
      <c r="EE605" s="179"/>
      <c r="EF605" s="179"/>
      <c r="EG605" s="179"/>
      <c r="EH605" s="179"/>
      <c r="EI605" s="179"/>
      <c r="EJ605" s="179"/>
      <c r="EK605" s="179"/>
      <c r="EL605" s="179"/>
      <c r="EM605" s="179"/>
      <c r="EN605" s="179"/>
      <c r="EO605" s="179"/>
      <c r="EP605" s="179"/>
      <c r="EQ605" s="179"/>
      <c r="ER605" s="179"/>
      <c r="ES605" s="179"/>
      <c r="ET605" s="179"/>
      <c r="EU605" s="179"/>
      <c r="EV605" s="179"/>
      <c r="EW605" s="179"/>
      <c r="EX605" s="179"/>
      <c r="EY605" s="179"/>
      <c r="EZ605" s="179"/>
      <c r="FA605" s="179"/>
      <c r="FB605" s="179"/>
      <c r="FC605" s="179"/>
      <c r="FD605" s="179"/>
      <c r="FE605" s="179"/>
      <c r="FF605" s="179"/>
      <c r="FG605" s="179"/>
      <c r="FH605" s="179"/>
      <c r="FI605" s="179"/>
      <c r="FJ605" s="179"/>
      <c r="FK605" s="179"/>
      <c r="FL605" s="179"/>
    </row>
    <row r="606" spans="1:168">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c r="BV606" s="179"/>
      <c r="BW606" s="179"/>
      <c r="BX606" s="179"/>
      <c r="BY606" s="179"/>
      <c r="BZ606" s="179"/>
      <c r="CA606" s="179"/>
      <c r="CB606" s="179"/>
      <c r="CC606" s="179"/>
      <c r="CD606" s="179"/>
      <c r="CE606" s="179"/>
      <c r="CF606" s="179"/>
      <c r="CG606" s="179"/>
      <c r="CH606" s="179"/>
      <c r="CI606" s="179"/>
      <c r="CJ606" s="179"/>
      <c r="CK606" s="179"/>
      <c r="CL606" s="179"/>
      <c r="CM606" s="179"/>
      <c r="CN606" s="179"/>
      <c r="CO606" s="179"/>
      <c r="CP606" s="179"/>
      <c r="CQ606" s="179"/>
      <c r="CR606" s="179"/>
      <c r="CS606" s="179"/>
      <c r="CT606" s="179"/>
      <c r="CU606" s="179"/>
      <c r="CV606" s="179"/>
      <c r="CW606" s="179"/>
      <c r="CX606" s="179"/>
      <c r="CY606" s="179"/>
      <c r="CZ606" s="179"/>
      <c r="DA606" s="179"/>
      <c r="DB606" s="179"/>
      <c r="DC606" s="179"/>
      <c r="DD606" s="179"/>
      <c r="DE606" s="179"/>
      <c r="DF606" s="179"/>
      <c r="DG606" s="179"/>
      <c r="DH606" s="179"/>
      <c r="DI606" s="179"/>
      <c r="DJ606" s="179"/>
      <c r="DK606" s="179"/>
      <c r="DL606" s="179"/>
      <c r="DM606" s="179"/>
      <c r="DN606" s="179"/>
      <c r="DO606" s="179"/>
      <c r="DP606" s="179"/>
      <c r="DQ606" s="179"/>
      <c r="DR606" s="179"/>
      <c r="DS606" s="179"/>
      <c r="DT606" s="179"/>
      <c r="DU606" s="179"/>
      <c r="DV606" s="179"/>
      <c r="DW606" s="179"/>
      <c r="DX606" s="179"/>
      <c r="DY606" s="179"/>
      <c r="DZ606" s="179"/>
      <c r="EA606" s="179"/>
      <c r="EB606" s="179"/>
      <c r="EC606" s="179"/>
      <c r="ED606" s="179"/>
      <c r="EE606" s="179"/>
      <c r="EF606" s="179"/>
      <c r="EG606" s="179"/>
      <c r="EH606" s="179"/>
      <c r="EI606" s="179"/>
      <c r="EJ606" s="179"/>
      <c r="EK606" s="179"/>
      <c r="EL606" s="179"/>
      <c r="EM606" s="179"/>
      <c r="EN606" s="179"/>
      <c r="EO606" s="179"/>
      <c r="EP606" s="179"/>
      <c r="EQ606" s="179"/>
      <c r="ER606" s="179"/>
      <c r="ES606" s="179"/>
      <c r="ET606" s="179"/>
      <c r="EU606" s="179"/>
      <c r="EV606" s="179"/>
      <c r="EW606" s="179"/>
      <c r="EX606" s="179"/>
      <c r="EY606" s="179"/>
      <c r="EZ606" s="179"/>
      <c r="FA606" s="179"/>
      <c r="FB606" s="179"/>
      <c r="FC606" s="179"/>
      <c r="FD606" s="179"/>
      <c r="FE606" s="179"/>
      <c r="FF606" s="179"/>
      <c r="FG606" s="179"/>
      <c r="FH606" s="179"/>
      <c r="FI606" s="179"/>
      <c r="FJ606" s="179"/>
      <c r="FK606" s="179"/>
      <c r="FL606" s="179"/>
    </row>
    <row r="607" spans="1:168">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c r="DW607" s="179"/>
      <c r="DX607" s="179"/>
      <c r="DY607" s="179"/>
      <c r="DZ607" s="179"/>
      <c r="EA607" s="179"/>
      <c r="EB607" s="179"/>
      <c r="EC607" s="179"/>
      <c r="ED607" s="179"/>
      <c r="EE607" s="179"/>
      <c r="EF607" s="179"/>
      <c r="EG607" s="179"/>
      <c r="EH607" s="179"/>
      <c r="EI607" s="179"/>
      <c r="EJ607" s="179"/>
      <c r="EK607" s="179"/>
      <c r="EL607" s="179"/>
      <c r="EM607" s="179"/>
      <c r="EN607" s="179"/>
      <c r="EO607" s="179"/>
      <c r="EP607" s="179"/>
      <c r="EQ607" s="179"/>
      <c r="ER607" s="179"/>
      <c r="ES607" s="179"/>
      <c r="ET607" s="179"/>
      <c r="EU607" s="179"/>
      <c r="EV607" s="179"/>
      <c r="EW607" s="179"/>
      <c r="EX607" s="179"/>
      <c r="EY607" s="179"/>
      <c r="EZ607" s="179"/>
      <c r="FA607" s="179"/>
      <c r="FB607" s="179"/>
      <c r="FC607" s="179"/>
      <c r="FD607" s="179"/>
      <c r="FE607" s="179"/>
      <c r="FF607" s="179"/>
      <c r="FG607" s="179"/>
      <c r="FH607" s="179"/>
      <c r="FI607" s="179"/>
      <c r="FJ607" s="179"/>
      <c r="FK607" s="179"/>
      <c r="FL607" s="179"/>
    </row>
    <row r="608" spans="1:168">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c r="DW608" s="179"/>
      <c r="DX608" s="179"/>
      <c r="DY608" s="179"/>
      <c r="DZ608" s="179"/>
      <c r="EA608" s="179"/>
      <c r="EB608" s="179"/>
      <c r="EC608" s="179"/>
      <c r="ED608" s="179"/>
      <c r="EE608" s="179"/>
      <c r="EF608" s="179"/>
      <c r="EG608" s="179"/>
      <c r="EH608" s="179"/>
      <c r="EI608" s="179"/>
      <c r="EJ608" s="179"/>
      <c r="EK608" s="179"/>
      <c r="EL608" s="179"/>
      <c r="EM608" s="179"/>
      <c r="EN608" s="179"/>
      <c r="EO608" s="179"/>
      <c r="EP608" s="179"/>
      <c r="EQ608" s="179"/>
      <c r="ER608" s="179"/>
      <c r="ES608" s="179"/>
      <c r="ET608" s="179"/>
      <c r="EU608" s="179"/>
      <c r="EV608" s="179"/>
      <c r="EW608" s="179"/>
      <c r="EX608" s="179"/>
      <c r="EY608" s="179"/>
      <c r="EZ608" s="179"/>
      <c r="FA608" s="179"/>
      <c r="FB608" s="179"/>
      <c r="FC608" s="179"/>
      <c r="FD608" s="179"/>
      <c r="FE608" s="179"/>
      <c r="FF608" s="179"/>
      <c r="FG608" s="179"/>
      <c r="FH608" s="179"/>
      <c r="FI608" s="179"/>
      <c r="FJ608" s="179"/>
      <c r="FK608" s="179"/>
      <c r="FL608" s="179"/>
    </row>
    <row r="609" spans="1:168">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c r="DW609" s="179"/>
      <c r="DX609" s="179"/>
      <c r="DY609" s="179"/>
      <c r="DZ609" s="179"/>
      <c r="EA609" s="179"/>
      <c r="EB609" s="179"/>
      <c r="EC609" s="179"/>
      <c r="ED609" s="179"/>
      <c r="EE609" s="179"/>
      <c r="EF609" s="179"/>
      <c r="EG609" s="179"/>
      <c r="EH609" s="179"/>
      <c r="EI609" s="179"/>
      <c r="EJ609" s="179"/>
      <c r="EK609" s="179"/>
      <c r="EL609" s="179"/>
      <c r="EM609" s="179"/>
      <c r="EN609" s="179"/>
      <c r="EO609" s="179"/>
      <c r="EP609" s="179"/>
      <c r="EQ609" s="179"/>
      <c r="ER609" s="179"/>
      <c r="ES609" s="179"/>
      <c r="ET609" s="179"/>
      <c r="EU609" s="179"/>
      <c r="EV609" s="179"/>
      <c r="EW609" s="179"/>
      <c r="EX609" s="179"/>
      <c r="EY609" s="179"/>
      <c r="EZ609" s="179"/>
      <c r="FA609" s="179"/>
      <c r="FB609" s="179"/>
      <c r="FC609" s="179"/>
      <c r="FD609" s="179"/>
      <c r="FE609" s="179"/>
      <c r="FF609" s="179"/>
      <c r="FG609" s="179"/>
      <c r="FH609" s="179"/>
      <c r="FI609" s="179"/>
      <c r="FJ609" s="179"/>
      <c r="FK609" s="179"/>
      <c r="FL609" s="179"/>
    </row>
    <row r="610" spans="1:168">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c r="DW610" s="179"/>
      <c r="DX610" s="179"/>
      <c r="DY610" s="179"/>
      <c r="DZ610" s="179"/>
      <c r="EA610" s="179"/>
      <c r="EB610" s="179"/>
      <c r="EC610" s="179"/>
      <c r="ED610" s="179"/>
      <c r="EE610" s="179"/>
      <c r="EF610" s="179"/>
      <c r="EG610" s="179"/>
      <c r="EH610" s="179"/>
      <c r="EI610" s="179"/>
      <c r="EJ610" s="179"/>
      <c r="EK610" s="179"/>
      <c r="EL610" s="179"/>
      <c r="EM610" s="179"/>
      <c r="EN610" s="179"/>
      <c r="EO610" s="179"/>
      <c r="EP610" s="179"/>
      <c r="EQ610" s="179"/>
      <c r="ER610" s="179"/>
      <c r="ES610" s="179"/>
      <c r="ET610" s="179"/>
      <c r="EU610" s="179"/>
      <c r="EV610" s="179"/>
      <c r="EW610" s="179"/>
      <c r="EX610" s="179"/>
      <c r="EY610" s="179"/>
      <c r="EZ610" s="179"/>
      <c r="FA610" s="179"/>
      <c r="FB610" s="179"/>
      <c r="FC610" s="179"/>
      <c r="FD610" s="179"/>
      <c r="FE610" s="179"/>
      <c r="FF610" s="179"/>
      <c r="FG610" s="179"/>
      <c r="FH610" s="179"/>
      <c r="FI610" s="179"/>
      <c r="FJ610" s="179"/>
      <c r="FK610" s="179"/>
      <c r="FL610" s="179"/>
    </row>
    <row r="611" spans="1:168">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c r="DW611" s="179"/>
      <c r="DX611" s="179"/>
      <c r="DY611" s="179"/>
      <c r="DZ611" s="179"/>
      <c r="EA611" s="179"/>
      <c r="EB611" s="179"/>
      <c r="EC611" s="179"/>
      <c r="ED611" s="179"/>
      <c r="EE611" s="179"/>
      <c r="EF611" s="179"/>
      <c r="EG611" s="179"/>
      <c r="EH611" s="179"/>
      <c r="EI611" s="179"/>
      <c r="EJ611" s="179"/>
      <c r="EK611" s="179"/>
      <c r="EL611" s="179"/>
      <c r="EM611" s="179"/>
      <c r="EN611" s="179"/>
      <c r="EO611" s="179"/>
      <c r="EP611" s="179"/>
      <c r="EQ611" s="179"/>
      <c r="ER611" s="179"/>
      <c r="ES611" s="179"/>
      <c r="ET611" s="179"/>
      <c r="EU611" s="179"/>
      <c r="EV611" s="179"/>
      <c r="EW611" s="179"/>
      <c r="EX611" s="179"/>
      <c r="EY611" s="179"/>
      <c r="EZ611" s="179"/>
      <c r="FA611" s="179"/>
      <c r="FB611" s="179"/>
      <c r="FC611" s="179"/>
      <c r="FD611" s="179"/>
      <c r="FE611" s="179"/>
      <c r="FF611" s="179"/>
      <c r="FG611" s="179"/>
      <c r="FH611" s="179"/>
      <c r="FI611" s="179"/>
      <c r="FJ611" s="179"/>
      <c r="FK611" s="179"/>
      <c r="FL611" s="179"/>
    </row>
    <row r="612" spans="1:168">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c r="DW612" s="179"/>
      <c r="DX612" s="179"/>
      <c r="DY612" s="179"/>
      <c r="DZ612" s="179"/>
      <c r="EA612" s="179"/>
      <c r="EB612" s="179"/>
      <c r="EC612" s="179"/>
      <c r="ED612" s="179"/>
      <c r="EE612" s="179"/>
      <c r="EF612" s="179"/>
      <c r="EG612" s="179"/>
      <c r="EH612" s="179"/>
      <c r="EI612" s="179"/>
      <c r="EJ612" s="179"/>
      <c r="EK612" s="179"/>
      <c r="EL612" s="179"/>
      <c r="EM612" s="179"/>
      <c r="EN612" s="179"/>
      <c r="EO612" s="179"/>
      <c r="EP612" s="179"/>
      <c r="EQ612" s="179"/>
      <c r="ER612" s="179"/>
      <c r="ES612" s="179"/>
      <c r="ET612" s="179"/>
      <c r="EU612" s="179"/>
      <c r="EV612" s="179"/>
      <c r="EW612" s="179"/>
      <c r="EX612" s="179"/>
      <c r="EY612" s="179"/>
      <c r="EZ612" s="179"/>
      <c r="FA612" s="179"/>
      <c r="FB612" s="179"/>
      <c r="FC612" s="179"/>
      <c r="FD612" s="179"/>
      <c r="FE612" s="179"/>
      <c r="FF612" s="179"/>
      <c r="FG612" s="179"/>
      <c r="FH612" s="179"/>
      <c r="FI612" s="179"/>
      <c r="FJ612" s="179"/>
      <c r="FK612" s="179"/>
      <c r="FL612" s="179"/>
    </row>
    <row r="613" spans="1:168">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c r="DW613" s="179"/>
      <c r="DX613" s="179"/>
      <c r="DY613" s="179"/>
      <c r="DZ613" s="179"/>
      <c r="EA613" s="179"/>
      <c r="EB613" s="179"/>
      <c r="EC613" s="179"/>
      <c r="ED613" s="179"/>
      <c r="EE613" s="179"/>
      <c r="EF613" s="179"/>
      <c r="EG613" s="179"/>
      <c r="EH613" s="179"/>
      <c r="EI613" s="179"/>
      <c r="EJ613" s="179"/>
      <c r="EK613" s="179"/>
      <c r="EL613" s="179"/>
      <c r="EM613" s="179"/>
      <c r="EN613" s="179"/>
      <c r="EO613" s="179"/>
      <c r="EP613" s="179"/>
      <c r="EQ613" s="179"/>
      <c r="ER613" s="179"/>
      <c r="ES613" s="179"/>
      <c r="ET613" s="179"/>
      <c r="EU613" s="179"/>
      <c r="EV613" s="179"/>
      <c r="EW613" s="179"/>
      <c r="EX613" s="179"/>
      <c r="EY613" s="179"/>
      <c r="EZ613" s="179"/>
      <c r="FA613" s="179"/>
      <c r="FB613" s="179"/>
      <c r="FC613" s="179"/>
      <c r="FD613" s="179"/>
      <c r="FE613" s="179"/>
      <c r="FF613" s="179"/>
      <c r="FG613" s="179"/>
      <c r="FH613" s="179"/>
      <c r="FI613" s="179"/>
      <c r="FJ613" s="179"/>
      <c r="FK613" s="179"/>
      <c r="FL613" s="179"/>
    </row>
    <row r="614" spans="1:168">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c r="DW614" s="179"/>
      <c r="DX614" s="179"/>
      <c r="DY614" s="179"/>
      <c r="DZ614" s="179"/>
      <c r="EA614" s="179"/>
      <c r="EB614" s="179"/>
      <c r="EC614" s="179"/>
      <c r="ED614" s="179"/>
      <c r="EE614" s="179"/>
      <c r="EF614" s="179"/>
      <c r="EG614" s="179"/>
      <c r="EH614" s="179"/>
      <c r="EI614" s="179"/>
      <c r="EJ614" s="179"/>
      <c r="EK614" s="179"/>
      <c r="EL614" s="179"/>
      <c r="EM614" s="179"/>
      <c r="EN614" s="179"/>
      <c r="EO614" s="179"/>
      <c r="EP614" s="179"/>
      <c r="EQ614" s="179"/>
      <c r="ER614" s="179"/>
      <c r="ES614" s="179"/>
      <c r="ET614" s="179"/>
      <c r="EU614" s="179"/>
      <c r="EV614" s="179"/>
      <c r="EW614" s="179"/>
      <c r="EX614" s="179"/>
      <c r="EY614" s="179"/>
      <c r="EZ614" s="179"/>
      <c r="FA614" s="179"/>
      <c r="FB614" s="179"/>
      <c r="FC614" s="179"/>
      <c r="FD614" s="179"/>
      <c r="FE614" s="179"/>
      <c r="FF614" s="179"/>
      <c r="FG614" s="179"/>
      <c r="FH614" s="179"/>
      <c r="FI614" s="179"/>
      <c r="FJ614" s="179"/>
      <c r="FK614" s="179"/>
      <c r="FL614" s="179"/>
    </row>
    <row r="615" spans="1:168">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c r="DW615" s="179"/>
      <c r="DX615" s="179"/>
      <c r="DY615" s="179"/>
      <c r="DZ615" s="179"/>
      <c r="EA615" s="179"/>
      <c r="EB615" s="179"/>
      <c r="EC615" s="179"/>
      <c r="ED615" s="179"/>
      <c r="EE615" s="179"/>
      <c r="EF615" s="179"/>
      <c r="EG615" s="179"/>
      <c r="EH615" s="179"/>
      <c r="EI615" s="179"/>
      <c r="EJ615" s="179"/>
      <c r="EK615" s="179"/>
      <c r="EL615" s="179"/>
      <c r="EM615" s="179"/>
      <c r="EN615" s="179"/>
      <c r="EO615" s="179"/>
      <c r="EP615" s="179"/>
      <c r="EQ615" s="179"/>
      <c r="ER615" s="179"/>
      <c r="ES615" s="179"/>
      <c r="ET615" s="179"/>
      <c r="EU615" s="179"/>
      <c r="EV615" s="179"/>
      <c r="EW615" s="179"/>
      <c r="EX615" s="179"/>
      <c r="EY615" s="179"/>
      <c r="EZ615" s="179"/>
      <c r="FA615" s="179"/>
      <c r="FB615" s="179"/>
      <c r="FC615" s="179"/>
      <c r="FD615" s="179"/>
      <c r="FE615" s="179"/>
      <c r="FF615" s="179"/>
      <c r="FG615" s="179"/>
      <c r="FH615" s="179"/>
      <c r="FI615" s="179"/>
      <c r="FJ615" s="179"/>
      <c r="FK615" s="179"/>
      <c r="FL615" s="179"/>
    </row>
    <row r="616" spans="1:168">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c r="DW616" s="179"/>
      <c r="DX616" s="179"/>
      <c r="DY616" s="179"/>
      <c r="DZ616" s="179"/>
      <c r="EA616" s="179"/>
      <c r="EB616" s="179"/>
      <c r="EC616" s="179"/>
      <c r="ED616" s="179"/>
      <c r="EE616" s="179"/>
      <c r="EF616" s="179"/>
      <c r="EG616" s="179"/>
      <c r="EH616" s="179"/>
      <c r="EI616" s="179"/>
      <c r="EJ616" s="179"/>
      <c r="EK616" s="179"/>
      <c r="EL616" s="179"/>
      <c r="EM616" s="179"/>
      <c r="EN616" s="179"/>
      <c r="EO616" s="179"/>
      <c r="EP616" s="179"/>
      <c r="EQ616" s="179"/>
      <c r="ER616" s="179"/>
      <c r="ES616" s="179"/>
      <c r="ET616" s="179"/>
      <c r="EU616" s="179"/>
      <c r="EV616" s="179"/>
      <c r="EW616" s="179"/>
      <c r="EX616" s="179"/>
      <c r="EY616" s="179"/>
      <c r="EZ616" s="179"/>
      <c r="FA616" s="179"/>
      <c r="FB616" s="179"/>
      <c r="FC616" s="179"/>
      <c r="FD616" s="179"/>
      <c r="FE616" s="179"/>
      <c r="FF616" s="179"/>
      <c r="FG616" s="179"/>
      <c r="FH616" s="179"/>
      <c r="FI616" s="179"/>
      <c r="FJ616" s="179"/>
      <c r="FK616" s="179"/>
      <c r="FL616" s="179"/>
    </row>
    <row r="617" spans="1:168">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c r="DW617" s="179"/>
      <c r="DX617" s="179"/>
      <c r="DY617" s="179"/>
      <c r="DZ617" s="179"/>
      <c r="EA617" s="179"/>
      <c r="EB617" s="179"/>
      <c r="EC617" s="179"/>
      <c r="ED617" s="179"/>
      <c r="EE617" s="179"/>
      <c r="EF617" s="179"/>
      <c r="EG617" s="179"/>
      <c r="EH617" s="179"/>
      <c r="EI617" s="179"/>
      <c r="EJ617" s="179"/>
      <c r="EK617" s="179"/>
      <c r="EL617" s="179"/>
      <c r="EM617" s="179"/>
      <c r="EN617" s="179"/>
      <c r="EO617" s="179"/>
      <c r="EP617" s="179"/>
      <c r="EQ617" s="179"/>
      <c r="ER617" s="179"/>
      <c r="ES617" s="179"/>
      <c r="ET617" s="179"/>
      <c r="EU617" s="179"/>
      <c r="EV617" s="179"/>
      <c r="EW617" s="179"/>
      <c r="EX617" s="179"/>
      <c r="EY617" s="179"/>
      <c r="EZ617" s="179"/>
      <c r="FA617" s="179"/>
      <c r="FB617" s="179"/>
      <c r="FC617" s="179"/>
      <c r="FD617" s="179"/>
      <c r="FE617" s="179"/>
      <c r="FF617" s="179"/>
      <c r="FG617" s="179"/>
      <c r="FH617" s="179"/>
      <c r="FI617" s="179"/>
      <c r="FJ617" s="179"/>
      <c r="FK617" s="179"/>
      <c r="FL617" s="179"/>
    </row>
    <row r="618" spans="1:168">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c r="DW618" s="179"/>
      <c r="DX618" s="179"/>
      <c r="DY618" s="179"/>
      <c r="DZ618" s="179"/>
      <c r="EA618" s="179"/>
      <c r="EB618" s="179"/>
      <c r="EC618" s="179"/>
      <c r="ED618" s="179"/>
      <c r="EE618" s="179"/>
      <c r="EF618" s="179"/>
      <c r="EG618" s="179"/>
      <c r="EH618" s="179"/>
      <c r="EI618" s="179"/>
      <c r="EJ618" s="179"/>
      <c r="EK618" s="179"/>
      <c r="EL618" s="179"/>
      <c r="EM618" s="179"/>
      <c r="EN618" s="179"/>
      <c r="EO618" s="179"/>
      <c r="EP618" s="179"/>
      <c r="EQ618" s="179"/>
      <c r="ER618" s="179"/>
      <c r="ES618" s="179"/>
      <c r="ET618" s="179"/>
      <c r="EU618" s="179"/>
      <c r="EV618" s="179"/>
      <c r="EW618" s="179"/>
      <c r="EX618" s="179"/>
      <c r="EY618" s="179"/>
      <c r="EZ618" s="179"/>
      <c r="FA618" s="179"/>
      <c r="FB618" s="179"/>
      <c r="FC618" s="179"/>
      <c r="FD618" s="179"/>
      <c r="FE618" s="179"/>
      <c r="FF618" s="179"/>
      <c r="FG618" s="179"/>
      <c r="FH618" s="179"/>
      <c r="FI618" s="179"/>
      <c r="FJ618" s="179"/>
      <c r="FK618" s="179"/>
      <c r="FL618" s="179"/>
    </row>
    <row r="619" spans="1:168">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c r="DW619" s="179"/>
      <c r="DX619" s="179"/>
      <c r="DY619" s="179"/>
      <c r="DZ619" s="179"/>
      <c r="EA619" s="179"/>
      <c r="EB619" s="179"/>
      <c r="EC619" s="179"/>
      <c r="ED619" s="179"/>
      <c r="EE619" s="179"/>
      <c r="EF619" s="179"/>
      <c r="EG619" s="179"/>
      <c r="EH619" s="179"/>
      <c r="EI619" s="179"/>
      <c r="EJ619" s="179"/>
      <c r="EK619" s="179"/>
      <c r="EL619" s="179"/>
      <c r="EM619" s="179"/>
      <c r="EN619" s="179"/>
      <c r="EO619" s="179"/>
      <c r="EP619" s="179"/>
      <c r="EQ619" s="179"/>
      <c r="ER619" s="179"/>
      <c r="ES619" s="179"/>
      <c r="ET619" s="179"/>
      <c r="EU619" s="179"/>
      <c r="EV619" s="179"/>
      <c r="EW619" s="179"/>
      <c r="EX619" s="179"/>
      <c r="EY619" s="179"/>
      <c r="EZ619" s="179"/>
      <c r="FA619" s="179"/>
      <c r="FB619" s="179"/>
      <c r="FC619" s="179"/>
      <c r="FD619" s="179"/>
      <c r="FE619" s="179"/>
      <c r="FF619" s="179"/>
      <c r="FG619" s="179"/>
      <c r="FH619" s="179"/>
      <c r="FI619" s="179"/>
      <c r="FJ619" s="179"/>
      <c r="FK619" s="179"/>
      <c r="FL619" s="179"/>
    </row>
    <row r="620" spans="1:168">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c r="DW620" s="179"/>
      <c r="DX620" s="179"/>
      <c r="DY620" s="179"/>
      <c r="DZ620" s="179"/>
      <c r="EA620" s="179"/>
      <c r="EB620" s="179"/>
      <c r="EC620" s="179"/>
      <c r="ED620" s="179"/>
      <c r="EE620" s="179"/>
      <c r="EF620" s="179"/>
      <c r="EG620" s="179"/>
      <c r="EH620" s="179"/>
      <c r="EI620" s="179"/>
      <c r="EJ620" s="179"/>
      <c r="EK620" s="179"/>
      <c r="EL620" s="179"/>
      <c r="EM620" s="179"/>
      <c r="EN620" s="179"/>
      <c r="EO620" s="179"/>
      <c r="EP620" s="179"/>
      <c r="EQ620" s="179"/>
      <c r="ER620" s="179"/>
      <c r="ES620" s="179"/>
      <c r="ET620" s="179"/>
      <c r="EU620" s="179"/>
      <c r="EV620" s="179"/>
      <c r="EW620" s="179"/>
      <c r="EX620" s="179"/>
      <c r="EY620" s="179"/>
      <c r="EZ620" s="179"/>
      <c r="FA620" s="179"/>
      <c r="FB620" s="179"/>
      <c r="FC620" s="179"/>
      <c r="FD620" s="179"/>
      <c r="FE620" s="179"/>
      <c r="FF620" s="179"/>
      <c r="FG620" s="179"/>
      <c r="FH620" s="179"/>
      <c r="FI620" s="179"/>
      <c r="FJ620" s="179"/>
      <c r="FK620" s="179"/>
      <c r="FL620" s="179"/>
    </row>
    <row r="621" spans="1:168">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c r="DW621" s="179"/>
      <c r="DX621" s="179"/>
      <c r="DY621" s="179"/>
      <c r="DZ621" s="179"/>
      <c r="EA621" s="179"/>
      <c r="EB621" s="179"/>
      <c r="EC621" s="179"/>
      <c r="ED621" s="179"/>
      <c r="EE621" s="179"/>
      <c r="EF621" s="179"/>
      <c r="EG621" s="179"/>
      <c r="EH621" s="179"/>
      <c r="EI621" s="179"/>
      <c r="EJ621" s="179"/>
      <c r="EK621" s="179"/>
      <c r="EL621" s="179"/>
      <c r="EM621" s="179"/>
      <c r="EN621" s="179"/>
      <c r="EO621" s="179"/>
      <c r="EP621" s="179"/>
      <c r="EQ621" s="179"/>
      <c r="ER621" s="179"/>
      <c r="ES621" s="179"/>
      <c r="ET621" s="179"/>
      <c r="EU621" s="179"/>
      <c r="EV621" s="179"/>
      <c r="EW621" s="179"/>
      <c r="EX621" s="179"/>
      <c r="EY621" s="179"/>
      <c r="EZ621" s="179"/>
      <c r="FA621" s="179"/>
      <c r="FB621" s="179"/>
      <c r="FC621" s="179"/>
      <c r="FD621" s="179"/>
      <c r="FE621" s="179"/>
      <c r="FF621" s="179"/>
      <c r="FG621" s="179"/>
      <c r="FH621" s="179"/>
      <c r="FI621" s="179"/>
      <c r="FJ621" s="179"/>
      <c r="FK621" s="179"/>
      <c r="FL621" s="179"/>
    </row>
    <row r="622" spans="1:168">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c r="DW622" s="179"/>
      <c r="DX622" s="179"/>
      <c r="DY622" s="179"/>
      <c r="DZ622" s="179"/>
      <c r="EA622" s="179"/>
      <c r="EB622" s="179"/>
      <c r="EC622" s="179"/>
      <c r="ED622" s="179"/>
      <c r="EE622" s="179"/>
      <c r="EF622" s="179"/>
      <c r="EG622" s="179"/>
      <c r="EH622" s="179"/>
      <c r="EI622" s="179"/>
      <c r="EJ622" s="179"/>
      <c r="EK622" s="179"/>
      <c r="EL622" s="179"/>
      <c r="EM622" s="179"/>
      <c r="EN622" s="179"/>
      <c r="EO622" s="179"/>
      <c r="EP622" s="179"/>
      <c r="EQ622" s="179"/>
      <c r="ER622" s="179"/>
      <c r="ES622" s="179"/>
      <c r="ET622" s="179"/>
      <c r="EU622" s="179"/>
      <c r="EV622" s="179"/>
      <c r="EW622" s="179"/>
      <c r="EX622" s="179"/>
      <c r="EY622" s="179"/>
      <c r="EZ622" s="179"/>
      <c r="FA622" s="179"/>
      <c r="FB622" s="179"/>
      <c r="FC622" s="179"/>
      <c r="FD622" s="179"/>
      <c r="FE622" s="179"/>
      <c r="FF622" s="179"/>
      <c r="FG622" s="179"/>
      <c r="FH622" s="179"/>
      <c r="FI622" s="179"/>
      <c r="FJ622" s="179"/>
      <c r="FK622" s="179"/>
      <c r="FL622" s="179"/>
    </row>
    <row r="623" spans="1:168">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c r="DW623" s="179"/>
      <c r="DX623" s="179"/>
      <c r="DY623" s="179"/>
      <c r="DZ623" s="179"/>
      <c r="EA623" s="179"/>
      <c r="EB623" s="179"/>
      <c r="EC623" s="179"/>
      <c r="ED623" s="179"/>
      <c r="EE623" s="179"/>
      <c r="EF623" s="179"/>
      <c r="EG623" s="179"/>
      <c r="EH623" s="179"/>
      <c r="EI623" s="179"/>
      <c r="EJ623" s="179"/>
      <c r="EK623" s="179"/>
      <c r="EL623" s="179"/>
      <c r="EM623" s="179"/>
      <c r="EN623" s="179"/>
      <c r="EO623" s="179"/>
      <c r="EP623" s="179"/>
      <c r="EQ623" s="179"/>
      <c r="ER623" s="179"/>
      <c r="ES623" s="179"/>
      <c r="ET623" s="179"/>
      <c r="EU623" s="179"/>
      <c r="EV623" s="179"/>
      <c r="EW623" s="179"/>
      <c r="EX623" s="179"/>
      <c r="EY623" s="179"/>
      <c r="EZ623" s="179"/>
      <c r="FA623" s="179"/>
      <c r="FB623" s="179"/>
      <c r="FC623" s="179"/>
      <c r="FD623" s="179"/>
      <c r="FE623" s="179"/>
      <c r="FF623" s="179"/>
      <c r="FG623" s="179"/>
      <c r="FH623" s="179"/>
      <c r="FI623" s="179"/>
      <c r="FJ623" s="179"/>
      <c r="FK623" s="179"/>
      <c r="FL623" s="179"/>
    </row>
    <row r="624" spans="1:168">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c r="DW624" s="179"/>
      <c r="DX624" s="179"/>
      <c r="DY624" s="179"/>
      <c r="DZ624" s="179"/>
      <c r="EA624" s="179"/>
      <c r="EB624" s="179"/>
      <c r="EC624" s="179"/>
      <c r="ED624" s="179"/>
      <c r="EE624" s="179"/>
      <c r="EF624" s="179"/>
      <c r="EG624" s="179"/>
      <c r="EH624" s="179"/>
      <c r="EI624" s="179"/>
      <c r="EJ624" s="179"/>
      <c r="EK624" s="179"/>
      <c r="EL624" s="179"/>
      <c r="EM624" s="179"/>
      <c r="EN624" s="179"/>
      <c r="EO624" s="179"/>
      <c r="EP624" s="179"/>
      <c r="EQ624" s="179"/>
      <c r="ER624" s="179"/>
      <c r="ES624" s="179"/>
      <c r="ET624" s="179"/>
      <c r="EU624" s="179"/>
      <c r="EV624" s="179"/>
      <c r="EW624" s="179"/>
      <c r="EX624" s="179"/>
      <c r="EY624" s="179"/>
      <c r="EZ624" s="179"/>
      <c r="FA624" s="179"/>
      <c r="FB624" s="179"/>
      <c r="FC624" s="179"/>
      <c r="FD624" s="179"/>
      <c r="FE624" s="179"/>
      <c r="FF624" s="179"/>
      <c r="FG624" s="179"/>
      <c r="FH624" s="179"/>
      <c r="FI624" s="179"/>
      <c r="FJ624" s="179"/>
      <c r="FK624" s="179"/>
      <c r="FL624" s="179"/>
    </row>
    <row r="625" spans="1:168">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c r="DW625" s="179"/>
      <c r="DX625" s="179"/>
      <c r="DY625" s="179"/>
      <c r="DZ625" s="179"/>
      <c r="EA625" s="179"/>
      <c r="EB625" s="179"/>
      <c r="EC625" s="179"/>
      <c r="ED625" s="179"/>
      <c r="EE625" s="179"/>
      <c r="EF625" s="179"/>
      <c r="EG625" s="179"/>
      <c r="EH625" s="179"/>
      <c r="EI625" s="179"/>
      <c r="EJ625" s="179"/>
      <c r="EK625" s="179"/>
      <c r="EL625" s="179"/>
      <c r="EM625" s="179"/>
      <c r="EN625" s="179"/>
      <c r="EO625" s="179"/>
      <c r="EP625" s="179"/>
      <c r="EQ625" s="179"/>
      <c r="ER625" s="179"/>
      <c r="ES625" s="179"/>
      <c r="ET625" s="179"/>
      <c r="EU625" s="179"/>
      <c r="EV625" s="179"/>
      <c r="EW625" s="179"/>
      <c r="EX625" s="179"/>
      <c r="EY625" s="179"/>
      <c r="EZ625" s="179"/>
      <c r="FA625" s="179"/>
      <c r="FB625" s="179"/>
      <c r="FC625" s="179"/>
      <c r="FD625" s="179"/>
      <c r="FE625" s="179"/>
      <c r="FF625" s="179"/>
      <c r="FG625" s="179"/>
      <c r="FH625" s="179"/>
      <c r="FI625" s="179"/>
      <c r="FJ625" s="179"/>
      <c r="FK625" s="179"/>
      <c r="FL625" s="179"/>
    </row>
    <row r="626" spans="1:168">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c r="DW626" s="179"/>
      <c r="DX626" s="179"/>
      <c r="DY626" s="179"/>
      <c r="DZ626" s="179"/>
      <c r="EA626" s="179"/>
      <c r="EB626" s="179"/>
      <c r="EC626" s="179"/>
      <c r="ED626" s="179"/>
      <c r="EE626" s="179"/>
      <c r="EF626" s="179"/>
      <c r="EG626" s="179"/>
      <c r="EH626" s="179"/>
      <c r="EI626" s="179"/>
      <c r="EJ626" s="179"/>
      <c r="EK626" s="179"/>
      <c r="EL626" s="179"/>
      <c r="EM626" s="179"/>
      <c r="EN626" s="179"/>
      <c r="EO626" s="179"/>
      <c r="EP626" s="179"/>
      <c r="EQ626" s="179"/>
      <c r="ER626" s="179"/>
      <c r="ES626" s="179"/>
      <c r="ET626" s="179"/>
      <c r="EU626" s="179"/>
      <c r="EV626" s="179"/>
      <c r="EW626" s="179"/>
      <c r="EX626" s="179"/>
      <c r="EY626" s="179"/>
      <c r="EZ626" s="179"/>
      <c r="FA626" s="179"/>
      <c r="FB626" s="179"/>
      <c r="FC626" s="179"/>
      <c r="FD626" s="179"/>
      <c r="FE626" s="179"/>
      <c r="FF626" s="179"/>
      <c r="FG626" s="179"/>
      <c r="FH626" s="179"/>
      <c r="FI626" s="179"/>
      <c r="FJ626" s="179"/>
      <c r="FK626" s="179"/>
      <c r="FL626" s="179"/>
    </row>
    <row r="627" spans="1:168">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c r="DW627" s="179"/>
      <c r="DX627" s="179"/>
      <c r="DY627" s="179"/>
      <c r="DZ627" s="179"/>
      <c r="EA627" s="179"/>
      <c r="EB627" s="179"/>
      <c r="EC627" s="179"/>
      <c r="ED627" s="179"/>
      <c r="EE627" s="179"/>
      <c r="EF627" s="179"/>
      <c r="EG627" s="179"/>
      <c r="EH627" s="179"/>
      <c r="EI627" s="179"/>
      <c r="EJ627" s="179"/>
      <c r="EK627" s="179"/>
      <c r="EL627" s="179"/>
      <c r="EM627" s="179"/>
      <c r="EN627" s="179"/>
      <c r="EO627" s="179"/>
      <c r="EP627" s="179"/>
      <c r="EQ627" s="179"/>
      <c r="ER627" s="179"/>
      <c r="ES627" s="179"/>
      <c r="ET627" s="179"/>
      <c r="EU627" s="179"/>
      <c r="EV627" s="179"/>
      <c r="EW627" s="179"/>
      <c r="EX627" s="179"/>
      <c r="EY627" s="179"/>
      <c r="EZ627" s="179"/>
      <c r="FA627" s="179"/>
      <c r="FB627" s="179"/>
      <c r="FC627" s="179"/>
      <c r="FD627" s="179"/>
      <c r="FE627" s="179"/>
      <c r="FF627" s="179"/>
      <c r="FG627" s="179"/>
      <c r="FH627" s="179"/>
      <c r="FI627" s="179"/>
      <c r="FJ627" s="179"/>
      <c r="FK627" s="179"/>
      <c r="FL627" s="179"/>
    </row>
    <row r="628" spans="1:168">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c r="DW628" s="179"/>
      <c r="DX628" s="179"/>
      <c r="DY628" s="179"/>
      <c r="DZ628" s="179"/>
      <c r="EA628" s="179"/>
      <c r="EB628" s="179"/>
      <c r="EC628" s="179"/>
      <c r="ED628" s="179"/>
      <c r="EE628" s="179"/>
      <c r="EF628" s="179"/>
      <c r="EG628" s="179"/>
      <c r="EH628" s="179"/>
      <c r="EI628" s="179"/>
      <c r="EJ628" s="179"/>
      <c r="EK628" s="179"/>
      <c r="EL628" s="179"/>
      <c r="EM628" s="179"/>
      <c r="EN628" s="179"/>
      <c r="EO628" s="179"/>
      <c r="EP628" s="179"/>
      <c r="EQ628" s="179"/>
      <c r="ER628" s="179"/>
      <c r="ES628" s="179"/>
      <c r="ET628" s="179"/>
      <c r="EU628" s="179"/>
      <c r="EV628" s="179"/>
      <c r="EW628" s="179"/>
      <c r="EX628" s="179"/>
      <c r="EY628" s="179"/>
      <c r="EZ628" s="179"/>
      <c r="FA628" s="179"/>
      <c r="FB628" s="179"/>
      <c r="FC628" s="179"/>
      <c r="FD628" s="179"/>
      <c r="FE628" s="179"/>
      <c r="FF628" s="179"/>
      <c r="FG628" s="179"/>
      <c r="FH628" s="179"/>
      <c r="FI628" s="179"/>
      <c r="FJ628" s="179"/>
      <c r="FK628" s="179"/>
      <c r="FL628" s="179"/>
    </row>
    <row r="629" spans="1:168">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c r="BV629" s="179"/>
      <c r="BW629" s="179"/>
      <c r="BX629" s="179"/>
      <c r="BY629" s="179"/>
      <c r="BZ629" s="179"/>
      <c r="CA629" s="179"/>
      <c r="CB629" s="179"/>
      <c r="CC629" s="179"/>
      <c r="CD629" s="179"/>
      <c r="CE629" s="179"/>
      <c r="CF629" s="179"/>
      <c r="CG629" s="179"/>
      <c r="CH629" s="179"/>
      <c r="CI629" s="179"/>
      <c r="CJ629" s="179"/>
      <c r="CK629" s="179"/>
      <c r="CL629" s="179"/>
      <c r="CM629" s="179"/>
      <c r="CN629" s="179"/>
      <c r="CO629" s="179"/>
      <c r="CP629" s="179"/>
      <c r="CQ629" s="179"/>
      <c r="CR629" s="179"/>
      <c r="CS629" s="179"/>
      <c r="CT629" s="179"/>
      <c r="CU629" s="179"/>
      <c r="CV629" s="179"/>
      <c r="CW629" s="179"/>
      <c r="CX629" s="179"/>
      <c r="CY629" s="179"/>
      <c r="CZ629" s="179"/>
      <c r="DA629" s="179"/>
      <c r="DB629" s="179"/>
      <c r="DC629" s="179"/>
      <c r="DD629" s="179"/>
      <c r="DE629" s="179"/>
      <c r="DF629" s="179"/>
      <c r="DG629" s="179"/>
      <c r="DH629" s="179"/>
      <c r="DI629" s="179"/>
      <c r="DJ629" s="179"/>
      <c r="DK629" s="179"/>
      <c r="DL629" s="179"/>
      <c r="DM629" s="179"/>
      <c r="DN629" s="179"/>
      <c r="DO629" s="179"/>
      <c r="DP629" s="179"/>
      <c r="DQ629" s="179"/>
      <c r="DR629" s="179"/>
      <c r="DS629" s="179"/>
      <c r="DT629" s="179"/>
      <c r="DU629" s="179"/>
      <c r="DV629" s="179"/>
      <c r="DW629" s="179"/>
      <c r="DX629" s="179"/>
      <c r="DY629" s="179"/>
      <c r="DZ629" s="179"/>
      <c r="EA629" s="179"/>
      <c r="EB629" s="179"/>
      <c r="EC629" s="179"/>
      <c r="ED629" s="179"/>
      <c r="EE629" s="179"/>
      <c r="EF629" s="179"/>
      <c r="EG629" s="179"/>
      <c r="EH629" s="179"/>
      <c r="EI629" s="179"/>
      <c r="EJ629" s="179"/>
      <c r="EK629" s="179"/>
      <c r="EL629" s="179"/>
      <c r="EM629" s="179"/>
      <c r="EN629" s="179"/>
      <c r="EO629" s="179"/>
      <c r="EP629" s="179"/>
      <c r="EQ629" s="179"/>
      <c r="ER629" s="179"/>
      <c r="ES629" s="179"/>
      <c r="ET629" s="179"/>
      <c r="EU629" s="179"/>
      <c r="EV629" s="179"/>
      <c r="EW629" s="179"/>
      <c r="EX629" s="179"/>
      <c r="EY629" s="179"/>
      <c r="EZ629" s="179"/>
      <c r="FA629" s="179"/>
      <c r="FB629" s="179"/>
      <c r="FC629" s="179"/>
      <c r="FD629" s="179"/>
      <c r="FE629" s="179"/>
      <c r="FF629" s="179"/>
      <c r="FG629" s="179"/>
      <c r="FH629" s="179"/>
      <c r="FI629" s="179"/>
      <c r="FJ629" s="179"/>
      <c r="FK629" s="179"/>
      <c r="FL629" s="179"/>
    </row>
    <row r="630" spans="1:168">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c r="DW630" s="179"/>
      <c r="DX630" s="179"/>
      <c r="DY630" s="179"/>
      <c r="DZ630" s="179"/>
      <c r="EA630" s="179"/>
      <c r="EB630" s="179"/>
      <c r="EC630" s="179"/>
      <c r="ED630" s="179"/>
      <c r="EE630" s="179"/>
      <c r="EF630" s="179"/>
      <c r="EG630" s="179"/>
      <c r="EH630" s="179"/>
      <c r="EI630" s="179"/>
      <c r="EJ630" s="179"/>
      <c r="EK630" s="179"/>
      <c r="EL630" s="179"/>
      <c r="EM630" s="179"/>
      <c r="EN630" s="179"/>
      <c r="EO630" s="179"/>
      <c r="EP630" s="179"/>
      <c r="EQ630" s="179"/>
      <c r="ER630" s="179"/>
      <c r="ES630" s="179"/>
      <c r="ET630" s="179"/>
      <c r="EU630" s="179"/>
      <c r="EV630" s="179"/>
      <c r="EW630" s="179"/>
      <c r="EX630" s="179"/>
      <c r="EY630" s="179"/>
      <c r="EZ630" s="179"/>
      <c r="FA630" s="179"/>
      <c r="FB630" s="179"/>
      <c r="FC630" s="179"/>
      <c r="FD630" s="179"/>
      <c r="FE630" s="179"/>
      <c r="FF630" s="179"/>
      <c r="FG630" s="179"/>
      <c r="FH630" s="179"/>
      <c r="FI630" s="179"/>
      <c r="FJ630" s="179"/>
      <c r="FK630" s="179"/>
      <c r="FL630" s="179"/>
    </row>
    <row r="631" spans="1:168">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c r="DW631" s="179"/>
      <c r="DX631" s="179"/>
      <c r="DY631" s="179"/>
      <c r="DZ631" s="179"/>
      <c r="EA631" s="179"/>
      <c r="EB631" s="179"/>
      <c r="EC631" s="179"/>
      <c r="ED631" s="179"/>
      <c r="EE631" s="179"/>
      <c r="EF631" s="179"/>
      <c r="EG631" s="179"/>
      <c r="EH631" s="179"/>
      <c r="EI631" s="179"/>
      <c r="EJ631" s="179"/>
      <c r="EK631" s="179"/>
      <c r="EL631" s="179"/>
      <c r="EM631" s="179"/>
      <c r="EN631" s="179"/>
      <c r="EO631" s="179"/>
      <c r="EP631" s="179"/>
      <c r="EQ631" s="179"/>
      <c r="ER631" s="179"/>
      <c r="ES631" s="179"/>
      <c r="ET631" s="179"/>
      <c r="EU631" s="179"/>
      <c r="EV631" s="179"/>
      <c r="EW631" s="179"/>
      <c r="EX631" s="179"/>
      <c r="EY631" s="179"/>
      <c r="EZ631" s="179"/>
      <c r="FA631" s="179"/>
      <c r="FB631" s="179"/>
      <c r="FC631" s="179"/>
      <c r="FD631" s="179"/>
      <c r="FE631" s="179"/>
      <c r="FF631" s="179"/>
      <c r="FG631" s="179"/>
      <c r="FH631" s="179"/>
      <c r="FI631" s="179"/>
      <c r="FJ631" s="179"/>
      <c r="FK631" s="179"/>
      <c r="FL631" s="179"/>
    </row>
    <row r="632" spans="1:168">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c r="DW632" s="179"/>
      <c r="DX632" s="179"/>
      <c r="DY632" s="179"/>
      <c r="DZ632" s="179"/>
      <c r="EA632" s="179"/>
      <c r="EB632" s="179"/>
      <c r="EC632" s="179"/>
      <c r="ED632" s="179"/>
      <c r="EE632" s="179"/>
      <c r="EF632" s="179"/>
      <c r="EG632" s="179"/>
      <c r="EH632" s="179"/>
      <c r="EI632" s="179"/>
      <c r="EJ632" s="179"/>
      <c r="EK632" s="179"/>
      <c r="EL632" s="179"/>
      <c r="EM632" s="179"/>
      <c r="EN632" s="179"/>
      <c r="EO632" s="179"/>
      <c r="EP632" s="179"/>
      <c r="EQ632" s="179"/>
      <c r="ER632" s="179"/>
      <c r="ES632" s="179"/>
      <c r="ET632" s="179"/>
      <c r="EU632" s="179"/>
      <c r="EV632" s="179"/>
      <c r="EW632" s="179"/>
      <c r="EX632" s="179"/>
      <c r="EY632" s="179"/>
      <c r="EZ632" s="179"/>
      <c r="FA632" s="179"/>
      <c r="FB632" s="179"/>
      <c r="FC632" s="179"/>
      <c r="FD632" s="179"/>
      <c r="FE632" s="179"/>
      <c r="FF632" s="179"/>
      <c r="FG632" s="179"/>
      <c r="FH632" s="179"/>
      <c r="FI632" s="179"/>
      <c r="FJ632" s="179"/>
      <c r="FK632" s="179"/>
      <c r="FL632" s="179"/>
    </row>
    <row r="633" spans="1:168">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c r="DW633" s="179"/>
      <c r="DX633" s="179"/>
      <c r="DY633" s="179"/>
      <c r="DZ633" s="179"/>
      <c r="EA633" s="179"/>
      <c r="EB633" s="179"/>
      <c r="EC633" s="179"/>
      <c r="ED633" s="179"/>
      <c r="EE633" s="179"/>
      <c r="EF633" s="179"/>
      <c r="EG633" s="179"/>
      <c r="EH633" s="179"/>
      <c r="EI633" s="179"/>
      <c r="EJ633" s="179"/>
      <c r="EK633" s="179"/>
      <c r="EL633" s="179"/>
      <c r="EM633" s="179"/>
      <c r="EN633" s="179"/>
      <c r="EO633" s="179"/>
      <c r="EP633" s="179"/>
      <c r="EQ633" s="179"/>
      <c r="ER633" s="179"/>
      <c r="ES633" s="179"/>
      <c r="ET633" s="179"/>
      <c r="EU633" s="179"/>
      <c r="EV633" s="179"/>
      <c r="EW633" s="179"/>
      <c r="EX633" s="179"/>
      <c r="EY633" s="179"/>
      <c r="EZ633" s="179"/>
      <c r="FA633" s="179"/>
      <c r="FB633" s="179"/>
      <c r="FC633" s="179"/>
      <c r="FD633" s="179"/>
      <c r="FE633" s="179"/>
      <c r="FF633" s="179"/>
      <c r="FG633" s="179"/>
      <c r="FH633" s="179"/>
      <c r="FI633" s="179"/>
      <c r="FJ633" s="179"/>
      <c r="FK633" s="179"/>
      <c r="FL633" s="179"/>
    </row>
    <row r="634" spans="1:168">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c r="BV634" s="179"/>
      <c r="BW634" s="179"/>
      <c r="BX634" s="179"/>
      <c r="BY634" s="179"/>
      <c r="BZ634" s="179"/>
      <c r="CA634" s="179"/>
      <c r="CB634" s="179"/>
      <c r="CC634" s="179"/>
      <c r="CD634" s="179"/>
      <c r="CE634" s="179"/>
      <c r="CF634" s="179"/>
      <c r="CG634" s="179"/>
      <c r="CH634" s="179"/>
      <c r="CI634" s="179"/>
      <c r="CJ634" s="179"/>
      <c r="CK634" s="179"/>
      <c r="CL634" s="179"/>
      <c r="CM634" s="179"/>
      <c r="CN634" s="179"/>
      <c r="CO634" s="179"/>
      <c r="CP634" s="179"/>
      <c r="CQ634" s="179"/>
      <c r="CR634" s="179"/>
      <c r="CS634" s="179"/>
      <c r="CT634" s="179"/>
      <c r="CU634" s="179"/>
      <c r="CV634" s="179"/>
      <c r="CW634" s="179"/>
      <c r="CX634" s="179"/>
      <c r="CY634" s="179"/>
      <c r="CZ634" s="179"/>
      <c r="DA634" s="179"/>
      <c r="DB634" s="179"/>
      <c r="DC634" s="179"/>
      <c r="DD634" s="179"/>
      <c r="DE634" s="179"/>
      <c r="DF634" s="179"/>
      <c r="DG634" s="179"/>
      <c r="DH634" s="179"/>
      <c r="DI634" s="179"/>
      <c r="DJ634" s="179"/>
      <c r="DK634" s="179"/>
      <c r="DL634" s="179"/>
      <c r="DM634" s="179"/>
      <c r="DN634" s="179"/>
      <c r="DO634" s="179"/>
      <c r="DP634" s="179"/>
      <c r="DQ634" s="179"/>
      <c r="DR634" s="179"/>
      <c r="DS634" s="179"/>
      <c r="DT634" s="179"/>
      <c r="DU634" s="179"/>
      <c r="DV634" s="179"/>
      <c r="DW634" s="179"/>
      <c r="DX634" s="179"/>
      <c r="DY634" s="179"/>
      <c r="DZ634" s="179"/>
      <c r="EA634" s="179"/>
      <c r="EB634" s="179"/>
      <c r="EC634" s="179"/>
      <c r="ED634" s="179"/>
      <c r="EE634" s="179"/>
      <c r="EF634" s="179"/>
      <c r="EG634" s="179"/>
      <c r="EH634" s="179"/>
      <c r="EI634" s="179"/>
      <c r="EJ634" s="179"/>
      <c r="EK634" s="179"/>
      <c r="EL634" s="179"/>
      <c r="EM634" s="179"/>
      <c r="EN634" s="179"/>
      <c r="EO634" s="179"/>
      <c r="EP634" s="179"/>
      <c r="EQ634" s="179"/>
      <c r="ER634" s="179"/>
      <c r="ES634" s="179"/>
      <c r="ET634" s="179"/>
      <c r="EU634" s="179"/>
      <c r="EV634" s="179"/>
      <c r="EW634" s="179"/>
      <c r="EX634" s="179"/>
      <c r="EY634" s="179"/>
      <c r="EZ634" s="179"/>
      <c r="FA634" s="179"/>
      <c r="FB634" s="179"/>
      <c r="FC634" s="179"/>
      <c r="FD634" s="179"/>
      <c r="FE634" s="179"/>
      <c r="FF634" s="179"/>
      <c r="FG634" s="179"/>
      <c r="FH634" s="179"/>
      <c r="FI634" s="179"/>
      <c r="FJ634" s="179"/>
      <c r="FK634" s="179"/>
      <c r="FL634" s="179"/>
    </row>
    <row r="635" spans="1:168">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c r="DW635" s="179"/>
      <c r="DX635" s="179"/>
      <c r="DY635" s="179"/>
      <c r="DZ635" s="179"/>
      <c r="EA635" s="179"/>
      <c r="EB635" s="179"/>
      <c r="EC635" s="179"/>
      <c r="ED635" s="179"/>
      <c r="EE635" s="179"/>
      <c r="EF635" s="179"/>
      <c r="EG635" s="179"/>
      <c r="EH635" s="179"/>
      <c r="EI635" s="179"/>
      <c r="EJ635" s="179"/>
      <c r="EK635" s="179"/>
      <c r="EL635" s="179"/>
      <c r="EM635" s="179"/>
      <c r="EN635" s="179"/>
      <c r="EO635" s="179"/>
      <c r="EP635" s="179"/>
      <c r="EQ635" s="179"/>
      <c r="ER635" s="179"/>
      <c r="ES635" s="179"/>
      <c r="ET635" s="179"/>
      <c r="EU635" s="179"/>
      <c r="EV635" s="179"/>
      <c r="EW635" s="179"/>
      <c r="EX635" s="179"/>
      <c r="EY635" s="179"/>
      <c r="EZ635" s="179"/>
      <c r="FA635" s="179"/>
      <c r="FB635" s="179"/>
      <c r="FC635" s="179"/>
      <c r="FD635" s="179"/>
      <c r="FE635" s="179"/>
      <c r="FF635" s="179"/>
      <c r="FG635" s="179"/>
      <c r="FH635" s="179"/>
      <c r="FI635" s="179"/>
      <c r="FJ635" s="179"/>
      <c r="FK635" s="179"/>
      <c r="FL635" s="179"/>
    </row>
    <row r="636" spans="1:168">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c r="DW636" s="179"/>
      <c r="DX636" s="179"/>
      <c r="DY636" s="179"/>
      <c r="DZ636" s="179"/>
      <c r="EA636" s="179"/>
      <c r="EB636" s="179"/>
      <c r="EC636" s="179"/>
      <c r="ED636" s="179"/>
      <c r="EE636" s="179"/>
      <c r="EF636" s="179"/>
      <c r="EG636" s="179"/>
      <c r="EH636" s="179"/>
      <c r="EI636" s="179"/>
      <c r="EJ636" s="179"/>
      <c r="EK636" s="179"/>
      <c r="EL636" s="179"/>
      <c r="EM636" s="179"/>
      <c r="EN636" s="179"/>
      <c r="EO636" s="179"/>
      <c r="EP636" s="179"/>
      <c r="EQ636" s="179"/>
      <c r="ER636" s="179"/>
      <c r="ES636" s="179"/>
      <c r="ET636" s="179"/>
      <c r="EU636" s="179"/>
      <c r="EV636" s="179"/>
      <c r="EW636" s="179"/>
      <c r="EX636" s="179"/>
      <c r="EY636" s="179"/>
      <c r="EZ636" s="179"/>
      <c r="FA636" s="179"/>
      <c r="FB636" s="179"/>
      <c r="FC636" s="179"/>
      <c r="FD636" s="179"/>
      <c r="FE636" s="179"/>
      <c r="FF636" s="179"/>
      <c r="FG636" s="179"/>
      <c r="FH636" s="179"/>
      <c r="FI636" s="179"/>
      <c r="FJ636" s="179"/>
      <c r="FK636" s="179"/>
      <c r="FL636" s="179"/>
    </row>
    <row r="637" spans="1:168">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c r="BV637" s="179"/>
      <c r="BW637" s="179"/>
      <c r="BX637" s="179"/>
      <c r="BY637" s="179"/>
      <c r="BZ637" s="179"/>
      <c r="CA637" s="179"/>
      <c r="CB637" s="179"/>
      <c r="CC637" s="179"/>
      <c r="CD637" s="179"/>
      <c r="CE637" s="179"/>
      <c r="CF637" s="179"/>
      <c r="CG637" s="179"/>
      <c r="CH637" s="179"/>
      <c r="CI637" s="179"/>
      <c r="CJ637" s="179"/>
      <c r="CK637" s="179"/>
      <c r="CL637" s="179"/>
      <c r="CM637" s="179"/>
      <c r="CN637" s="179"/>
      <c r="CO637" s="179"/>
      <c r="CP637" s="179"/>
      <c r="CQ637" s="179"/>
      <c r="CR637" s="179"/>
      <c r="CS637" s="179"/>
      <c r="CT637" s="179"/>
      <c r="CU637" s="179"/>
      <c r="CV637" s="179"/>
      <c r="CW637" s="179"/>
      <c r="CX637" s="179"/>
      <c r="CY637" s="179"/>
      <c r="CZ637" s="179"/>
      <c r="DA637" s="179"/>
      <c r="DB637" s="179"/>
      <c r="DC637" s="179"/>
      <c r="DD637" s="179"/>
      <c r="DE637" s="179"/>
      <c r="DF637" s="179"/>
      <c r="DG637" s="179"/>
      <c r="DH637" s="179"/>
      <c r="DI637" s="179"/>
      <c r="DJ637" s="179"/>
      <c r="DK637" s="179"/>
      <c r="DL637" s="179"/>
      <c r="DM637" s="179"/>
      <c r="DN637" s="179"/>
      <c r="DO637" s="179"/>
      <c r="DP637" s="179"/>
      <c r="DQ637" s="179"/>
      <c r="DR637" s="179"/>
      <c r="DS637" s="179"/>
      <c r="DT637" s="179"/>
      <c r="DU637" s="179"/>
      <c r="DV637" s="179"/>
      <c r="DW637" s="179"/>
      <c r="DX637" s="179"/>
      <c r="DY637" s="179"/>
      <c r="DZ637" s="179"/>
      <c r="EA637" s="179"/>
      <c r="EB637" s="179"/>
      <c r="EC637" s="179"/>
      <c r="ED637" s="179"/>
      <c r="EE637" s="179"/>
      <c r="EF637" s="179"/>
      <c r="EG637" s="179"/>
      <c r="EH637" s="179"/>
      <c r="EI637" s="179"/>
      <c r="EJ637" s="179"/>
      <c r="EK637" s="179"/>
      <c r="EL637" s="179"/>
      <c r="EM637" s="179"/>
      <c r="EN637" s="179"/>
      <c r="EO637" s="179"/>
      <c r="EP637" s="179"/>
      <c r="EQ637" s="179"/>
      <c r="ER637" s="179"/>
      <c r="ES637" s="179"/>
      <c r="ET637" s="179"/>
      <c r="EU637" s="179"/>
      <c r="EV637" s="179"/>
      <c r="EW637" s="179"/>
      <c r="EX637" s="179"/>
      <c r="EY637" s="179"/>
      <c r="EZ637" s="179"/>
      <c r="FA637" s="179"/>
      <c r="FB637" s="179"/>
      <c r="FC637" s="179"/>
      <c r="FD637" s="179"/>
      <c r="FE637" s="179"/>
      <c r="FF637" s="179"/>
      <c r="FG637" s="179"/>
      <c r="FH637" s="179"/>
      <c r="FI637" s="179"/>
      <c r="FJ637" s="179"/>
      <c r="FK637" s="179"/>
      <c r="FL637" s="179"/>
    </row>
    <row r="638" spans="1:168">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c r="DW638" s="179"/>
      <c r="DX638" s="179"/>
      <c r="DY638" s="179"/>
      <c r="DZ638" s="179"/>
      <c r="EA638" s="179"/>
      <c r="EB638" s="179"/>
      <c r="EC638" s="179"/>
      <c r="ED638" s="179"/>
      <c r="EE638" s="179"/>
      <c r="EF638" s="179"/>
      <c r="EG638" s="179"/>
      <c r="EH638" s="179"/>
      <c r="EI638" s="179"/>
      <c r="EJ638" s="179"/>
      <c r="EK638" s="179"/>
      <c r="EL638" s="179"/>
      <c r="EM638" s="179"/>
      <c r="EN638" s="179"/>
      <c r="EO638" s="179"/>
      <c r="EP638" s="179"/>
      <c r="EQ638" s="179"/>
      <c r="ER638" s="179"/>
      <c r="ES638" s="179"/>
      <c r="ET638" s="179"/>
      <c r="EU638" s="179"/>
      <c r="EV638" s="179"/>
      <c r="EW638" s="179"/>
      <c r="EX638" s="179"/>
      <c r="EY638" s="179"/>
      <c r="EZ638" s="179"/>
      <c r="FA638" s="179"/>
      <c r="FB638" s="179"/>
      <c r="FC638" s="179"/>
      <c r="FD638" s="179"/>
      <c r="FE638" s="179"/>
      <c r="FF638" s="179"/>
      <c r="FG638" s="179"/>
      <c r="FH638" s="179"/>
      <c r="FI638" s="179"/>
      <c r="FJ638" s="179"/>
      <c r="FK638" s="179"/>
      <c r="FL638" s="179"/>
    </row>
    <row r="639" spans="1:168">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c r="DW639" s="179"/>
      <c r="DX639" s="179"/>
      <c r="DY639" s="179"/>
      <c r="DZ639" s="179"/>
      <c r="EA639" s="179"/>
      <c r="EB639" s="179"/>
      <c r="EC639" s="179"/>
      <c r="ED639" s="179"/>
      <c r="EE639" s="179"/>
      <c r="EF639" s="179"/>
      <c r="EG639" s="179"/>
      <c r="EH639" s="179"/>
      <c r="EI639" s="179"/>
      <c r="EJ639" s="179"/>
      <c r="EK639" s="179"/>
      <c r="EL639" s="179"/>
      <c r="EM639" s="179"/>
      <c r="EN639" s="179"/>
      <c r="EO639" s="179"/>
      <c r="EP639" s="179"/>
      <c r="EQ639" s="179"/>
      <c r="ER639" s="179"/>
      <c r="ES639" s="179"/>
      <c r="ET639" s="179"/>
      <c r="EU639" s="179"/>
      <c r="EV639" s="179"/>
      <c r="EW639" s="179"/>
      <c r="EX639" s="179"/>
      <c r="EY639" s="179"/>
      <c r="EZ639" s="179"/>
      <c r="FA639" s="179"/>
      <c r="FB639" s="179"/>
      <c r="FC639" s="179"/>
      <c r="FD639" s="179"/>
      <c r="FE639" s="179"/>
      <c r="FF639" s="179"/>
      <c r="FG639" s="179"/>
      <c r="FH639" s="179"/>
      <c r="FI639" s="179"/>
      <c r="FJ639" s="179"/>
      <c r="FK639" s="179"/>
      <c r="FL639" s="179"/>
    </row>
    <row r="640" spans="1:168">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c r="DW640" s="179"/>
      <c r="DX640" s="179"/>
      <c r="DY640" s="179"/>
      <c r="DZ640" s="179"/>
      <c r="EA640" s="179"/>
      <c r="EB640" s="179"/>
      <c r="EC640" s="179"/>
      <c r="ED640" s="179"/>
      <c r="EE640" s="179"/>
      <c r="EF640" s="179"/>
      <c r="EG640" s="179"/>
      <c r="EH640" s="179"/>
      <c r="EI640" s="179"/>
      <c r="EJ640" s="179"/>
      <c r="EK640" s="179"/>
      <c r="EL640" s="179"/>
      <c r="EM640" s="179"/>
      <c r="EN640" s="179"/>
      <c r="EO640" s="179"/>
      <c r="EP640" s="179"/>
      <c r="EQ640" s="179"/>
      <c r="ER640" s="179"/>
      <c r="ES640" s="179"/>
      <c r="ET640" s="179"/>
      <c r="EU640" s="179"/>
      <c r="EV640" s="179"/>
      <c r="EW640" s="179"/>
      <c r="EX640" s="179"/>
      <c r="EY640" s="179"/>
      <c r="EZ640" s="179"/>
      <c r="FA640" s="179"/>
      <c r="FB640" s="179"/>
      <c r="FC640" s="179"/>
      <c r="FD640" s="179"/>
      <c r="FE640" s="179"/>
      <c r="FF640" s="179"/>
      <c r="FG640" s="179"/>
      <c r="FH640" s="179"/>
      <c r="FI640" s="179"/>
      <c r="FJ640" s="179"/>
      <c r="FK640" s="179"/>
      <c r="FL640" s="179"/>
    </row>
    <row r="641" spans="1:168">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c r="DW641" s="179"/>
      <c r="DX641" s="179"/>
      <c r="DY641" s="179"/>
      <c r="DZ641" s="179"/>
      <c r="EA641" s="179"/>
      <c r="EB641" s="179"/>
      <c r="EC641" s="179"/>
      <c r="ED641" s="179"/>
      <c r="EE641" s="179"/>
      <c r="EF641" s="179"/>
      <c r="EG641" s="179"/>
      <c r="EH641" s="179"/>
      <c r="EI641" s="179"/>
      <c r="EJ641" s="179"/>
      <c r="EK641" s="179"/>
      <c r="EL641" s="179"/>
      <c r="EM641" s="179"/>
      <c r="EN641" s="179"/>
      <c r="EO641" s="179"/>
      <c r="EP641" s="179"/>
      <c r="EQ641" s="179"/>
      <c r="ER641" s="179"/>
      <c r="ES641" s="179"/>
      <c r="ET641" s="179"/>
      <c r="EU641" s="179"/>
      <c r="EV641" s="179"/>
      <c r="EW641" s="179"/>
      <c r="EX641" s="179"/>
      <c r="EY641" s="179"/>
      <c r="EZ641" s="179"/>
      <c r="FA641" s="179"/>
      <c r="FB641" s="179"/>
      <c r="FC641" s="179"/>
      <c r="FD641" s="179"/>
      <c r="FE641" s="179"/>
      <c r="FF641" s="179"/>
      <c r="FG641" s="179"/>
      <c r="FH641" s="179"/>
      <c r="FI641" s="179"/>
      <c r="FJ641" s="179"/>
      <c r="FK641" s="179"/>
      <c r="FL641" s="179"/>
    </row>
    <row r="642" spans="1:168">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c r="DW642" s="179"/>
      <c r="DX642" s="179"/>
      <c r="DY642" s="179"/>
      <c r="DZ642" s="179"/>
      <c r="EA642" s="179"/>
      <c r="EB642" s="179"/>
      <c r="EC642" s="179"/>
      <c r="ED642" s="179"/>
      <c r="EE642" s="179"/>
      <c r="EF642" s="179"/>
      <c r="EG642" s="179"/>
      <c r="EH642" s="179"/>
      <c r="EI642" s="179"/>
      <c r="EJ642" s="179"/>
      <c r="EK642" s="179"/>
      <c r="EL642" s="179"/>
      <c r="EM642" s="179"/>
      <c r="EN642" s="179"/>
      <c r="EO642" s="179"/>
      <c r="EP642" s="179"/>
      <c r="EQ642" s="179"/>
      <c r="ER642" s="179"/>
      <c r="ES642" s="179"/>
      <c r="ET642" s="179"/>
      <c r="EU642" s="179"/>
      <c r="EV642" s="179"/>
      <c r="EW642" s="179"/>
      <c r="EX642" s="179"/>
      <c r="EY642" s="179"/>
      <c r="EZ642" s="179"/>
      <c r="FA642" s="179"/>
      <c r="FB642" s="179"/>
      <c r="FC642" s="179"/>
      <c r="FD642" s="179"/>
      <c r="FE642" s="179"/>
      <c r="FF642" s="179"/>
      <c r="FG642" s="179"/>
      <c r="FH642" s="179"/>
      <c r="FI642" s="179"/>
      <c r="FJ642" s="179"/>
      <c r="FK642" s="179"/>
      <c r="FL642" s="179"/>
    </row>
    <row r="643" spans="1:168">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c r="DW643" s="179"/>
      <c r="DX643" s="179"/>
      <c r="DY643" s="179"/>
      <c r="DZ643" s="179"/>
      <c r="EA643" s="179"/>
      <c r="EB643" s="179"/>
      <c r="EC643" s="179"/>
      <c r="ED643" s="179"/>
      <c r="EE643" s="179"/>
      <c r="EF643" s="179"/>
      <c r="EG643" s="179"/>
      <c r="EH643" s="179"/>
      <c r="EI643" s="179"/>
      <c r="EJ643" s="179"/>
      <c r="EK643" s="179"/>
      <c r="EL643" s="179"/>
      <c r="EM643" s="179"/>
      <c r="EN643" s="179"/>
      <c r="EO643" s="179"/>
      <c r="EP643" s="179"/>
      <c r="EQ643" s="179"/>
      <c r="ER643" s="179"/>
      <c r="ES643" s="179"/>
      <c r="ET643" s="179"/>
      <c r="EU643" s="179"/>
      <c r="EV643" s="179"/>
      <c r="EW643" s="179"/>
      <c r="EX643" s="179"/>
      <c r="EY643" s="179"/>
      <c r="EZ643" s="179"/>
      <c r="FA643" s="179"/>
      <c r="FB643" s="179"/>
      <c r="FC643" s="179"/>
      <c r="FD643" s="179"/>
      <c r="FE643" s="179"/>
      <c r="FF643" s="179"/>
      <c r="FG643" s="179"/>
      <c r="FH643" s="179"/>
      <c r="FI643" s="179"/>
      <c r="FJ643" s="179"/>
      <c r="FK643" s="179"/>
      <c r="FL643" s="179"/>
    </row>
    <row r="644" spans="1:168">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c r="DW644" s="179"/>
      <c r="DX644" s="179"/>
      <c r="DY644" s="179"/>
      <c r="DZ644" s="179"/>
      <c r="EA644" s="179"/>
      <c r="EB644" s="179"/>
      <c r="EC644" s="179"/>
      <c r="ED644" s="179"/>
      <c r="EE644" s="179"/>
      <c r="EF644" s="179"/>
      <c r="EG644" s="179"/>
      <c r="EH644" s="179"/>
      <c r="EI644" s="179"/>
      <c r="EJ644" s="179"/>
      <c r="EK644" s="179"/>
      <c r="EL644" s="179"/>
      <c r="EM644" s="179"/>
      <c r="EN644" s="179"/>
      <c r="EO644" s="179"/>
      <c r="EP644" s="179"/>
      <c r="EQ644" s="179"/>
      <c r="ER644" s="179"/>
      <c r="ES644" s="179"/>
      <c r="ET644" s="179"/>
      <c r="EU644" s="179"/>
      <c r="EV644" s="179"/>
      <c r="EW644" s="179"/>
      <c r="EX644" s="179"/>
      <c r="EY644" s="179"/>
      <c r="EZ644" s="179"/>
      <c r="FA644" s="179"/>
      <c r="FB644" s="179"/>
      <c r="FC644" s="179"/>
      <c r="FD644" s="179"/>
      <c r="FE644" s="179"/>
      <c r="FF644" s="179"/>
      <c r="FG644" s="179"/>
      <c r="FH644" s="179"/>
      <c r="FI644" s="179"/>
      <c r="FJ644" s="179"/>
      <c r="FK644" s="179"/>
      <c r="FL644" s="179"/>
    </row>
    <row r="645" spans="1:168">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c r="DW645" s="179"/>
      <c r="DX645" s="179"/>
      <c r="DY645" s="179"/>
      <c r="DZ645" s="179"/>
      <c r="EA645" s="179"/>
      <c r="EB645" s="179"/>
      <c r="EC645" s="179"/>
      <c r="ED645" s="179"/>
      <c r="EE645" s="179"/>
      <c r="EF645" s="179"/>
      <c r="EG645" s="179"/>
      <c r="EH645" s="179"/>
      <c r="EI645" s="179"/>
      <c r="EJ645" s="179"/>
      <c r="EK645" s="179"/>
      <c r="EL645" s="179"/>
      <c r="EM645" s="179"/>
      <c r="EN645" s="179"/>
      <c r="EO645" s="179"/>
      <c r="EP645" s="179"/>
      <c r="EQ645" s="179"/>
      <c r="ER645" s="179"/>
      <c r="ES645" s="179"/>
      <c r="ET645" s="179"/>
      <c r="EU645" s="179"/>
      <c r="EV645" s="179"/>
      <c r="EW645" s="179"/>
      <c r="EX645" s="179"/>
      <c r="EY645" s="179"/>
      <c r="EZ645" s="179"/>
      <c r="FA645" s="179"/>
      <c r="FB645" s="179"/>
      <c r="FC645" s="179"/>
      <c r="FD645" s="179"/>
      <c r="FE645" s="179"/>
      <c r="FF645" s="179"/>
      <c r="FG645" s="179"/>
      <c r="FH645" s="179"/>
      <c r="FI645" s="179"/>
      <c r="FJ645" s="179"/>
      <c r="FK645" s="179"/>
      <c r="FL645" s="179"/>
    </row>
    <row r="646" spans="1:168">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c r="DW646" s="179"/>
      <c r="DX646" s="179"/>
      <c r="DY646" s="179"/>
      <c r="DZ646" s="179"/>
      <c r="EA646" s="179"/>
      <c r="EB646" s="179"/>
      <c r="EC646" s="179"/>
      <c r="ED646" s="179"/>
      <c r="EE646" s="179"/>
      <c r="EF646" s="179"/>
      <c r="EG646" s="179"/>
      <c r="EH646" s="179"/>
      <c r="EI646" s="179"/>
      <c r="EJ646" s="179"/>
      <c r="EK646" s="179"/>
      <c r="EL646" s="179"/>
      <c r="EM646" s="179"/>
      <c r="EN646" s="179"/>
      <c r="EO646" s="179"/>
      <c r="EP646" s="179"/>
      <c r="EQ646" s="179"/>
      <c r="ER646" s="179"/>
      <c r="ES646" s="179"/>
      <c r="ET646" s="179"/>
      <c r="EU646" s="179"/>
      <c r="EV646" s="179"/>
      <c r="EW646" s="179"/>
      <c r="EX646" s="179"/>
      <c r="EY646" s="179"/>
      <c r="EZ646" s="179"/>
      <c r="FA646" s="179"/>
      <c r="FB646" s="179"/>
      <c r="FC646" s="179"/>
      <c r="FD646" s="179"/>
      <c r="FE646" s="179"/>
      <c r="FF646" s="179"/>
      <c r="FG646" s="179"/>
      <c r="FH646" s="179"/>
      <c r="FI646" s="179"/>
      <c r="FJ646" s="179"/>
      <c r="FK646" s="179"/>
      <c r="FL646" s="179"/>
    </row>
    <row r="647" spans="1:168">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c r="DW647" s="179"/>
      <c r="DX647" s="179"/>
      <c r="DY647" s="179"/>
      <c r="DZ647" s="179"/>
      <c r="EA647" s="179"/>
      <c r="EB647" s="179"/>
      <c r="EC647" s="179"/>
      <c r="ED647" s="179"/>
      <c r="EE647" s="179"/>
      <c r="EF647" s="179"/>
      <c r="EG647" s="179"/>
      <c r="EH647" s="179"/>
      <c r="EI647" s="179"/>
      <c r="EJ647" s="179"/>
      <c r="EK647" s="179"/>
      <c r="EL647" s="179"/>
      <c r="EM647" s="179"/>
      <c r="EN647" s="179"/>
      <c r="EO647" s="179"/>
      <c r="EP647" s="179"/>
      <c r="EQ647" s="179"/>
      <c r="ER647" s="179"/>
      <c r="ES647" s="179"/>
      <c r="ET647" s="179"/>
      <c r="EU647" s="179"/>
      <c r="EV647" s="179"/>
      <c r="EW647" s="179"/>
      <c r="EX647" s="179"/>
      <c r="EY647" s="179"/>
      <c r="EZ647" s="179"/>
      <c r="FA647" s="179"/>
      <c r="FB647" s="179"/>
      <c r="FC647" s="179"/>
      <c r="FD647" s="179"/>
      <c r="FE647" s="179"/>
      <c r="FF647" s="179"/>
      <c r="FG647" s="179"/>
      <c r="FH647" s="179"/>
      <c r="FI647" s="179"/>
      <c r="FJ647" s="179"/>
      <c r="FK647" s="179"/>
      <c r="FL647" s="179"/>
    </row>
    <row r="648" spans="1:168">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c r="DW648" s="179"/>
      <c r="DX648" s="179"/>
      <c r="DY648" s="179"/>
      <c r="DZ648" s="179"/>
      <c r="EA648" s="179"/>
      <c r="EB648" s="179"/>
      <c r="EC648" s="179"/>
      <c r="ED648" s="179"/>
      <c r="EE648" s="179"/>
      <c r="EF648" s="179"/>
      <c r="EG648" s="179"/>
      <c r="EH648" s="179"/>
      <c r="EI648" s="179"/>
      <c r="EJ648" s="179"/>
      <c r="EK648" s="179"/>
      <c r="EL648" s="179"/>
      <c r="EM648" s="179"/>
      <c r="EN648" s="179"/>
      <c r="EO648" s="179"/>
      <c r="EP648" s="179"/>
      <c r="EQ648" s="179"/>
      <c r="ER648" s="179"/>
      <c r="ES648" s="179"/>
      <c r="ET648" s="179"/>
      <c r="EU648" s="179"/>
      <c r="EV648" s="179"/>
      <c r="EW648" s="179"/>
      <c r="EX648" s="179"/>
      <c r="EY648" s="179"/>
      <c r="EZ648" s="179"/>
      <c r="FA648" s="179"/>
      <c r="FB648" s="179"/>
      <c r="FC648" s="179"/>
      <c r="FD648" s="179"/>
      <c r="FE648" s="179"/>
      <c r="FF648" s="179"/>
      <c r="FG648" s="179"/>
      <c r="FH648" s="179"/>
      <c r="FI648" s="179"/>
      <c r="FJ648" s="179"/>
      <c r="FK648" s="179"/>
      <c r="FL648" s="179"/>
    </row>
    <row r="649" spans="1:168">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c r="DW649" s="179"/>
      <c r="DX649" s="179"/>
      <c r="DY649" s="179"/>
      <c r="DZ649" s="179"/>
      <c r="EA649" s="179"/>
      <c r="EB649" s="179"/>
      <c r="EC649" s="179"/>
      <c r="ED649" s="179"/>
      <c r="EE649" s="179"/>
      <c r="EF649" s="179"/>
      <c r="EG649" s="179"/>
      <c r="EH649" s="179"/>
      <c r="EI649" s="179"/>
      <c r="EJ649" s="179"/>
      <c r="EK649" s="179"/>
      <c r="EL649" s="179"/>
      <c r="EM649" s="179"/>
      <c r="EN649" s="179"/>
      <c r="EO649" s="179"/>
      <c r="EP649" s="179"/>
      <c r="EQ649" s="179"/>
      <c r="ER649" s="179"/>
      <c r="ES649" s="179"/>
      <c r="ET649" s="179"/>
      <c r="EU649" s="179"/>
      <c r="EV649" s="179"/>
      <c r="EW649" s="179"/>
      <c r="EX649" s="179"/>
      <c r="EY649" s="179"/>
      <c r="EZ649" s="179"/>
      <c r="FA649" s="179"/>
      <c r="FB649" s="179"/>
      <c r="FC649" s="179"/>
      <c r="FD649" s="179"/>
      <c r="FE649" s="179"/>
      <c r="FF649" s="179"/>
      <c r="FG649" s="179"/>
      <c r="FH649" s="179"/>
      <c r="FI649" s="179"/>
      <c r="FJ649" s="179"/>
      <c r="FK649" s="179"/>
      <c r="FL649" s="179"/>
    </row>
    <row r="650" spans="1:168">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c r="DW650" s="179"/>
      <c r="DX650" s="179"/>
      <c r="DY650" s="179"/>
      <c r="DZ650" s="179"/>
      <c r="EA650" s="179"/>
      <c r="EB650" s="179"/>
      <c r="EC650" s="179"/>
      <c r="ED650" s="179"/>
      <c r="EE650" s="179"/>
      <c r="EF650" s="179"/>
      <c r="EG650" s="179"/>
      <c r="EH650" s="179"/>
      <c r="EI650" s="179"/>
      <c r="EJ650" s="179"/>
      <c r="EK650" s="179"/>
      <c r="EL650" s="179"/>
      <c r="EM650" s="179"/>
      <c r="EN650" s="179"/>
      <c r="EO650" s="179"/>
      <c r="EP650" s="179"/>
      <c r="EQ650" s="179"/>
      <c r="ER650" s="179"/>
      <c r="ES650" s="179"/>
      <c r="ET650" s="179"/>
      <c r="EU650" s="179"/>
      <c r="EV650" s="179"/>
      <c r="EW650" s="179"/>
      <c r="EX650" s="179"/>
      <c r="EY650" s="179"/>
      <c r="EZ650" s="179"/>
      <c r="FA650" s="179"/>
      <c r="FB650" s="179"/>
      <c r="FC650" s="179"/>
      <c r="FD650" s="179"/>
      <c r="FE650" s="179"/>
      <c r="FF650" s="179"/>
      <c r="FG650" s="179"/>
      <c r="FH650" s="179"/>
      <c r="FI650" s="179"/>
      <c r="FJ650" s="179"/>
      <c r="FK650" s="179"/>
      <c r="FL650" s="179"/>
    </row>
    <row r="651" spans="1:168">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c r="DW651" s="179"/>
      <c r="DX651" s="179"/>
      <c r="DY651" s="179"/>
      <c r="DZ651" s="179"/>
      <c r="EA651" s="179"/>
      <c r="EB651" s="179"/>
      <c r="EC651" s="179"/>
      <c r="ED651" s="179"/>
      <c r="EE651" s="179"/>
      <c r="EF651" s="179"/>
      <c r="EG651" s="179"/>
      <c r="EH651" s="179"/>
      <c r="EI651" s="179"/>
      <c r="EJ651" s="179"/>
      <c r="EK651" s="179"/>
      <c r="EL651" s="179"/>
      <c r="EM651" s="179"/>
      <c r="EN651" s="179"/>
      <c r="EO651" s="179"/>
      <c r="EP651" s="179"/>
      <c r="EQ651" s="179"/>
      <c r="ER651" s="179"/>
      <c r="ES651" s="179"/>
      <c r="ET651" s="179"/>
      <c r="EU651" s="179"/>
      <c r="EV651" s="179"/>
      <c r="EW651" s="179"/>
      <c r="EX651" s="179"/>
      <c r="EY651" s="179"/>
      <c r="EZ651" s="179"/>
      <c r="FA651" s="179"/>
      <c r="FB651" s="179"/>
      <c r="FC651" s="179"/>
      <c r="FD651" s="179"/>
      <c r="FE651" s="179"/>
      <c r="FF651" s="179"/>
      <c r="FG651" s="179"/>
      <c r="FH651" s="179"/>
      <c r="FI651" s="179"/>
      <c r="FJ651" s="179"/>
      <c r="FK651" s="179"/>
      <c r="FL651" s="179"/>
    </row>
    <row r="652" spans="1:168">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c r="DW652" s="179"/>
      <c r="DX652" s="179"/>
      <c r="DY652" s="179"/>
      <c r="DZ652" s="179"/>
      <c r="EA652" s="179"/>
      <c r="EB652" s="179"/>
      <c r="EC652" s="179"/>
      <c r="ED652" s="179"/>
      <c r="EE652" s="179"/>
      <c r="EF652" s="179"/>
      <c r="EG652" s="179"/>
      <c r="EH652" s="179"/>
      <c r="EI652" s="179"/>
      <c r="EJ652" s="179"/>
      <c r="EK652" s="179"/>
      <c r="EL652" s="179"/>
      <c r="EM652" s="179"/>
      <c r="EN652" s="179"/>
      <c r="EO652" s="179"/>
      <c r="EP652" s="179"/>
      <c r="EQ652" s="179"/>
      <c r="ER652" s="179"/>
      <c r="ES652" s="179"/>
      <c r="ET652" s="179"/>
      <c r="EU652" s="179"/>
      <c r="EV652" s="179"/>
      <c r="EW652" s="179"/>
      <c r="EX652" s="179"/>
      <c r="EY652" s="179"/>
      <c r="EZ652" s="179"/>
      <c r="FA652" s="179"/>
      <c r="FB652" s="179"/>
      <c r="FC652" s="179"/>
      <c r="FD652" s="179"/>
      <c r="FE652" s="179"/>
      <c r="FF652" s="179"/>
      <c r="FG652" s="179"/>
      <c r="FH652" s="179"/>
      <c r="FI652" s="179"/>
      <c r="FJ652" s="179"/>
      <c r="FK652" s="179"/>
      <c r="FL652" s="179"/>
    </row>
    <row r="653" spans="1:168">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c r="DW653" s="179"/>
      <c r="DX653" s="179"/>
      <c r="DY653" s="179"/>
      <c r="DZ653" s="179"/>
      <c r="EA653" s="179"/>
      <c r="EB653" s="179"/>
      <c r="EC653" s="179"/>
      <c r="ED653" s="179"/>
      <c r="EE653" s="179"/>
      <c r="EF653" s="179"/>
      <c r="EG653" s="179"/>
      <c r="EH653" s="179"/>
      <c r="EI653" s="179"/>
      <c r="EJ653" s="179"/>
      <c r="EK653" s="179"/>
      <c r="EL653" s="179"/>
      <c r="EM653" s="179"/>
      <c r="EN653" s="179"/>
      <c r="EO653" s="179"/>
      <c r="EP653" s="179"/>
      <c r="EQ653" s="179"/>
      <c r="ER653" s="179"/>
      <c r="ES653" s="179"/>
      <c r="ET653" s="179"/>
      <c r="EU653" s="179"/>
      <c r="EV653" s="179"/>
      <c r="EW653" s="179"/>
      <c r="EX653" s="179"/>
      <c r="EY653" s="179"/>
      <c r="EZ653" s="179"/>
      <c r="FA653" s="179"/>
      <c r="FB653" s="179"/>
      <c r="FC653" s="179"/>
      <c r="FD653" s="179"/>
      <c r="FE653" s="179"/>
      <c r="FF653" s="179"/>
      <c r="FG653" s="179"/>
      <c r="FH653" s="179"/>
      <c r="FI653" s="179"/>
      <c r="FJ653" s="179"/>
      <c r="FK653" s="179"/>
      <c r="FL653" s="179"/>
    </row>
    <row r="654" spans="1:168">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79"/>
      <c r="CW654" s="179"/>
      <c r="CX654" s="179"/>
      <c r="CY654" s="179"/>
      <c r="CZ654" s="179"/>
      <c r="DA654" s="179"/>
      <c r="DB654" s="179"/>
      <c r="DC654" s="179"/>
      <c r="DD654" s="179"/>
      <c r="DE654" s="179"/>
      <c r="DF654" s="179"/>
      <c r="DG654" s="179"/>
      <c r="DH654" s="179"/>
      <c r="DI654" s="179"/>
      <c r="DJ654" s="179"/>
      <c r="DK654" s="179"/>
      <c r="DL654" s="179"/>
      <c r="DM654" s="179"/>
      <c r="DN654" s="179"/>
      <c r="DO654" s="179"/>
      <c r="DP654" s="179"/>
      <c r="DQ654" s="179"/>
      <c r="DR654" s="179"/>
      <c r="DS654" s="179"/>
      <c r="DT654" s="179"/>
      <c r="DU654" s="179"/>
      <c r="DV654" s="179"/>
      <c r="DW654" s="179"/>
      <c r="DX654" s="179"/>
      <c r="DY654" s="179"/>
      <c r="DZ654" s="179"/>
      <c r="EA654" s="179"/>
      <c r="EB654" s="179"/>
      <c r="EC654" s="179"/>
      <c r="ED654" s="179"/>
      <c r="EE654" s="179"/>
      <c r="EF654" s="179"/>
      <c r="EG654" s="179"/>
      <c r="EH654" s="179"/>
      <c r="EI654" s="179"/>
      <c r="EJ654" s="179"/>
      <c r="EK654" s="179"/>
      <c r="EL654" s="179"/>
      <c r="EM654" s="179"/>
      <c r="EN654" s="179"/>
      <c r="EO654" s="179"/>
      <c r="EP654" s="179"/>
      <c r="EQ654" s="179"/>
      <c r="ER654" s="179"/>
      <c r="ES654" s="179"/>
      <c r="ET654" s="179"/>
      <c r="EU654" s="179"/>
      <c r="EV654" s="179"/>
      <c r="EW654" s="179"/>
      <c r="EX654" s="179"/>
      <c r="EY654" s="179"/>
      <c r="EZ654" s="179"/>
      <c r="FA654" s="179"/>
      <c r="FB654" s="179"/>
      <c r="FC654" s="179"/>
      <c r="FD654" s="179"/>
      <c r="FE654" s="179"/>
      <c r="FF654" s="179"/>
      <c r="FG654" s="179"/>
      <c r="FH654" s="179"/>
      <c r="FI654" s="179"/>
      <c r="FJ654" s="179"/>
      <c r="FK654" s="179"/>
      <c r="FL654" s="179"/>
    </row>
    <row r="655" spans="1:168">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c r="BV655" s="179"/>
      <c r="BW655" s="179"/>
      <c r="BX655" s="179"/>
      <c r="BY655" s="179"/>
      <c r="BZ655" s="179"/>
      <c r="CA655" s="179"/>
      <c r="CB655" s="179"/>
      <c r="CC655" s="179"/>
      <c r="CD655" s="179"/>
      <c r="CE655" s="179"/>
      <c r="CF655" s="179"/>
      <c r="CG655" s="179"/>
      <c r="CH655" s="179"/>
      <c r="CI655" s="179"/>
      <c r="CJ655" s="179"/>
      <c r="CK655" s="179"/>
      <c r="CL655" s="179"/>
      <c r="CM655" s="179"/>
      <c r="CN655" s="179"/>
      <c r="CO655" s="179"/>
      <c r="CP655" s="179"/>
      <c r="CQ655" s="179"/>
      <c r="CR655" s="179"/>
      <c r="CS655" s="179"/>
      <c r="CT655" s="179"/>
      <c r="CU655" s="179"/>
      <c r="CV655" s="179"/>
      <c r="CW655" s="179"/>
      <c r="CX655" s="179"/>
      <c r="CY655" s="179"/>
      <c r="CZ655" s="179"/>
      <c r="DA655" s="179"/>
      <c r="DB655" s="179"/>
      <c r="DC655" s="179"/>
      <c r="DD655" s="179"/>
      <c r="DE655" s="179"/>
      <c r="DF655" s="179"/>
      <c r="DG655" s="179"/>
      <c r="DH655" s="179"/>
      <c r="DI655" s="179"/>
      <c r="DJ655" s="179"/>
      <c r="DK655" s="179"/>
      <c r="DL655" s="179"/>
      <c r="DM655" s="179"/>
      <c r="DN655" s="179"/>
      <c r="DO655" s="179"/>
      <c r="DP655" s="179"/>
      <c r="DQ655" s="179"/>
      <c r="DR655" s="179"/>
      <c r="DS655" s="179"/>
      <c r="DT655" s="179"/>
      <c r="DU655" s="179"/>
      <c r="DV655" s="179"/>
      <c r="DW655" s="179"/>
      <c r="DX655" s="179"/>
      <c r="DY655" s="179"/>
      <c r="DZ655" s="179"/>
      <c r="EA655" s="179"/>
      <c r="EB655" s="179"/>
      <c r="EC655" s="179"/>
      <c r="ED655" s="179"/>
      <c r="EE655" s="179"/>
      <c r="EF655" s="179"/>
      <c r="EG655" s="179"/>
      <c r="EH655" s="179"/>
      <c r="EI655" s="179"/>
      <c r="EJ655" s="179"/>
      <c r="EK655" s="179"/>
      <c r="EL655" s="179"/>
      <c r="EM655" s="179"/>
      <c r="EN655" s="179"/>
      <c r="EO655" s="179"/>
      <c r="EP655" s="179"/>
      <c r="EQ655" s="179"/>
      <c r="ER655" s="179"/>
      <c r="ES655" s="179"/>
      <c r="ET655" s="179"/>
      <c r="EU655" s="179"/>
      <c r="EV655" s="179"/>
      <c r="EW655" s="179"/>
      <c r="EX655" s="179"/>
      <c r="EY655" s="179"/>
      <c r="EZ655" s="179"/>
      <c r="FA655" s="179"/>
      <c r="FB655" s="179"/>
      <c r="FC655" s="179"/>
      <c r="FD655" s="179"/>
      <c r="FE655" s="179"/>
      <c r="FF655" s="179"/>
      <c r="FG655" s="179"/>
      <c r="FH655" s="179"/>
      <c r="FI655" s="179"/>
      <c r="FJ655" s="179"/>
      <c r="FK655" s="179"/>
      <c r="FL655" s="179"/>
    </row>
    <row r="656" spans="1:168">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c r="BV656" s="179"/>
      <c r="BW656" s="179"/>
      <c r="BX656" s="179"/>
      <c r="BY656" s="179"/>
      <c r="BZ656" s="179"/>
      <c r="CA656" s="179"/>
      <c r="CB656" s="179"/>
      <c r="CC656" s="179"/>
      <c r="CD656" s="179"/>
      <c r="CE656" s="179"/>
      <c r="CF656" s="179"/>
      <c r="CG656" s="179"/>
      <c r="CH656" s="179"/>
      <c r="CI656" s="179"/>
      <c r="CJ656" s="179"/>
      <c r="CK656" s="179"/>
      <c r="CL656" s="179"/>
      <c r="CM656" s="179"/>
      <c r="CN656" s="179"/>
      <c r="CO656" s="179"/>
      <c r="CP656" s="179"/>
      <c r="CQ656" s="179"/>
      <c r="CR656" s="179"/>
      <c r="CS656" s="179"/>
      <c r="CT656" s="179"/>
      <c r="CU656" s="179"/>
      <c r="CV656" s="179"/>
      <c r="CW656" s="179"/>
      <c r="CX656" s="179"/>
      <c r="CY656" s="179"/>
      <c r="CZ656" s="179"/>
      <c r="DA656" s="179"/>
      <c r="DB656" s="179"/>
      <c r="DC656" s="179"/>
      <c r="DD656" s="179"/>
      <c r="DE656" s="179"/>
      <c r="DF656" s="179"/>
      <c r="DG656" s="179"/>
      <c r="DH656" s="179"/>
      <c r="DI656" s="179"/>
      <c r="DJ656" s="179"/>
      <c r="DK656" s="179"/>
      <c r="DL656" s="179"/>
      <c r="DM656" s="179"/>
      <c r="DN656" s="179"/>
      <c r="DO656" s="179"/>
      <c r="DP656" s="179"/>
      <c r="DQ656" s="179"/>
      <c r="DR656" s="179"/>
      <c r="DS656" s="179"/>
      <c r="DT656" s="179"/>
      <c r="DU656" s="179"/>
      <c r="DV656" s="179"/>
      <c r="DW656" s="179"/>
      <c r="DX656" s="179"/>
      <c r="DY656" s="179"/>
      <c r="DZ656" s="179"/>
      <c r="EA656" s="179"/>
      <c r="EB656" s="179"/>
      <c r="EC656" s="179"/>
      <c r="ED656" s="179"/>
      <c r="EE656" s="179"/>
      <c r="EF656" s="179"/>
      <c r="EG656" s="179"/>
      <c r="EH656" s="179"/>
      <c r="EI656" s="179"/>
      <c r="EJ656" s="179"/>
      <c r="EK656" s="179"/>
      <c r="EL656" s="179"/>
      <c r="EM656" s="179"/>
      <c r="EN656" s="179"/>
      <c r="EO656" s="179"/>
      <c r="EP656" s="179"/>
      <c r="EQ656" s="179"/>
      <c r="ER656" s="179"/>
      <c r="ES656" s="179"/>
      <c r="ET656" s="179"/>
      <c r="EU656" s="179"/>
      <c r="EV656" s="179"/>
      <c r="EW656" s="179"/>
      <c r="EX656" s="179"/>
      <c r="EY656" s="179"/>
      <c r="EZ656" s="179"/>
      <c r="FA656" s="179"/>
      <c r="FB656" s="179"/>
      <c r="FC656" s="179"/>
      <c r="FD656" s="179"/>
      <c r="FE656" s="179"/>
      <c r="FF656" s="179"/>
      <c r="FG656" s="179"/>
      <c r="FH656" s="179"/>
      <c r="FI656" s="179"/>
      <c r="FJ656" s="179"/>
      <c r="FK656" s="179"/>
      <c r="FL656" s="179"/>
    </row>
    <row r="657" spans="1:168">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c r="BV657" s="179"/>
      <c r="BW657" s="179"/>
      <c r="BX657" s="179"/>
      <c r="BY657" s="179"/>
      <c r="BZ657" s="179"/>
      <c r="CA657" s="179"/>
      <c r="CB657" s="179"/>
      <c r="CC657" s="179"/>
      <c r="CD657" s="179"/>
      <c r="CE657" s="179"/>
      <c r="CF657" s="179"/>
      <c r="CG657" s="179"/>
      <c r="CH657" s="179"/>
      <c r="CI657" s="179"/>
      <c r="CJ657" s="179"/>
      <c r="CK657" s="179"/>
      <c r="CL657" s="179"/>
      <c r="CM657" s="179"/>
      <c r="CN657" s="179"/>
      <c r="CO657" s="179"/>
      <c r="CP657" s="179"/>
      <c r="CQ657" s="179"/>
      <c r="CR657" s="179"/>
      <c r="CS657" s="179"/>
      <c r="CT657" s="179"/>
      <c r="CU657" s="179"/>
      <c r="CV657" s="179"/>
      <c r="CW657" s="179"/>
      <c r="CX657" s="179"/>
      <c r="CY657" s="179"/>
      <c r="CZ657" s="179"/>
      <c r="DA657" s="179"/>
      <c r="DB657" s="179"/>
      <c r="DC657" s="179"/>
      <c r="DD657" s="179"/>
      <c r="DE657" s="179"/>
      <c r="DF657" s="179"/>
      <c r="DG657" s="179"/>
      <c r="DH657" s="179"/>
      <c r="DI657" s="179"/>
      <c r="DJ657" s="179"/>
      <c r="DK657" s="179"/>
      <c r="DL657" s="179"/>
      <c r="DM657" s="179"/>
      <c r="DN657" s="179"/>
      <c r="DO657" s="179"/>
      <c r="DP657" s="179"/>
      <c r="DQ657" s="179"/>
      <c r="DR657" s="179"/>
      <c r="DS657" s="179"/>
      <c r="DT657" s="179"/>
      <c r="DU657" s="179"/>
      <c r="DV657" s="179"/>
      <c r="DW657" s="179"/>
      <c r="DX657" s="179"/>
      <c r="DY657" s="179"/>
      <c r="DZ657" s="179"/>
      <c r="EA657" s="179"/>
      <c r="EB657" s="179"/>
      <c r="EC657" s="179"/>
      <c r="ED657" s="179"/>
      <c r="EE657" s="179"/>
      <c r="EF657" s="179"/>
      <c r="EG657" s="179"/>
      <c r="EH657" s="179"/>
      <c r="EI657" s="179"/>
      <c r="EJ657" s="179"/>
      <c r="EK657" s="179"/>
      <c r="EL657" s="179"/>
      <c r="EM657" s="179"/>
      <c r="EN657" s="179"/>
      <c r="EO657" s="179"/>
      <c r="EP657" s="179"/>
      <c r="EQ657" s="179"/>
      <c r="ER657" s="179"/>
      <c r="ES657" s="179"/>
      <c r="ET657" s="179"/>
      <c r="EU657" s="179"/>
      <c r="EV657" s="179"/>
      <c r="EW657" s="179"/>
      <c r="EX657" s="179"/>
      <c r="EY657" s="179"/>
      <c r="EZ657" s="179"/>
      <c r="FA657" s="179"/>
      <c r="FB657" s="179"/>
      <c r="FC657" s="179"/>
      <c r="FD657" s="179"/>
      <c r="FE657" s="179"/>
      <c r="FF657" s="179"/>
      <c r="FG657" s="179"/>
      <c r="FH657" s="179"/>
      <c r="FI657" s="179"/>
      <c r="FJ657" s="179"/>
      <c r="FK657" s="179"/>
      <c r="FL657" s="179"/>
    </row>
    <row r="658" spans="1:168">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c r="BV658" s="179"/>
      <c r="BW658" s="179"/>
      <c r="BX658" s="179"/>
      <c r="BY658" s="179"/>
      <c r="BZ658" s="179"/>
      <c r="CA658" s="179"/>
      <c r="CB658" s="179"/>
      <c r="CC658" s="179"/>
      <c r="CD658" s="179"/>
      <c r="CE658" s="179"/>
      <c r="CF658" s="179"/>
      <c r="CG658" s="179"/>
      <c r="CH658" s="179"/>
      <c r="CI658" s="179"/>
      <c r="CJ658" s="179"/>
      <c r="CK658" s="179"/>
      <c r="CL658" s="179"/>
      <c r="CM658" s="179"/>
      <c r="CN658" s="179"/>
      <c r="CO658" s="179"/>
      <c r="CP658" s="179"/>
      <c r="CQ658" s="179"/>
      <c r="CR658" s="179"/>
      <c r="CS658" s="179"/>
      <c r="CT658" s="179"/>
      <c r="CU658" s="179"/>
      <c r="CV658" s="179"/>
      <c r="CW658" s="179"/>
      <c r="CX658" s="179"/>
      <c r="CY658" s="179"/>
      <c r="CZ658" s="179"/>
      <c r="DA658" s="179"/>
      <c r="DB658" s="179"/>
      <c r="DC658" s="179"/>
      <c r="DD658" s="179"/>
      <c r="DE658" s="179"/>
      <c r="DF658" s="179"/>
      <c r="DG658" s="179"/>
      <c r="DH658" s="179"/>
      <c r="DI658" s="179"/>
      <c r="DJ658" s="179"/>
      <c r="DK658" s="179"/>
      <c r="DL658" s="179"/>
      <c r="DM658" s="179"/>
      <c r="DN658" s="179"/>
      <c r="DO658" s="179"/>
      <c r="DP658" s="179"/>
      <c r="DQ658" s="179"/>
      <c r="DR658" s="179"/>
      <c r="DS658" s="179"/>
      <c r="DT658" s="179"/>
      <c r="DU658" s="179"/>
      <c r="DV658" s="179"/>
      <c r="DW658" s="179"/>
      <c r="DX658" s="179"/>
      <c r="DY658" s="179"/>
      <c r="DZ658" s="179"/>
      <c r="EA658" s="179"/>
      <c r="EB658" s="179"/>
      <c r="EC658" s="179"/>
      <c r="ED658" s="179"/>
      <c r="EE658" s="179"/>
      <c r="EF658" s="179"/>
      <c r="EG658" s="179"/>
      <c r="EH658" s="179"/>
      <c r="EI658" s="179"/>
      <c r="EJ658" s="179"/>
      <c r="EK658" s="179"/>
      <c r="EL658" s="179"/>
      <c r="EM658" s="179"/>
      <c r="EN658" s="179"/>
      <c r="EO658" s="179"/>
      <c r="EP658" s="179"/>
      <c r="EQ658" s="179"/>
      <c r="ER658" s="179"/>
      <c r="ES658" s="179"/>
      <c r="ET658" s="179"/>
      <c r="EU658" s="179"/>
      <c r="EV658" s="179"/>
      <c r="EW658" s="179"/>
      <c r="EX658" s="179"/>
      <c r="EY658" s="179"/>
      <c r="EZ658" s="179"/>
      <c r="FA658" s="179"/>
      <c r="FB658" s="179"/>
      <c r="FC658" s="179"/>
      <c r="FD658" s="179"/>
      <c r="FE658" s="179"/>
      <c r="FF658" s="179"/>
      <c r="FG658" s="179"/>
      <c r="FH658" s="179"/>
      <c r="FI658" s="179"/>
      <c r="FJ658" s="179"/>
      <c r="FK658" s="179"/>
      <c r="FL658" s="179"/>
    </row>
    <row r="659" spans="1:168">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c r="BV659" s="179"/>
      <c r="BW659" s="179"/>
      <c r="BX659" s="179"/>
      <c r="BY659" s="179"/>
      <c r="BZ659" s="179"/>
      <c r="CA659" s="179"/>
      <c r="CB659" s="179"/>
      <c r="CC659" s="179"/>
      <c r="CD659" s="179"/>
      <c r="CE659" s="179"/>
      <c r="CF659" s="179"/>
      <c r="CG659" s="179"/>
      <c r="CH659" s="179"/>
      <c r="CI659" s="179"/>
      <c r="CJ659" s="179"/>
      <c r="CK659" s="179"/>
      <c r="CL659" s="179"/>
      <c r="CM659" s="179"/>
      <c r="CN659" s="179"/>
      <c r="CO659" s="179"/>
      <c r="CP659" s="179"/>
      <c r="CQ659" s="179"/>
      <c r="CR659" s="179"/>
      <c r="CS659" s="179"/>
      <c r="CT659" s="179"/>
      <c r="CU659" s="179"/>
      <c r="CV659" s="179"/>
      <c r="CW659" s="179"/>
      <c r="CX659" s="179"/>
      <c r="CY659" s="179"/>
      <c r="CZ659" s="179"/>
      <c r="DA659" s="179"/>
      <c r="DB659" s="179"/>
      <c r="DC659" s="179"/>
      <c r="DD659" s="179"/>
      <c r="DE659" s="179"/>
      <c r="DF659" s="179"/>
      <c r="DG659" s="179"/>
      <c r="DH659" s="179"/>
      <c r="DI659" s="179"/>
      <c r="DJ659" s="179"/>
      <c r="DK659" s="179"/>
      <c r="DL659" s="179"/>
      <c r="DM659" s="179"/>
      <c r="DN659" s="179"/>
      <c r="DO659" s="179"/>
      <c r="DP659" s="179"/>
      <c r="DQ659" s="179"/>
      <c r="DR659" s="179"/>
      <c r="DS659" s="179"/>
      <c r="DT659" s="179"/>
      <c r="DU659" s="179"/>
      <c r="DV659" s="179"/>
      <c r="DW659" s="179"/>
      <c r="DX659" s="179"/>
      <c r="DY659" s="179"/>
      <c r="DZ659" s="179"/>
      <c r="EA659" s="179"/>
      <c r="EB659" s="179"/>
      <c r="EC659" s="179"/>
      <c r="ED659" s="179"/>
      <c r="EE659" s="179"/>
      <c r="EF659" s="179"/>
      <c r="EG659" s="179"/>
      <c r="EH659" s="179"/>
      <c r="EI659" s="179"/>
      <c r="EJ659" s="179"/>
      <c r="EK659" s="179"/>
      <c r="EL659" s="179"/>
      <c r="EM659" s="179"/>
      <c r="EN659" s="179"/>
      <c r="EO659" s="179"/>
      <c r="EP659" s="179"/>
      <c r="EQ659" s="179"/>
      <c r="ER659" s="179"/>
      <c r="ES659" s="179"/>
      <c r="ET659" s="179"/>
      <c r="EU659" s="179"/>
      <c r="EV659" s="179"/>
      <c r="EW659" s="179"/>
      <c r="EX659" s="179"/>
      <c r="EY659" s="179"/>
      <c r="EZ659" s="179"/>
      <c r="FA659" s="179"/>
      <c r="FB659" s="179"/>
      <c r="FC659" s="179"/>
      <c r="FD659" s="179"/>
      <c r="FE659" s="179"/>
      <c r="FF659" s="179"/>
      <c r="FG659" s="179"/>
      <c r="FH659" s="179"/>
      <c r="FI659" s="179"/>
      <c r="FJ659" s="179"/>
      <c r="FK659" s="179"/>
      <c r="FL659" s="179"/>
    </row>
    <row r="660" spans="1:168">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c r="BJ660" s="179"/>
      <c r="BK660" s="179"/>
      <c r="BL660" s="179"/>
      <c r="BM660" s="179"/>
      <c r="BN660" s="179"/>
      <c r="BO660" s="179"/>
      <c r="BP660" s="179"/>
      <c r="BQ660" s="179"/>
      <c r="BR660" s="179"/>
      <c r="BS660" s="179"/>
      <c r="BT660" s="179"/>
      <c r="BU660" s="179"/>
      <c r="BV660" s="179"/>
      <c r="BW660" s="179"/>
      <c r="BX660" s="179"/>
      <c r="BY660" s="179"/>
      <c r="BZ660" s="179"/>
      <c r="CA660" s="179"/>
      <c r="CB660" s="179"/>
      <c r="CC660" s="179"/>
      <c r="CD660" s="179"/>
      <c r="CE660" s="179"/>
      <c r="CF660" s="179"/>
      <c r="CG660" s="179"/>
      <c r="CH660" s="179"/>
      <c r="CI660" s="179"/>
      <c r="CJ660" s="179"/>
      <c r="CK660" s="179"/>
      <c r="CL660" s="179"/>
      <c r="CM660" s="179"/>
      <c r="CN660" s="179"/>
      <c r="CO660" s="179"/>
      <c r="CP660" s="179"/>
      <c r="CQ660" s="179"/>
      <c r="CR660" s="179"/>
      <c r="CS660" s="179"/>
      <c r="CT660" s="179"/>
      <c r="CU660" s="179"/>
      <c r="CV660" s="179"/>
      <c r="CW660" s="179"/>
      <c r="CX660" s="179"/>
      <c r="CY660" s="179"/>
      <c r="CZ660" s="179"/>
      <c r="DA660" s="179"/>
      <c r="DB660" s="179"/>
      <c r="DC660" s="179"/>
      <c r="DD660" s="179"/>
      <c r="DE660" s="179"/>
      <c r="DF660" s="179"/>
      <c r="DG660" s="179"/>
      <c r="DH660" s="179"/>
      <c r="DI660" s="179"/>
      <c r="DJ660" s="179"/>
      <c r="DK660" s="179"/>
      <c r="DL660" s="179"/>
      <c r="DM660" s="179"/>
      <c r="DN660" s="179"/>
      <c r="DO660" s="179"/>
      <c r="DP660" s="179"/>
      <c r="DQ660" s="179"/>
      <c r="DR660" s="179"/>
      <c r="DS660" s="179"/>
      <c r="DT660" s="179"/>
      <c r="DU660" s="179"/>
      <c r="DV660" s="179"/>
      <c r="DW660" s="179"/>
      <c r="DX660" s="179"/>
      <c r="DY660" s="179"/>
      <c r="DZ660" s="179"/>
      <c r="EA660" s="179"/>
      <c r="EB660" s="179"/>
      <c r="EC660" s="179"/>
      <c r="ED660" s="179"/>
      <c r="EE660" s="179"/>
      <c r="EF660" s="179"/>
      <c r="EG660" s="179"/>
      <c r="EH660" s="179"/>
      <c r="EI660" s="179"/>
      <c r="EJ660" s="179"/>
      <c r="EK660" s="179"/>
      <c r="EL660" s="179"/>
      <c r="EM660" s="179"/>
      <c r="EN660" s="179"/>
      <c r="EO660" s="179"/>
      <c r="EP660" s="179"/>
      <c r="EQ660" s="179"/>
      <c r="ER660" s="179"/>
      <c r="ES660" s="179"/>
      <c r="ET660" s="179"/>
      <c r="EU660" s="179"/>
      <c r="EV660" s="179"/>
      <c r="EW660" s="179"/>
      <c r="EX660" s="179"/>
      <c r="EY660" s="179"/>
      <c r="EZ660" s="179"/>
      <c r="FA660" s="179"/>
      <c r="FB660" s="179"/>
      <c r="FC660" s="179"/>
      <c r="FD660" s="179"/>
      <c r="FE660" s="179"/>
      <c r="FF660" s="179"/>
      <c r="FG660" s="179"/>
      <c r="FH660" s="179"/>
      <c r="FI660" s="179"/>
      <c r="FJ660" s="179"/>
      <c r="FK660" s="179"/>
      <c r="FL660" s="179"/>
    </row>
    <row r="661" spans="1:168">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c r="BV661" s="179"/>
      <c r="BW661" s="179"/>
      <c r="BX661" s="179"/>
      <c r="BY661" s="179"/>
      <c r="BZ661" s="179"/>
      <c r="CA661" s="179"/>
      <c r="CB661" s="179"/>
      <c r="CC661" s="179"/>
      <c r="CD661" s="179"/>
      <c r="CE661" s="179"/>
      <c r="CF661" s="179"/>
      <c r="CG661" s="179"/>
      <c r="CH661" s="179"/>
      <c r="CI661" s="179"/>
      <c r="CJ661" s="179"/>
      <c r="CK661" s="179"/>
      <c r="CL661" s="179"/>
      <c r="CM661" s="179"/>
      <c r="CN661" s="179"/>
      <c r="CO661" s="179"/>
      <c r="CP661" s="179"/>
      <c r="CQ661" s="179"/>
      <c r="CR661" s="179"/>
      <c r="CS661" s="179"/>
      <c r="CT661" s="179"/>
      <c r="CU661" s="179"/>
      <c r="CV661" s="179"/>
      <c r="CW661" s="179"/>
      <c r="CX661" s="179"/>
      <c r="CY661" s="179"/>
      <c r="CZ661" s="179"/>
      <c r="DA661" s="179"/>
      <c r="DB661" s="179"/>
      <c r="DC661" s="179"/>
      <c r="DD661" s="179"/>
      <c r="DE661" s="179"/>
      <c r="DF661" s="179"/>
      <c r="DG661" s="179"/>
      <c r="DH661" s="179"/>
      <c r="DI661" s="179"/>
      <c r="DJ661" s="179"/>
      <c r="DK661" s="179"/>
      <c r="DL661" s="179"/>
      <c r="DM661" s="179"/>
      <c r="DN661" s="179"/>
      <c r="DO661" s="179"/>
      <c r="DP661" s="179"/>
      <c r="DQ661" s="179"/>
      <c r="DR661" s="179"/>
      <c r="DS661" s="179"/>
      <c r="DT661" s="179"/>
      <c r="DU661" s="179"/>
      <c r="DV661" s="179"/>
      <c r="DW661" s="179"/>
      <c r="DX661" s="179"/>
      <c r="DY661" s="179"/>
      <c r="DZ661" s="179"/>
      <c r="EA661" s="179"/>
      <c r="EB661" s="179"/>
      <c r="EC661" s="179"/>
      <c r="ED661" s="179"/>
      <c r="EE661" s="179"/>
      <c r="EF661" s="179"/>
      <c r="EG661" s="179"/>
      <c r="EH661" s="179"/>
      <c r="EI661" s="179"/>
      <c r="EJ661" s="179"/>
      <c r="EK661" s="179"/>
      <c r="EL661" s="179"/>
      <c r="EM661" s="179"/>
      <c r="EN661" s="179"/>
      <c r="EO661" s="179"/>
      <c r="EP661" s="179"/>
      <c r="EQ661" s="179"/>
      <c r="ER661" s="179"/>
      <c r="ES661" s="179"/>
      <c r="ET661" s="179"/>
      <c r="EU661" s="179"/>
      <c r="EV661" s="179"/>
      <c r="EW661" s="179"/>
      <c r="EX661" s="179"/>
      <c r="EY661" s="179"/>
      <c r="EZ661" s="179"/>
      <c r="FA661" s="179"/>
      <c r="FB661" s="179"/>
      <c r="FC661" s="179"/>
      <c r="FD661" s="179"/>
      <c r="FE661" s="179"/>
      <c r="FF661" s="179"/>
      <c r="FG661" s="179"/>
      <c r="FH661" s="179"/>
      <c r="FI661" s="179"/>
      <c r="FJ661" s="179"/>
      <c r="FK661" s="179"/>
      <c r="FL661" s="179"/>
    </row>
    <row r="662" spans="1:168">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c r="BV662" s="179"/>
      <c r="BW662" s="179"/>
      <c r="BX662" s="179"/>
      <c r="BY662" s="179"/>
      <c r="BZ662" s="179"/>
      <c r="CA662" s="179"/>
      <c r="CB662" s="179"/>
      <c r="CC662" s="179"/>
      <c r="CD662" s="179"/>
      <c r="CE662" s="179"/>
      <c r="CF662" s="179"/>
      <c r="CG662" s="179"/>
      <c r="CH662" s="179"/>
      <c r="CI662" s="179"/>
      <c r="CJ662" s="179"/>
      <c r="CK662" s="179"/>
      <c r="CL662" s="179"/>
      <c r="CM662" s="179"/>
      <c r="CN662" s="179"/>
      <c r="CO662" s="179"/>
      <c r="CP662" s="179"/>
      <c r="CQ662" s="179"/>
      <c r="CR662" s="179"/>
      <c r="CS662" s="179"/>
      <c r="CT662" s="179"/>
      <c r="CU662" s="179"/>
      <c r="CV662" s="179"/>
      <c r="CW662" s="179"/>
      <c r="CX662" s="179"/>
      <c r="CY662" s="179"/>
      <c r="CZ662" s="179"/>
      <c r="DA662" s="179"/>
      <c r="DB662" s="179"/>
      <c r="DC662" s="179"/>
      <c r="DD662" s="179"/>
      <c r="DE662" s="179"/>
      <c r="DF662" s="179"/>
      <c r="DG662" s="179"/>
      <c r="DH662" s="179"/>
      <c r="DI662" s="179"/>
      <c r="DJ662" s="179"/>
      <c r="DK662" s="179"/>
      <c r="DL662" s="179"/>
      <c r="DM662" s="179"/>
      <c r="DN662" s="179"/>
      <c r="DO662" s="179"/>
      <c r="DP662" s="179"/>
      <c r="DQ662" s="179"/>
      <c r="DR662" s="179"/>
      <c r="DS662" s="179"/>
      <c r="DT662" s="179"/>
      <c r="DU662" s="179"/>
      <c r="DV662" s="179"/>
      <c r="DW662" s="179"/>
      <c r="DX662" s="179"/>
      <c r="DY662" s="179"/>
      <c r="DZ662" s="179"/>
      <c r="EA662" s="179"/>
      <c r="EB662" s="179"/>
      <c r="EC662" s="179"/>
      <c r="ED662" s="179"/>
      <c r="EE662" s="179"/>
      <c r="EF662" s="179"/>
      <c r="EG662" s="179"/>
      <c r="EH662" s="179"/>
      <c r="EI662" s="179"/>
      <c r="EJ662" s="179"/>
      <c r="EK662" s="179"/>
      <c r="EL662" s="179"/>
      <c r="EM662" s="179"/>
      <c r="EN662" s="179"/>
      <c r="EO662" s="179"/>
      <c r="EP662" s="179"/>
      <c r="EQ662" s="179"/>
      <c r="ER662" s="179"/>
      <c r="ES662" s="179"/>
      <c r="ET662" s="179"/>
      <c r="EU662" s="179"/>
      <c r="EV662" s="179"/>
      <c r="EW662" s="179"/>
      <c r="EX662" s="179"/>
      <c r="EY662" s="179"/>
      <c r="EZ662" s="179"/>
      <c r="FA662" s="179"/>
      <c r="FB662" s="179"/>
      <c r="FC662" s="179"/>
      <c r="FD662" s="179"/>
      <c r="FE662" s="179"/>
      <c r="FF662" s="179"/>
      <c r="FG662" s="179"/>
      <c r="FH662" s="179"/>
      <c r="FI662" s="179"/>
      <c r="FJ662" s="179"/>
      <c r="FK662" s="179"/>
      <c r="FL662" s="179"/>
    </row>
    <row r="663" spans="1:168">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c r="BV663" s="179"/>
      <c r="BW663" s="179"/>
      <c r="BX663" s="179"/>
      <c r="BY663" s="179"/>
      <c r="BZ663" s="179"/>
      <c r="CA663" s="179"/>
      <c r="CB663" s="179"/>
      <c r="CC663" s="179"/>
      <c r="CD663" s="179"/>
      <c r="CE663" s="179"/>
      <c r="CF663" s="179"/>
      <c r="CG663" s="179"/>
      <c r="CH663" s="179"/>
      <c r="CI663" s="179"/>
      <c r="CJ663" s="179"/>
      <c r="CK663" s="179"/>
      <c r="CL663" s="179"/>
      <c r="CM663" s="179"/>
      <c r="CN663" s="179"/>
      <c r="CO663" s="179"/>
      <c r="CP663" s="179"/>
      <c r="CQ663" s="179"/>
      <c r="CR663" s="179"/>
      <c r="CS663" s="179"/>
      <c r="CT663" s="179"/>
      <c r="CU663" s="179"/>
      <c r="CV663" s="179"/>
      <c r="CW663" s="179"/>
      <c r="CX663" s="179"/>
      <c r="CY663" s="179"/>
      <c r="CZ663" s="179"/>
      <c r="DA663" s="179"/>
      <c r="DB663" s="179"/>
      <c r="DC663" s="179"/>
      <c r="DD663" s="179"/>
      <c r="DE663" s="179"/>
      <c r="DF663" s="179"/>
      <c r="DG663" s="179"/>
      <c r="DH663" s="179"/>
      <c r="DI663" s="179"/>
      <c r="DJ663" s="179"/>
      <c r="DK663" s="179"/>
      <c r="DL663" s="179"/>
      <c r="DM663" s="179"/>
      <c r="DN663" s="179"/>
      <c r="DO663" s="179"/>
      <c r="DP663" s="179"/>
      <c r="DQ663" s="179"/>
      <c r="DR663" s="179"/>
      <c r="DS663" s="179"/>
      <c r="DT663" s="179"/>
      <c r="DU663" s="179"/>
      <c r="DV663" s="179"/>
      <c r="DW663" s="179"/>
      <c r="DX663" s="179"/>
      <c r="DY663" s="179"/>
      <c r="DZ663" s="179"/>
      <c r="EA663" s="179"/>
      <c r="EB663" s="179"/>
      <c r="EC663" s="179"/>
      <c r="ED663" s="179"/>
      <c r="EE663" s="179"/>
      <c r="EF663" s="179"/>
      <c r="EG663" s="179"/>
      <c r="EH663" s="179"/>
      <c r="EI663" s="179"/>
      <c r="EJ663" s="179"/>
      <c r="EK663" s="179"/>
      <c r="EL663" s="179"/>
      <c r="EM663" s="179"/>
      <c r="EN663" s="179"/>
      <c r="EO663" s="179"/>
      <c r="EP663" s="179"/>
      <c r="EQ663" s="179"/>
      <c r="ER663" s="179"/>
      <c r="ES663" s="179"/>
      <c r="ET663" s="179"/>
      <c r="EU663" s="179"/>
      <c r="EV663" s="179"/>
      <c r="EW663" s="179"/>
      <c r="EX663" s="179"/>
      <c r="EY663" s="179"/>
      <c r="EZ663" s="179"/>
      <c r="FA663" s="179"/>
      <c r="FB663" s="179"/>
      <c r="FC663" s="179"/>
      <c r="FD663" s="179"/>
      <c r="FE663" s="179"/>
      <c r="FF663" s="179"/>
      <c r="FG663" s="179"/>
      <c r="FH663" s="179"/>
      <c r="FI663" s="179"/>
      <c r="FJ663" s="179"/>
      <c r="FK663" s="179"/>
      <c r="FL663" s="179"/>
    </row>
    <row r="664" spans="1:168">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c r="BV664" s="179"/>
      <c r="BW664" s="179"/>
      <c r="BX664" s="179"/>
      <c r="BY664" s="179"/>
      <c r="BZ664" s="179"/>
      <c r="CA664" s="179"/>
      <c r="CB664" s="179"/>
      <c r="CC664" s="179"/>
      <c r="CD664" s="179"/>
      <c r="CE664" s="179"/>
      <c r="CF664" s="179"/>
      <c r="CG664" s="179"/>
      <c r="CH664" s="179"/>
      <c r="CI664" s="179"/>
      <c r="CJ664" s="179"/>
      <c r="CK664" s="179"/>
      <c r="CL664" s="179"/>
      <c r="CM664" s="179"/>
      <c r="CN664" s="179"/>
      <c r="CO664" s="179"/>
      <c r="CP664" s="179"/>
      <c r="CQ664" s="179"/>
      <c r="CR664" s="179"/>
      <c r="CS664" s="179"/>
      <c r="CT664" s="179"/>
      <c r="CU664" s="179"/>
      <c r="CV664" s="179"/>
      <c r="CW664" s="179"/>
      <c r="CX664" s="179"/>
      <c r="CY664" s="179"/>
      <c r="CZ664" s="179"/>
      <c r="DA664" s="179"/>
      <c r="DB664" s="179"/>
      <c r="DC664" s="179"/>
      <c r="DD664" s="179"/>
      <c r="DE664" s="179"/>
      <c r="DF664" s="179"/>
      <c r="DG664" s="179"/>
      <c r="DH664" s="179"/>
      <c r="DI664" s="179"/>
      <c r="DJ664" s="179"/>
      <c r="DK664" s="179"/>
      <c r="DL664" s="179"/>
      <c r="DM664" s="179"/>
      <c r="DN664" s="179"/>
      <c r="DO664" s="179"/>
      <c r="DP664" s="179"/>
      <c r="DQ664" s="179"/>
      <c r="DR664" s="179"/>
      <c r="DS664" s="179"/>
      <c r="DT664" s="179"/>
      <c r="DU664" s="179"/>
      <c r="DV664" s="179"/>
      <c r="DW664" s="179"/>
      <c r="DX664" s="179"/>
      <c r="DY664" s="179"/>
      <c r="DZ664" s="179"/>
      <c r="EA664" s="179"/>
      <c r="EB664" s="179"/>
      <c r="EC664" s="179"/>
      <c r="ED664" s="179"/>
      <c r="EE664" s="179"/>
      <c r="EF664" s="179"/>
      <c r="EG664" s="179"/>
      <c r="EH664" s="179"/>
      <c r="EI664" s="179"/>
      <c r="EJ664" s="179"/>
      <c r="EK664" s="179"/>
      <c r="EL664" s="179"/>
      <c r="EM664" s="179"/>
      <c r="EN664" s="179"/>
      <c r="EO664" s="179"/>
      <c r="EP664" s="179"/>
      <c r="EQ664" s="179"/>
      <c r="ER664" s="179"/>
      <c r="ES664" s="179"/>
      <c r="ET664" s="179"/>
      <c r="EU664" s="179"/>
      <c r="EV664" s="179"/>
      <c r="EW664" s="179"/>
      <c r="EX664" s="179"/>
      <c r="EY664" s="179"/>
      <c r="EZ664" s="179"/>
      <c r="FA664" s="179"/>
      <c r="FB664" s="179"/>
      <c r="FC664" s="179"/>
      <c r="FD664" s="179"/>
      <c r="FE664" s="179"/>
      <c r="FF664" s="179"/>
      <c r="FG664" s="179"/>
      <c r="FH664" s="179"/>
      <c r="FI664" s="179"/>
      <c r="FJ664" s="179"/>
      <c r="FK664" s="179"/>
      <c r="FL664" s="179"/>
    </row>
    <row r="665" spans="1:168">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c r="BJ665" s="179"/>
      <c r="BK665" s="179"/>
      <c r="BL665" s="179"/>
      <c r="BM665" s="179"/>
      <c r="BN665" s="179"/>
      <c r="BO665" s="179"/>
      <c r="BP665" s="179"/>
      <c r="BQ665" s="179"/>
      <c r="BR665" s="179"/>
      <c r="BS665" s="179"/>
      <c r="BT665" s="179"/>
      <c r="BU665" s="179"/>
      <c r="BV665" s="179"/>
      <c r="BW665" s="179"/>
      <c r="BX665" s="179"/>
      <c r="BY665" s="179"/>
      <c r="BZ665" s="179"/>
      <c r="CA665" s="179"/>
      <c r="CB665" s="179"/>
      <c r="CC665" s="179"/>
      <c r="CD665" s="179"/>
      <c r="CE665" s="179"/>
      <c r="CF665" s="179"/>
      <c r="CG665" s="179"/>
      <c r="CH665" s="179"/>
      <c r="CI665" s="179"/>
      <c r="CJ665" s="179"/>
      <c r="CK665" s="179"/>
      <c r="CL665" s="179"/>
      <c r="CM665" s="179"/>
      <c r="CN665" s="179"/>
      <c r="CO665" s="179"/>
      <c r="CP665" s="179"/>
      <c r="CQ665" s="179"/>
      <c r="CR665" s="179"/>
      <c r="CS665" s="179"/>
      <c r="CT665" s="179"/>
      <c r="CU665" s="179"/>
      <c r="CV665" s="179"/>
      <c r="CW665" s="179"/>
      <c r="CX665" s="179"/>
      <c r="CY665" s="179"/>
      <c r="CZ665" s="179"/>
      <c r="DA665" s="179"/>
      <c r="DB665" s="179"/>
      <c r="DC665" s="179"/>
      <c r="DD665" s="179"/>
      <c r="DE665" s="179"/>
      <c r="DF665" s="179"/>
      <c r="DG665" s="179"/>
      <c r="DH665" s="179"/>
      <c r="DI665" s="179"/>
      <c r="DJ665" s="179"/>
      <c r="DK665" s="179"/>
      <c r="DL665" s="179"/>
      <c r="DM665" s="179"/>
      <c r="DN665" s="179"/>
      <c r="DO665" s="179"/>
      <c r="DP665" s="179"/>
      <c r="DQ665" s="179"/>
      <c r="DR665" s="179"/>
      <c r="DS665" s="179"/>
      <c r="DT665" s="179"/>
      <c r="DU665" s="179"/>
      <c r="DV665" s="179"/>
      <c r="DW665" s="179"/>
      <c r="DX665" s="179"/>
      <c r="DY665" s="179"/>
      <c r="DZ665" s="179"/>
      <c r="EA665" s="179"/>
      <c r="EB665" s="179"/>
      <c r="EC665" s="179"/>
      <c r="ED665" s="179"/>
      <c r="EE665" s="179"/>
      <c r="EF665" s="179"/>
      <c r="EG665" s="179"/>
      <c r="EH665" s="179"/>
      <c r="EI665" s="179"/>
      <c r="EJ665" s="179"/>
      <c r="EK665" s="179"/>
      <c r="EL665" s="179"/>
      <c r="EM665" s="179"/>
      <c r="EN665" s="179"/>
      <c r="EO665" s="179"/>
      <c r="EP665" s="179"/>
      <c r="EQ665" s="179"/>
      <c r="ER665" s="179"/>
      <c r="ES665" s="179"/>
      <c r="ET665" s="179"/>
      <c r="EU665" s="179"/>
      <c r="EV665" s="179"/>
      <c r="EW665" s="179"/>
      <c r="EX665" s="179"/>
      <c r="EY665" s="179"/>
      <c r="EZ665" s="179"/>
      <c r="FA665" s="179"/>
      <c r="FB665" s="179"/>
      <c r="FC665" s="179"/>
      <c r="FD665" s="179"/>
      <c r="FE665" s="179"/>
      <c r="FF665" s="179"/>
      <c r="FG665" s="179"/>
      <c r="FH665" s="179"/>
      <c r="FI665" s="179"/>
      <c r="FJ665" s="179"/>
      <c r="FK665" s="179"/>
      <c r="FL665" s="179"/>
    </row>
    <row r="666" spans="1:168">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c r="BV666" s="179"/>
      <c r="BW666" s="179"/>
      <c r="BX666" s="179"/>
      <c r="BY666" s="179"/>
      <c r="BZ666" s="179"/>
      <c r="CA666" s="179"/>
      <c r="CB666" s="179"/>
      <c r="CC666" s="179"/>
      <c r="CD666" s="179"/>
      <c r="CE666" s="179"/>
      <c r="CF666" s="179"/>
      <c r="CG666" s="179"/>
      <c r="CH666" s="179"/>
      <c r="CI666" s="179"/>
      <c r="CJ666" s="179"/>
      <c r="CK666" s="179"/>
      <c r="CL666" s="179"/>
      <c r="CM666" s="179"/>
      <c r="CN666" s="179"/>
      <c r="CO666" s="179"/>
      <c r="CP666" s="179"/>
      <c r="CQ666" s="179"/>
      <c r="CR666" s="179"/>
      <c r="CS666" s="179"/>
      <c r="CT666" s="179"/>
      <c r="CU666" s="179"/>
      <c r="CV666" s="179"/>
      <c r="CW666" s="179"/>
      <c r="CX666" s="179"/>
      <c r="CY666" s="179"/>
      <c r="CZ666" s="179"/>
      <c r="DA666" s="179"/>
      <c r="DB666" s="179"/>
      <c r="DC666" s="179"/>
      <c r="DD666" s="179"/>
      <c r="DE666" s="179"/>
      <c r="DF666" s="179"/>
      <c r="DG666" s="179"/>
      <c r="DH666" s="179"/>
      <c r="DI666" s="179"/>
      <c r="DJ666" s="179"/>
      <c r="DK666" s="179"/>
      <c r="DL666" s="179"/>
      <c r="DM666" s="179"/>
      <c r="DN666" s="179"/>
      <c r="DO666" s="179"/>
      <c r="DP666" s="179"/>
      <c r="DQ666" s="179"/>
      <c r="DR666" s="179"/>
      <c r="DS666" s="179"/>
      <c r="DT666" s="179"/>
      <c r="DU666" s="179"/>
      <c r="DV666" s="179"/>
      <c r="DW666" s="179"/>
      <c r="DX666" s="179"/>
      <c r="DY666" s="179"/>
      <c r="DZ666" s="179"/>
      <c r="EA666" s="179"/>
      <c r="EB666" s="179"/>
      <c r="EC666" s="179"/>
      <c r="ED666" s="179"/>
      <c r="EE666" s="179"/>
      <c r="EF666" s="179"/>
      <c r="EG666" s="179"/>
      <c r="EH666" s="179"/>
      <c r="EI666" s="179"/>
      <c r="EJ666" s="179"/>
      <c r="EK666" s="179"/>
      <c r="EL666" s="179"/>
      <c r="EM666" s="179"/>
      <c r="EN666" s="179"/>
      <c r="EO666" s="179"/>
      <c r="EP666" s="179"/>
      <c r="EQ666" s="179"/>
      <c r="ER666" s="179"/>
      <c r="ES666" s="179"/>
      <c r="ET666" s="179"/>
      <c r="EU666" s="179"/>
      <c r="EV666" s="179"/>
      <c r="EW666" s="179"/>
      <c r="EX666" s="179"/>
      <c r="EY666" s="179"/>
      <c r="EZ666" s="179"/>
      <c r="FA666" s="179"/>
      <c r="FB666" s="179"/>
      <c r="FC666" s="179"/>
      <c r="FD666" s="179"/>
      <c r="FE666" s="179"/>
      <c r="FF666" s="179"/>
      <c r="FG666" s="179"/>
      <c r="FH666" s="179"/>
      <c r="FI666" s="179"/>
      <c r="FJ666" s="179"/>
      <c r="FK666" s="179"/>
      <c r="FL666" s="179"/>
    </row>
    <row r="667" spans="1:168">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c r="BV667" s="179"/>
      <c r="BW667" s="179"/>
      <c r="BX667" s="179"/>
      <c r="BY667" s="179"/>
      <c r="BZ667" s="179"/>
      <c r="CA667" s="179"/>
      <c r="CB667" s="179"/>
      <c r="CC667" s="179"/>
      <c r="CD667" s="179"/>
      <c r="CE667" s="179"/>
      <c r="CF667" s="179"/>
      <c r="CG667" s="179"/>
      <c r="CH667" s="179"/>
      <c r="CI667" s="179"/>
      <c r="CJ667" s="179"/>
      <c r="CK667" s="179"/>
      <c r="CL667" s="179"/>
      <c r="CM667" s="179"/>
      <c r="CN667" s="179"/>
      <c r="CO667" s="179"/>
      <c r="CP667" s="179"/>
      <c r="CQ667" s="179"/>
      <c r="CR667" s="179"/>
      <c r="CS667" s="179"/>
      <c r="CT667" s="179"/>
      <c r="CU667" s="179"/>
      <c r="CV667" s="179"/>
      <c r="CW667" s="179"/>
      <c r="CX667" s="179"/>
      <c r="CY667" s="179"/>
      <c r="CZ667" s="179"/>
      <c r="DA667" s="179"/>
      <c r="DB667" s="179"/>
      <c r="DC667" s="179"/>
      <c r="DD667" s="179"/>
      <c r="DE667" s="179"/>
      <c r="DF667" s="179"/>
      <c r="DG667" s="179"/>
      <c r="DH667" s="179"/>
      <c r="DI667" s="179"/>
      <c r="DJ667" s="179"/>
      <c r="DK667" s="179"/>
      <c r="DL667" s="179"/>
      <c r="DM667" s="179"/>
      <c r="DN667" s="179"/>
      <c r="DO667" s="179"/>
      <c r="DP667" s="179"/>
      <c r="DQ667" s="179"/>
      <c r="DR667" s="179"/>
      <c r="DS667" s="179"/>
      <c r="DT667" s="179"/>
      <c r="DU667" s="179"/>
      <c r="DV667" s="179"/>
      <c r="DW667" s="179"/>
      <c r="DX667" s="179"/>
      <c r="DY667" s="179"/>
      <c r="DZ667" s="179"/>
      <c r="EA667" s="179"/>
      <c r="EB667" s="179"/>
      <c r="EC667" s="179"/>
      <c r="ED667" s="179"/>
      <c r="EE667" s="179"/>
      <c r="EF667" s="179"/>
      <c r="EG667" s="179"/>
      <c r="EH667" s="179"/>
      <c r="EI667" s="179"/>
      <c r="EJ667" s="179"/>
      <c r="EK667" s="179"/>
      <c r="EL667" s="179"/>
      <c r="EM667" s="179"/>
      <c r="EN667" s="179"/>
      <c r="EO667" s="179"/>
      <c r="EP667" s="179"/>
      <c r="EQ667" s="179"/>
      <c r="ER667" s="179"/>
      <c r="ES667" s="179"/>
      <c r="ET667" s="179"/>
      <c r="EU667" s="179"/>
      <c r="EV667" s="179"/>
      <c r="EW667" s="179"/>
      <c r="EX667" s="179"/>
      <c r="EY667" s="179"/>
      <c r="EZ667" s="179"/>
      <c r="FA667" s="179"/>
      <c r="FB667" s="179"/>
      <c r="FC667" s="179"/>
      <c r="FD667" s="179"/>
      <c r="FE667" s="179"/>
      <c r="FF667" s="179"/>
      <c r="FG667" s="179"/>
      <c r="FH667" s="179"/>
      <c r="FI667" s="179"/>
      <c r="FJ667" s="179"/>
      <c r="FK667" s="179"/>
      <c r="FL667" s="179"/>
    </row>
    <row r="668" spans="1:168">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c r="BV668" s="179"/>
      <c r="BW668" s="179"/>
      <c r="BX668" s="179"/>
      <c r="BY668" s="179"/>
      <c r="BZ668" s="179"/>
      <c r="CA668" s="179"/>
      <c r="CB668" s="179"/>
      <c r="CC668" s="179"/>
      <c r="CD668" s="179"/>
      <c r="CE668" s="179"/>
      <c r="CF668" s="179"/>
      <c r="CG668" s="179"/>
      <c r="CH668" s="179"/>
      <c r="CI668" s="179"/>
      <c r="CJ668" s="179"/>
      <c r="CK668" s="179"/>
      <c r="CL668" s="179"/>
      <c r="CM668" s="179"/>
      <c r="CN668" s="179"/>
      <c r="CO668" s="179"/>
      <c r="CP668" s="179"/>
      <c r="CQ668" s="179"/>
      <c r="CR668" s="179"/>
      <c r="CS668" s="179"/>
      <c r="CT668" s="179"/>
      <c r="CU668" s="179"/>
      <c r="CV668" s="179"/>
      <c r="CW668" s="179"/>
      <c r="CX668" s="179"/>
      <c r="CY668" s="179"/>
      <c r="CZ668" s="179"/>
      <c r="DA668" s="179"/>
      <c r="DB668" s="179"/>
      <c r="DC668" s="179"/>
      <c r="DD668" s="179"/>
      <c r="DE668" s="179"/>
      <c r="DF668" s="179"/>
      <c r="DG668" s="179"/>
      <c r="DH668" s="179"/>
      <c r="DI668" s="179"/>
      <c r="DJ668" s="179"/>
      <c r="DK668" s="179"/>
      <c r="DL668" s="179"/>
      <c r="DM668" s="179"/>
      <c r="DN668" s="179"/>
      <c r="DO668" s="179"/>
      <c r="DP668" s="179"/>
      <c r="DQ668" s="179"/>
      <c r="DR668" s="179"/>
      <c r="DS668" s="179"/>
      <c r="DT668" s="179"/>
      <c r="DU668" s="179"/>
      <c r="DV668" s="179"/>
      <c r="DW668" s="179"/>
      <c r="DX668" s="179"/>
      <c r="DY668" s="179"/>
      <c r="DZ668" s="179"/>
      <c r="EA668" s="179"/>
      <c r="EB668" s="179"/>
      <c r="EC668" s="179"/>
      <c r="ED668" s="179"/>
      <c r="EE668" s="179"/>
      <c r="EF668" s="179"/>
      <c r="EG668" s="179"/>
      <c r="EH668" s="179"/>
      <c r="EI668" s="179"/>
      <c r="EJ668" s="179"/>
      <c r="EK668" s="179"/>
      <c r="EL668" s="179"/>
      <c r="EM668" s="179"/>
      <c r="EN668" s="179"/>
      <c r="EO668" s="179"/>
      <c r="EP668" s="179"/>
      <c r="EQ668" s="179"/>
      <c r="ER668" s="179"/>
      <c r="ES668" s="179"/>
      <c r="ET668" s="179"/>
      <c r="EU668" s="179"/>
      <c r="EV668" s="179"/>
      <c r="EW668" s="179"/>
      <c r="EX668" s="179"/>
      <c r="EY668" s="179"/>
      <c r="EZ668" s="179"/>
      <c r="FA668" s="179"/>
      <c r="FB668" s="179"/>
      <c r="FC668" s="179"/>
      <c r="FD668" s="179"/>
      <c r="FE668" s="179"/>
      <c r="FF668" s="179"/>
      <c r="FG668" s="179"/>
      <c r="FH668" s="179"/>
      <c r="FI668" s="179"/>
      <c r="FJ668" s="179"/>
      <c r="FK668" s="179"/>
      <c r="FL668" s="179"/>
    </row>
    <row r="669" spans="1:168">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c r="BV669" s="179"/>
      <c r="BW669" s="179"/>
      <c r="BX669" s="179"/>
      <c r="BY669" s="179"/>
      <c r="BZ669" s="179"/>
      <c r="CA669" s="179"/>
      <c r="CB669" s="179"/>
      <c r="CC669" s="179"/>
      <c r="CD669" s="179"/>
      <c r="CE669" s="179"/>
      <c r="CF669" s="179"/>
      <c r="CG669" s="179"/>
      <c r="CH669" s="179"/>
      <c r="CI669" s="179"/>
      <c r="CJ669" s="179"/>
      <c r="CK669" s="179"/>
      <c r="CL669" s="179"/>
      <c r="CM669" s="179"/>
      <c r="CN669" s="179"/>
      <c r="CO669" s="179"/>
      <c r="CP669" s="179"/>
      <c r="CQ669" s="179"/>
      <c r="CR669" s="179"/>
      <c r="CS669" s="179"/>
      <c r="CT669" s="179"/>
      <c r="CU669" s="179"/>
      <c r="CV669" s="179"/>
      <c r="CW669" s="179"/>
      <c r="CX669" s="179"/>
      <c r="CY669" s="179"/>
      <c r="CZ669" s="179"/>
      <c r="DA669" s="179"/>
      <c r="DB669" s="179"/>
      <c r="DC669" s="179"/>
      <c r="DD669" s="179"/>
      <c r="DE669" s="179"/>
      <c r="DF669" s="179"/>
      <c r="DG669" s="179"/>
      <c r="DH669" s="179"/>
      <c r="DI669" s="179"/>
      <c r="DJ669" s="179"/>
      <c r="DK669" s="179"/>
      <c r="DL669" s="179"/>
      <c r="DM669" s="179"/>
      <c r="DN669" s="179"/>
      <c r="DO669" s="179"/>
      <c r="DP669" s="179"/>
      <c r="DQ669" s="179"/>
      <c r="DR669" s="179"/>
      <c r="DS669" s="179"/>
      <c r="DT669" s="179"/>
      <c r="DU669" s="179"/>
      <c r="DV669" s="179"/>
      <c r="DW669" s="179"/>
      <c r="DX669" s="179"/>
      <c r="DY669" s="179"/>
      <c r="DZ669" s="179"/>
      <c r="EA669" s="179"/>
      <c r="EB669" s="179"/>
      <c r="EC669" s="179"/>
      <c r="ED669" s="179"/>
      <c r="EE669" s="179"/>
      <c r="EF669" s="179"/>
      <c r="EG669" s="179"/>
      <c r="EH669" s="179"/>
      <c r="EI669" s="179"/>
      <c r="EJ669" s="179"/>
      <c r="EK669" s="179"/>
      <c r="EL669" s="179"/>
      <c r="EM669" s="179"/>
      <c r="EN669" s="179"/>
      <c r="EO669" s="179"/>
      <c r="EP669" s="179"/>
      <c r="EQ669" s="179"/>
      <c r="ER669" s="179"/>
      <c r="ES669" s="179"/>
      <c r="ET669" s="179"/>
      <c r="EU669" s="179"/>
      <c r="EV669" s="179"/>
      <c r="EW669" s="179"/>
      <c r="EX669" s="179"/>
      <c r="EY669" s="179"/>
      <c r="EZ669" s="179"/>
      <c r="FA669" s="179"/>
      <c r="FB669" s="179"/>
      <c r="FC669" s="179"/>
      <c r="FD669" s="179"/>
      <c r="FE669" s="179"/>
      <c r="FF669" s="179"/>
      <c r="FG669" s="179"/>
      <c r="FH669" s="179"/>
      <c r="FI669" s="179"/>
      <c r="FJ669" s="179"/>
      <c r="FK669" s="179"/>
      <c r="FL669" s="179"/>
    </row>
    <row r="670" spans="1:168">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c r="BV670" s="179"/>
      <c r="BW670" s="179"/>
      <c r="BX670" s="179"/>
      <c r="BY670" s="179"/>
      <c r="BZ670" s="179"/>
      <c r="CA670" s="179"/>
      <c r="CB670" s="179"/>
      <c r="CC670" s="179"/>
      <c r="CD670" s="179"/>
      <c r="CE670" s="179"/>
      <c r="CF670" s="179"/>
      <c r="CG670" s="179"/>
      <c r="CH670" s="179"/>
      <c r="CI670" s="179"/>
      <c r="CJ670" s="179"/>
      <c r="CK670" s="179"/>
      <c r="CL670" s="179"/>
      <c r="CM670" s="179"/>
      <c r="CN670" s="179"/>
      <c r="CO670" s="179"/>
      <c r="CP670" s="179"/>
      <c r="CQ670" s="179"/>
      <c r="CR670" s="179"/>
      <c r="CS670" s="179"/>
      <c r="CT670" s="179"/>
      <c r="CU670" s="179"/>
      <c r="CV670" s="179"/>
      <c r="CW670" s="179"/>
      <c r="CX670" s="179"/>
      <c r="CY670" s="179"/>
      <c r="CZ670" s="179"/>
      <c r="DA670" s="179"/>
      <c r="DB670" s="179"/>
      <c r="DC670" s="179"/>
      <c r="DD670" s="179"/>
      <c r="DE670" s="179"/>
      <c r="DF670" s="179"/>
      <c r="DG670" s="179"/>
      <c r="DH670" s="179"/>
      <c r="DI670" s="179"/>
      <c r="DJ670" s="179"/>
      <c r="DK670" s="179"/>
      <c r="DL670" s="179"/>
      <c r="DM670" s="179"/>
      <c r="DN670" s="179"/>
      <c r="DO670" s="179"/>
      <c r="DP670" s="179"/>
      <c r="DQ670" s="179"/>
      <c r="DR670" s="179"/>
      <c r="DS670" s="179"/>
      <c r="DT670" s="179"/>
      <c r="DU670" s="179"/>
      <c r="DV670" s="179"/>
      <c r="DW670" s="179"/>
      <c r="DX670" s="179"/>
      <c r="DY670" s="179"/>
      <c r="DZ670" s="179"/>
      <c r="EA670" s="179"/>
      <c r="EB670" s="179"/>
      <c r="EC670" s="179"/>
      <c r="ED670" s="179"/>
      <c r="EE670" s="179"/>
      <c r="EF670" s="179"/>
      <c r="EG670" s="179"/>
      <c r="EH670" s="179"/>
      <c r="EI670" s="179"/>
      <c r="EJ670" s="179"/>
      <c r="EK670" s="179"/>
      <c r="EL670" s="179"/>
      <c r="EM670" s="179"/>
      <c r="EN670" s="179"/>
      <c r="EO670" s="179"/>
      <c r="EP670" s="179"/>
      <c r="EQ670" s="179"/>
      <c r="ER670" s="179"/>
      <c r="ES670" s="179"/>
      <c r="ET670" s="179"/>
      <c r="EU670" s="179"/>
      <c r="EV670" s="179"/>
      <c r="EW670" s="179"/>
      <c r="EX670" s="179"/>
      <c r="EY670" s="179"/>
      <c r="EZ670" s="179"/>
      <c r="FA670" s="179"/>
      <c r="FB670" s="179"/>
      <c r="FC670" s="179"/>
      <c r="FD670" s="179"/>
      <c r="FE670" s="179"/>
      <c r="FF670" s="179"/>
      <c r="FG670" s="179"/>
      <c r="FH670" s="179"/>
      <c r="FI670" s="179"/>
      <c r="FJ670" s="179"/>
      <c r="FK670" s="179"/>
      <c r="FL670" s="179"/>
    </row>
    <row r="671" spans="1:168">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c r="BV671" s="179"/>
      <c r="BW671" s="179"/>
      <c r="BX671" s="179"/>
      <c r="BY671" s="179"/>
      <c r="BZ671" s="179"/>
      <c r="CA671" s="179"/>
      <c r="CB671" s="179"/>
      <c r="CC671" s="179"/>
      <c r="CD671" s="179"/>
      <c r="CE671" s="179"/>
      <c r="CF671" s="179"/>
      <c r="CG671" s="179"/>
      <c r="CH671" s="179"/>
      <c r="CI671" s="179"/>
      <c r="CJ671" s="179"/>
      <c r="CK671" s="179"/>
      <c r="CL671" s="179"/>
      <c r="CM671" s="179"/>
      <c r="CN671" s="179"/>
      <c r="CO671" s="179"/>
      <c r="CP671" s="179"/>
      <c r="CQ671" s="179"/>
      <c r="CR671" s="179"/>
      <c r="CS671" s="179"/>
      <c r="CT671" s="179"/>
      <c r="CU671" s="179"/>
      <c r="CV671" s="179"/>
      <c r="CW671" s="179"/>
      <c r="CX671" s="179"/>
      <c r="CY671" s="179"/>
      <c r="CZ671" s="179"/>
      <c r="DA671" s="179"/>
      <c r="DB671" s="179"/>
      <c r="DC671" s="179"/>
      <c r="DD671" s="179"/>
      <c r="DE671" s="179"/>
      <c r="DF671" s="179"/>
      <c r="DG671" s="179"/>
      <c r="DH671" s="179"/>
      <c r="DI671" s="179"/>
      <c r="DJ671" s="179"/>
      <c r="DK671" s="179"/>
      <c r="DL671" s="179"/>
      <c r="DM671" s="179"/>
      <c r="DN671" s="179"/>
      <c r="DO671" s="179"/>
      <c r="DP671" s="179"/>
      <c r="DQ671" s="179"/>
      <c r="DR671" s="179"/>
      <c r="DS671" s="179"/>
      <c r="DT671" s="179"/>
      <c r="DU671" s="179"/>
      <c r="DV671" s="179"/>
      <c r="DW671" s="179"/>
      <c r="DX671" s="179"/>
      <c r="DY671" s="179"/>
      <c r="DZ671" s="179"/>
      <c r="EA671" s="179"/>
      <c r="EB671" s="179"/>
      <c r="EC671" s="179"/>
      <c r="ED671" s="179"/>
      <c r="EE671" s="179"/>
      <c r="EF671" s="179"/>
      <c r="EG671" s="179"/>
      <c r="EH671" s="179"/>
      <c r="EI671" s="179"/>
      <c r="EJ671" s="179"/>
      <c r="EK671" s="179"/>
      <c r="EL671" s="179"/>
      <c r="EM671" s="179"/>
      <c r="EN671" s="179"/>
      <c r="EO671" s="179"/>
      <c r="EP671" s="179"/>
      <c r="EQ671" s="179"/>
      <c r="ER671" s="179"/>
      <c r="ES671" s="179"/>
      <c r="ET671" s="179"/>
      <c r="EU671" s="179"/>
      <c r="EV671" s="179"/>
      <c r="EW671" s="179"/>
      <c r="EX671" s="179"/>
      <c r="EY671" s="179"/>
      <c r="EZ671" s="179"/>
      <c r="FA671" s="179"/>
      <c r="FB671" s="179"/>
      <c r="FC671" s="179"/>
      <c r="FD671" s="179"/>
      <c r="FE671" s="179"/>
      <c r="FF671" s="179"/>
      <c r="FG671" s="179"/>
      <c r="FH671" s="179"/>
      <c r="FI671" s="179"/>
      <c r="FJ671" s="179"/>
      <c r="FK671" s="179"/>
      <c r="FL671" s="179"/>
    </row>
    <row r="672" spans="1:168">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c r="BV672" s="179"/>
      <c r="BW672" s="179"/>
      <c r="BX672" s="179"/>
      <c r="BY672" s="179"/>
      <c r="BZ672" s="179"/>
      <c r="CA672" s="179"/>
      <c r="CB672" s="179"/>
      <c r="CC672" s="179"/>
      <c r="CD672" s="179"/>
      <c r="CE672" s="179"/>
      <c r="CF672" s="179"/>
      <c r="CG672" s="179"/>
      <c r="CH672" s="179"/>
      <c r="CI672" s="179"/>
      <c r="CJ672" s="179"/>
      <c r="CK672" s="179"/>
      <c r="CL672" s="179"/>
      <c r="CM672" s="179"/>
      <c r="CN672" s="179"/>
      <c r="CO672" s="179"/>
      <c r="CP672" s="179"/>
      <c r="CQ672" s="179"/>
      <c r="CR672" s="179"/>
      <c r="CS672" s="179"/>
      <c r="CT672" s="179"/>
      <c r="CU672" s="179"/>
      <c r="CV672" s="179"/>
      <c r="CW672" s="179"/>
      <c r="CX672" s="179"/>
      <c r="CY672" s="179"/>
      <c r="CZ672" s="179"/>
      <c r="DA672" s="179"/>
      <c r="DB672" s="179"/>
      <c r="DC672" s="179"/>
      <c r="DD672" s="179"/>
      <c r="DE672" s="179"/>
      <c r="DF672" s="179"/>
      <c r="DG672" s="179"/>
      <c r="DH672" s="179"/>
      <c r="DI672" s="179"/>
      <c r="DJ672" s="179"/>
      <c r="DK672" s="179"/>
      <c r="DL672" s="179"/>
      <c r="DM672" s="179"/>
      <c r="DN672" s="179"/>
      <c r="DO672" s="179"/>
      <c r="DP672" s="179"/>
      <c r="DQ672" s="179"/>
      <c r="DR672" s="179"/>
      <c r="DS672" s="179"/>
      <c r="DT672" s="179"/>
      <c r="DU672" s="179"/>
      <c r="DV672" s="179"/>
      <c r="DW672" s="179"/>
      <c r="DX672" s="179"/>
      <c r="DY672" s="179"/>
      <c r="DZ672" s="179"/>
      <c r="EA672" s="179"/>
      <c r="EB672" s="179"/>
      <c r="EC672" s="179"/>
      <c r="ED672" s="179"/>
      <c r="EE672" s="179"/>
      <c r="EF672" s="179"/>
      <c r="EG672" s="179"/>
      <c r="EH672" s="179"/>
      <c r="EI672" s="179"/>
      <c r="EJ672" s="179"/>
      <c r="EK672" s="179"/>
      <c r="EL672" s="179"/>
      <c r="EM672" s="179"/>
      <c r="EN672" s="179"/>
      <c r="EO672" s="179"/>
      <c r="EP672" s="179"/>
      <c r="EQ672" s="179"/>
      <c r="ER672" s="179"/>
      <c r="ES672" s="179"/>
      <c r="ET672" s="179"/>
      <c r="EU672" s="179"/>
      <c r="EV672" s="179"/>
      <c r="EW672" s="179"/>
      <c r="EX672" s="179"/>
      <c r="EY672" s="179"/>
      <c r="EZ672" s="179"/>
      <c r="FA672" s="179"/>
      <c r="FB672" s="179"/>
      <c r="FC672" s="179"/>
      <c r="FD672" s="179"/>
      <c r="FE672" s="179"/>
      <c r="FF672" s="179"/>
      <c r="FG672" s="179"/>
      <c r="FH672" s="179"/>
      <c r="FI672" s="179"/>
      <c r="FJ672" s="179"/>
      <c r="FK672" s="179"/>
      <c r="FL672" s="179"/>
    </row>
    <row r="673" spans="1:168">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c r="BJ673" s="179"/>
      <c r="BK673" s="179"/>
      <c r="BL673" s="179"/>
      <c r="BM673" s="179"/>
      <c r="BN673" s="179"/>
      <c r="BO673" s="179"/>
      <c r="BP673" s="179"/>
      <c r="BQ673" s="179"/>
      <c r="BR673" s="179"/>
      <c r="BS673" s="179"/>
      <c r="BT673" s="179"/>
      <c r="BU673" s="179"/>
      <c r="BV673" s="179"/>
      <c r="BW673" s="179"/>
      <c r="BX673" s="179"/>
      <c r="BY673" s="179"/>
      <c r="BZ673" s="179"/>
      <c r="CA673" s="179"/>
      <c r="CB673" s="179"/>
      <c r="CC673" s="179"/>
      <c r="CD673" s="179"/>
      <c r="CE673" s="179"/>
      <c r="CF673" s="179"/>
      <c r="CG673" s="179"/>
      <c r="CH673" s="179"/>
      <c r="CI673" s="179"/>
      <c r="CJ673" s="179"/>
      <c r="CK673" s="179"/>
      <c r="CL673" s="179"/>
      <c r="CM673" s="179"/>
      <c r="CN673" s="179"/>
      <c r="CO673" s="179"/>
      <c r="CP673" s="179"/>
      <c r="CQ673" s="179"/>
      <c r="CR673" s="179"/>
      <c r="CS673" s="179"/>
      <c r="CT673" s="179"/>
      <c r="CU673" s="179"/>
      <c r="CV673" s="179"/>
      <c r="CW673" s="179"/>
      <c r="CX673" s="179"/>
      <c r="CY673" s="179"/>
      <c r="CZ673" s="179"/>
      <c r="DA673" s="179"/>
      <c r="DB673" s="179"/>
      <c r="DC673" s="179"/>
      <c r="DD673" s="179"/>
      <c r="DE673" s="179"/>
      <c r="DF673" s="179"/>
      <c r="DG673" s="179"/>
      <c r="DH673" s="179"/>
      <c r="DI673" s="179"/>
      <c r="DJ673" s="179"/>
      <c r="DK673" s="179"/>
      <c r="DL673" s="179"/>
      <c r="DM673" s="179"/>
      <c r="DN673" s="179"/>
      <c r="DO673" s="179"/>
      <c r="DP673" s="179"/>
      <c r="DQ673" s="179"/>
      <c r="DR673" s="179"/>
      <c r="DS673" s="179"/>
      <c r="DT673" s="179"/>
      <c r="DU673" s="179"/>
      <c r="DV673" s="179"/>
      <c r="DW673" s="179"/>
      <c r="DX673" s="179"/>
      <c r="DY673" s="179"/>
      <c r="DZ673" s="179"/>
      <c r="EA673" s="179"/>
      <c r="EB673" s="179"/>
      <c r="EC673" s="179"/>
      <c r="ED673" s="179"/>
      <c r="EE673" s="179"/>
      <c r="EF673" s="179"/>
      <c r="EG673" s="179"/>
      <c r="EH673" s="179"/>
      <c r="EI673" s="179"/>
      <c r="EJ673" s="179"/>
      <c r="EK673" s="179"/>
      <c r="EL673" s="179"/>
      <c r="EM673" s="179"/>
      <c r="EN673" s="179"/>
      <c r="EO673" s="179"/>
      <c r="EP673" s="179"/>
      <c r="EQ673" s="179"/>
      <c r="ER673" s="179"/>
      <c r="ES673" s="179"/>
      <c r="ET673" s="179"/>
      <c r="EU673" s="179"/>
      <c r="EV673" s="179"/>
      <c r="EW673" s="179"/>
      <c r="EX673" s="179"/>
      <c r="EY673" s="179"/>
      <c r="EZ673" s="179"/>
      <c r="FA673" s="179"/>
      <c r="FB673" s="179"/>
      <c r="FC673" s="179"/>
      <c r="FD673" s="179"/>
      <c r="FE673" s="179"/>
      <c r="FF673" s="179"/>
      <c r="FG673" s="179"/>
      <c r="FH673" s="179"/>
      <c r="FI673" s="179"/>
      <c r="FJ673" s="179"/>
      <c r="FK673" s="179"/>
      <c r="FL673" s="179"/>
    </row>
    <row r="674" spans="1:168">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c r="BV674" s="179"/>
      <c r="BW674" s="179"/>
      <c r="BX674" s="179"/>
      <c r="BY674" s="179"/>
      <c r="BZ674" s="179"/>
      <c r="CA674" s="179"/>
      <c r="CB674" s="179"/>
      <c r="CC674" s="179"/>
      <c r="CD674" s="179"/>
      <c r="CE674" s="179"/>
      <c r="CF674" s="179"/>
      <c r="CG674" s="179"/>
      <c r="CH674" s="179"/>
      <c r="CI674" s="179"/>
      <c r="CJ674" s="179"/>
      <c r="CK674" s="179"/>
      <c r="CL674" s="179"/>
      <c r="CM674" s="179"/>
      <c r="CN674" s="179"/>
      <c r="CO674" s="179"/>
      <c r="CP674" s="179"/>
      <c r="CQ674" s="179"/>
      <c r="CR674" s="179"/>
      <c r="CS674" s="179"/>
      <c r="CT674" s="179"/>
      <c r="CU674" s="179"/>
      <c r="CV674" s="179"/>
      <c r="CW674" s="179"/>
      <c r="CX674" s="179"/>
      <c r="CY674" s="179"/>
      <c r="CZ674" s="179"/>
      <c r="DA674" s="179"/>
      <c r="DB674" s="179"/>
      <c r="DC674" s="179"/>
      <c r="DD674" s="179"/>
      <c r="DE674" s="179"/>
      <c r="DF674" s="179"/>
      <c r="DG674" s="179"/>
      <c r="DH674" s="179"/>
      <c r="DI674" s="179"/>
      <c r="DJ674" s="179"/>
      <c r="DK674" s="179"/>
      <c r="DL674" s="179"/>
      <c r="DM674" s="179"/>
      <c r="DN674" s="179"/>
      <c r="DO674" s="179"/>
      <c r="DP674" s="179"/>
      <c r="DQ674" s="179"/>
      <c r="DR674" s="179"/>
      <c r="DS674" s="179"/>
      <c r="DT674" s="179"/>
      <c r="DU674" s="179"/>
      <c r="DV674" s="179"/>
      <c r="DW674" s="179"/>
      <c r="DX674" s="179"/>
      <c r="DY674" s="179"/>
      <c r="DZ674" s="179"/>
      <c r="EA674" s="179"/>
      <c r="EB674" s="179"/>
      <c r="EC674" s="179"/>
      <c r="ED674" s="179"/>
      <c r="EE674" s="179"/>
      <c r="EF674" s="179"/>
      <c r="EG674" s="179"/>
      <c r="EH674" s="179"/>
      <c r="EI674" s="179"/>
      <c r="EJ674" s="179"/>
      <c r="EK674" s="179"/>
      <c r="EL674" s="179"/>
      <c r="EM674" s="179"/>
      <c r="EN674" s="179"/>
      <c r="EO674" s="179"/>
      <c r="EP674" s="179"/>
      <c r="EQ674" s="179"/>
      <c r="ER674" s="179"/>
      <c r="ES674" s="179"/>
      <c r="ET674" s="179"/>
      <c r="EU674" s="179"/>
      <c r="EV674" s="179"/>
      <c r="EW674" s="179"/>
      <c r="EX674" s="179"/>
      <c r="EY674" s="179"/>
      <c r="EZ674" s="179"/>
      <c r="FA674" s="179"/>
      <c r="FB674" s="179"/>
      <c r="FC674" s="179"/>
      <c r="FD674" s="179"/>
      <c r="FE674" s="179"/>
      <c r="FF674" s="179"/>
      <c r="FG674" s="179"/>
      <c r="FH674" s="179"/>
      <c r="FI674" s="179"/>
      <c r="FJ674" s="179"/>
      <c r="FK674" s="179"/>
      <c r="FL674" s="179"/>
    </row>
    <row r="675" spans="1:168">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c r="BV675" s="179"/>
      <c r="BW675" s="179"/>
      <c r="BX675" s="179"/>
      <c r="BY675" s="179"/>
      <c r="BZ675" s="179"/>
      <c r="CA675" s="179"/>
      <c r="CB675" s="179"/>
      <c r="CC675" s="179"/>
      <c r="CD675" s="179"/>
      <c r="CE675" s="179"/>
      <c r="CF675" s="179"/>
      <c r="CG675" s="179"/>
      <c r="CH675" s="179"/>
      <c r="CI675" s="179"/>
      <c r="CJ675" s="179"/>
      <c r="CK675" s="179"/>
      <c r="CL675" s="179"/>
      <c r="CM675" s="179"/>
      <c r="CN675" s="179"/>
      <c r="CO675" s="179"/>
      <c r="CP675" s="179"/>
      <c r="CQ675" s="179"/>
      <c r="CR675" s="179"/>
      <c r="CS675" s="179"/>
      <c r="CT675" s="179"/>
      <c r="CU675" s="179"/>
      <c r="CV675" s="179"/>
      <c r="CW675" s="179"/>
      <c r="CX675" s="179"/>
      <c r="CY675" s="179"/>
      <c r="CZ675" s="179"/>
      <c r="DA675" s="179"/>
      <c r="DB675" s="179"/>
      <c r="DC675" s="179"/>
      <c r="DD675" s="179"/>
      <c r="DE675" s="179"/>
      <c r="DF675" s="179"/>
      <c r="DG675" s="179"/>
      <c r="DH675" s="179"/>
      <c r="DI675" s="179"/>
      <c r="DJ675" s="179"/>
      <c r="DK675" s="179"/>
      <c r="DL675" s="179"/>
      <c r="DM675" s="179"/>
      <c r="DN675" s="179"/>
      <c r="DO675" s="179"/>
      <c r="DP675" s="179"/>
      <c r="DQ675" s="179"/>
      <c r="DR675" s="179"/>
      <c r="DS675" s="179"/>
      <c r="DT675" s="179"/>
      <c r="DU675" s="179"/>
      <c r="DV675" s="179"/>
      <c r="DW675" s="179"/>
      <c r="DX675" s="179"/>
      <c r="DY675" s="179"/>
      <c r="DZ675" s="179"/>
      <c r="EA675" s="179"/>
      <c r="EB675" s="179"/>
      <c r="EC675" s="179"/>
      <c r="ED675" s="179"/>
      <c r="EE675" s="179"/>
      <c r="EF675" s="179"/>
      <c r="EG675" s="179"/>
      <c r="EH675" s="179"/>
      <c r="EI675" s="179"/>
      <c r="EJ675" s="179"/>
      <c r="EK675" s="179"/>
      <c r="EL675" s="179"/>
      <c r="EM675" s="179"/>
      <c r="EN675" s="179"/>
      <c r="EO675" s="179"/>
      <c r="EP675" s="179"/>
      <c r="EQ675" s="179"/>
      <c r="ER675" s="179"/>
      <c r="ES675" s="179"/>
      <c r="ET675" s="179"/>
      <c r="EU675" s="179"/>
      <c r="EV675" s="179"/>
      <c r="EW675" s="179"/>
      <c r="EX675" s="179"/>
      <c r="EY675" s="179"/>
      <c r="EZ675" s="179"/>
      <c r="FA675" s="179"/>
      <c r="FB675" s="179"/>
      <c r="FC675" s="179"/>
      <c r="FD675" s="179"/>
      <c r="FE675" s="179"/>
      <c r="FF675" s="179"/>
      <c r="FG675" s="179"/>
      <c r="FH675" s="179"/>
      <c r="FI675" s="179"/>
      <c r="FJ675" s="179"/>
      <c r="FK675" s="179"/>
      <c r="FL675" s="179"/>
    </row>
    <row r="676" spans="1:168">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c r="BV676" s="179"/>
      <c r="BW676" s="179"/>
      <c r="BX676" s="179"/>
      <c r="BY676" s="179"/>
      <c r="BZ676" s="179"/>
      <c r="CA676" s="179"/>
      <c r="CB676" s="179"/>
      <c r="CC676" s="179"/>
      <c r="CD676" s="179"/>
      <c r="CE676" s="179"/>
      <c r="CF676" s="179"/>
      <c r="CG676" s="179"/>
      <c r="CH676" s="179"/>
      <c r="CI676" s="179"/>
      <c r="CJ676" s="179"/>
      <c r="CK676" s="179"/>
      <c r="CL676" s="179"/>
      <c r="CM676" s="179"/>
      <c r="CN676" s="179"/>
      <c r="CO676" s="179"/>
      <c r="CP676" s="179"/>
      <c r="CQ676" s="179"/>
      <c r="CR676" s="179"/>
      <c r="CS676" s="179"/>
      <c r="CT676" s="179"/>
      <c r="CU676" s="179"/>
      <c r="CV676" s="179"/>
      <c r="CW676" s="179"/>
      <c r="CX676" s="179"/>
      <c r="CY676" s="179"/>
      <c r="CZ676" s="179"/>
      <c r="DA676" s="179"/>
      <c r="DB676" s="179"/>
      <c r="DC676" s="179"/>
      <c r="DD676" s="179"/>
      <c r="DE676" s="179"/>
      <c r="DF676" s="179"/>
      <c r="DG676" s="179"/>
      <c r="DH676" s="179"/>
      <c r="DI676" s="179"/>
      <c r="DJ676" s="179"/>
      <c r="DK676" s="179"/>
      <c r="DL676" s="179"/>
      <c r="DM676" s="179"/>
      <c r="DN676" s="179"/>
      <c r="DO676" s="179"/>
      <c r="DP676" s="179"/>
      <c r="DQ676" s="179"/>
      <c r="DR676" s="179"/>
      <c r="DS676" s="179"/>
      <c r="DT676" s="179"/>
      <c r="DU676" s="179"/>
      <c r="DV676" s="179"/>
      <c r="DW676" s="179"/>
      <c r="DX676" s="179"/>
      <c r="DY676" s="179"/>
      <c r="DZ676" s="179"/>
      <c r="EA676" s="179"/>
      <c r="EB676" s="179"/>
      <c r="EC676" s="179"/>
      <c r="ED676" s="179"/>
      <c r="EE676" s="179"/>
      <c r="EF676" s="179"/>
      <c r="EG676" s="179"/>
      <c r="EH676" s="179"/>
      <c r="EI676" s="179"/>
      <c r="EJ676" s="179"/>
      <c r="EK676" s="179"/>
      <c r="EL676" s="179"/>
      <c r="EM676" s="179"/>
      <c r="EN676" s="179"/>
      <c r="EO676" s="179"/>
      <c r="EP676" s="179"/>
      <c r="EQ676" s="179"/>
      <c r="ER676" s="179"/>
      <c r="ES676" s="179"/>
      <c r="ET676" s="179"/>
      <c r="EU676" s="179"/>
      <c r="EV676" s="179"/>
      <c r="EW676" s="179"/>
      <c r="EX676" s="179"/>
      <c r="EY676" s="179"/>
      <c r="EZ676" s="179"/>
      <c r="FA676" s="179"/>
      <c r="FB676" s="179"/>
      <c r="FC676" s="179"/>
      <c r="FD676" s="179"/>
      <c r="FE676" s="179"/>
      <c r="FF676" s="179"/>
      <c r="FG676" s="179"/>
      <c r="FH676" s="179"/>
      <c r="FI676" s="179"/>
      <c r="FJ676" s="179"/>
      <c r="FK676" s="179"/>
      <c r="FL676" s="179"/>
    </row>
    <row r="677" spans="1:168">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c r="BV677" s="179"/>
      <c r="BW677" s="179"/>
      <c r="BX677" s="179"/>
      <c r="BY677" s="179"/>
      <c r="BZ677" s="179"/>
      <c r="CA677" s="179"/>
      <c r="CB677" s="179"/>
      <c r="CC677" s="179"/>
      <c r="CD677" s="179"/>
      <c r="CE677" s="179"/>
      <c r="CF677" s="179"/>
      <c r="CG677" s="179"/>
      <c r="CH677" s="179"/>
      <c r="CI677" s="179"/>
      <c r="CJ677" s="179"/>
      <c r="CK677" s="179"/>
      <c r="CL677" s="179"/>
      <c r="CM677" s="179"/>
      <c r="CN677" s="179"/>
      <c r="CO677" s="179"/>
      <c r="CP677" s="179"/>
      <c r="CQ677" s="179"/>
      <c r="CR677" s="179"/>
      <c r="CS677" s="179"/>
      <c r="CT677" s="179"/>
      <c r="CU677" s="179"/>
      <c r="CV677" s="179"/>
      <c r="CW677" s="179"/>
      <c r="CX677" s="179"/>
      <c r="CY677" s="179"/>
      <c r="CZ677" s="179"/>
      <c r="DA677" s="179"/>
      <c r="DB677" s="179"/>
      <c r="DC677" s="179"/>
      <c r="DD677" s="179"/>
      <c r="DE677" s="179"/>
      <c r="DF677" s="179"/>
      <c r="DG677" s="179"/>
      <c r="DH677" s="179"/>
      <c r="DI677" s="179"/>
      <c r="DJ677" s="179"/>
      <c r="DK677" s="179"/>
      <c r="DL677" s="179"/>
      <c r="DM677" s="179"/>
      <c r="DN677" s="179"/>
      <c r="DO677" s="179"/>
      <c r="DP677" s="179"/>
      <c r="DQ677" s="179"/>
      <c r="DR677" s="179"/>
      <c r="DS677" s="179"/>
      <c r="DT677" s="179"/>
      <c r="DU677" s="179"/>
      <c r="DV677" s="179"/>
      <c r="DW677" s="179"/>
      <c r="DX677" s="179"/>
      <c r="DY677" s="179"/>
      <c r="DZ677" s="179"/>
      <c r="EA677" s="179"/>
      <c r="EB677" s="179"/>
      <c r="EC677" s="179"/>
      <c r="ED677" s="179"/>
      <c r="EE677" s="179"/>
      <c r="EF677" s="179"/>
      <c r="EG677" s="179"/>
      <c r="EH677" s="179"/>
      <c r="EI677" s="179"/>
      <c r="EJ677" s="179"/>
      <c r="EK677" s="179"/>
      <c r="EL677" s="179"/>
      <c r="EM677" s="179"/>
      <c r="EN677" s="179"/>
      <c r="EO677" s="179"/>
      <c r="EP677" s="179"/>
      <c r="EQ677" s="179"/>
      <c r="ER677" s="179"/>
      <c r="ES677" s="179"/>
      <c r="ET677" s="179"/>
      <c r="EU677" s="179"/>
      <c r="EV677" s="179"/>
      <c r="EW677" s="179"/>
      <c r="EX677" s="179"/>
      <c r="EY677" s="179"/>
      <c r="EZ677" s="179"/>
      <c r="FA677" s="179"/>
      <c r="FB677" s="179"/>
      <c r="FC677" s="179"/>
      <c r="FD677" s="179"/>
      <c r="FE677" s="179"/>
      <c r="FF677" s="179"/>
      <c r="FG677" s="179"/>
      <c r="FH677" s="179"/>
      <c r="FI677" s="179"/>
      <c r="FJ677" s="179"/>
      <c r="FK677" s="179"/>
      <c r="FL677" s="179"/>
    </row>
    <row r="678" spans="1:168">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c r="BV678" s="179"/>
      <c r="BW678" s="179"/>
      <c r="BX678" s="179"/>
      <c r="BY678" s="179"/>
      <c r="BZ678" s="179"/>
      <c r="CA678" s="179"/>
      <c r="CB678" s="179"/>
      <c r="CC678" s="179"/>
      <c r="CD678" s="179"/>
      <c r="CE678" s="179"/>
      <c r="CF678" s="179"/>
      <c r="CG678" s="179"/>
      <c r="CH678" s="179"/>
      <c r="CI678" s="179"/>
      <c r="CJ678" s="179"/>
      <c r="CK678" s="179"/>
      <c r="CL678" s="179"/>
      <c r="CM678" s="179"/>
      <c r="CN678" s="179"/>
      <c r="CO678" s="179"/>
      <c r="CP678" s="179"/>
      <c r="CQ678" s="179"/>
      <c r="CR678" s="179"/>
      <c r="CS678" s="179"/>
      <c r="CT678" s="179"/>
      <c r="CU678" s="179"/>
      <c r="CV678" s="179"/>
      <c r="CW678" s="179"/>
      <c r="CX678" s="179"/>
      <c r="CY678" s="179"/>
      <c r="CZ678" s="179"/>
      <c r="DA678" s="179"/>
      <c r="DB678" s="179"/>
      <c r="DC678" s="179"/>
      <c r="DD678" s="179"/>
      <c r="DE678" s="179"/>
      <c r="DF678" s="179"/>
      <c r="DG678" s="179"/>
      <c r="DH678" s="179"/>
      <c r="DI678" s="179"/>
      <c r="DJ678" s="179"/>
      <c r="DK678" s="179"/>
      <c r="DL678" s="179"/>
      <c r="DM678" s="179"/>
      <c r="DN678" s="179"/>
      <c r="DO678" s="179"/>
      <c r="DP678" s="179"/>
      <c r="DQ678" s="179"/>
      <c r="DR678" s="179"/>
      <c r="DS678" s="179"/>
      <c r="DT678" s="179"/>
      <c r="DU678" s="179"/>
      <c r="DV678" s="179"/>
      <c r="DW678" s="179"/>
      <c r="DX678" s="179"/>
      <c r="DY678" s="179"/>
      <c r="DZ678" s="179"/>
      <c r="EA678" s="179"/>
      <c r="EB678" s="179"/>
      <c r="EC678" s="179"/>
      <c r="ED678" s="179"/>
      <c r="EE678" s="179"/>
      <c r="EF678" s="179"/>
      <c r="EG678" s="179"/>
      <c r="EH678" s="179"/>
      <c r="EI678" s="179"/>
      <c r="EJ678" s="179"/>
      <c r="EK678" s="179"/>
      <c r="EL678" s="179"/>
      <c r="EM678" s="179"/>
      <c r="EN678" s="179"/>
      <c r="EO678" s="179"/>
      <c r="EP678" s="179"/>
      <c r="EQ678" s="179"/>
      <c r="ER678" s="179"/>
      <c r="ES678" s="179"/>
      <c r="ET678" s="179"/>
      <c r="EU678" s="179"/>
      <c r="EV678" s="179"/>
      <c r="EW678" s="179"/>
      <c r="EX678" s="179"/>
      <c r="EY678" s="179"/>
      <c r="EZ678" s="179"/>
      <c r="FA678" s="179"/>
      <c r="FB678" s="179"/>
      <c r="FC678" s="179"/>
      <c r="FD678" s="179"/>
      <c r="FE678" s="179"/>
      <c r="FF678" s="179"/>
      <c r="FG678" s="179"/>
      <c r="FH678" s="179"/>
      <c r="FI678" s="179"/>
      <c r="FJ678" s="179"/>
      <c r="FK678" s="179"/>
      <c r="FL678" s="179"/>
    </row>
    <row r="679" spans="1:168">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c r="BJ679" s="179"/>
      <c r="BK679" s="179"/>
      <c r="BL679" s="179"/>
      <c r="BM679" s="179"/>
      <c r="BN679" s="179"/>
      <c r="BO679" s="179"/>
      <c r="BP679" s="179"/>
      <c r="BQ679" s="179"/>
      <c r="BR679" s="179"/>
      <c r="BS679" s="179"/>
      <c r="BT679" s="179"/>
      <c r="BU679" s="179"/>
      <c r="BV679" s="179"/>
      <c r="BW679" s="179"/>
      <c r="BX679" s="179"/>
      <c r="BY679" s="179"/>
      <c r="BZ679" s="179"/>
      <c r="CA679" s="179"/>
      <c r="CB679" s="179"/>
      <c r="CC679" s="179"/>
      <c r="CD679" s="179"/>
      <c r="CE679" s="179"/>
      <c r="CF679" s="179"/>
      <c r="CG679" s="179"/>
      <c r="CH679" s="179"/>
      <c r="CI679" s="179"/>
      <c r="CJ679" s="179"/>
      <c r="CK679" s="179"/>
      <c r="CL679" s="179"/>
      <c r="CM679" s="179"/>
      <c r="CN679" s="179"/>
      <c r="CO679" s="179"/>
      <c r="CP679" s="179"/>
      <c r="CQ679" s="179"/>
      <c r="CR679" s="179"/>
      <c r="CS679" s="179"/>
      <c r="CT679" s="179"/>
      <c r="CU679" s="179"/>
      <c r="CV679" s="179"/>
      <c r="CW679" s="179"/>
      <c r="CX679" s="179"/>
      <c r="CY679" s="179"/>
      <c r="CZ679" s="179"/>
      <c r="DA679" s="179"/>
      <c r="DB679" s="179"/>
      <c r="DC679" s="179"/>
      <c r="DD679" s="179"/>
      <c r="DE679" s="179"/>
      <c r="DF679" s="179"/>
      <c r="DG679" s="179"/>
      <c r="DH679" s="179"/>
      <c r="DI679" s="179"/>
      <c r="DJ679" s="179"/>
      <c r="DK679" s="179"/>
      <c r="DL679" s="179"/>
      <c r="DM679" s="179"/>
      <c r="DN679" s="179"/>
      <c r="DO679" s="179"/>
      <c r="DP679" s="179"/>
      <c r="DQ679" s="179"/>
      <c r="DR679" s="179"/>
      <c r="DS679" s="179"/>
      <c r="DT679" s="179"/>
      <c r="DU679" s="179"/>
      <c r="DV679" s="179"/>
      <c r="DW679" s="179"/>
      <c r="DX679" s="179"/>
      <c r="DY679" s="179"/>
      <c r="DZ679" s="179"/>
      <c r="EA679" s="179"/>
      <c r="EB679" s="179"/>
      <c r="EC679" s="179"/>
      <c r="ED679" s="179"/>
      <c r="EE679" s="179"/>
      <c r="EF679" s="179"/>
      <c r="EG679" s="179"/>
      <c r="EH679" s="179"/>
      <c r="EI679" s="179"/>
      <c r="EJ679" s="179"/>
      <c r="EK679" s="179"/>
      <c r="EL679" s="179"/>
      <c r="EM679" s="179"/>
      <c r="EN679" s="179"/>
      <c r="EO679" s="179"/>
      <c r="EP679" s="179"/>
      <c r="EQ679" s="179"/>
      <c r="ER679" s="179"/>
      <c r="ES679" s="179"/>
      <c r="ET679" s="179"/>
      <c r="EU679" s="179"/>
      <c r="EV679" s="179"/>
      <c r="EW679" s="179"/>
      <c r="EX679" s="179"/>
      <c r="EY679" s="179"/>
      <c r="EZ679" s="179"/>
      <c r="FA679" s="179"/>
      <c r="FB679" s="179"/>
      <c r="FC679" s="179"/>
      <c r="FD679" s="179"/>
      <c r="FE679" s="179"/>
      <c r="FF679" s="179"/>
      <c r="FG679" s="179"/>
      <c r="FH679" s="179"/>
      <c r="FI679" s="179"/>
      <c r="FJ679" s="179"/>
      <c r="FK679" s="179"/>
      <c r="FL679" s="179"/>
    </row>
    <row r="680" spans="1:168">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79"/>
      <c r="CW680" s="179"/>
      <c r="CX680" s="179"/>
      <c r="CY680" s="179"/>
      <c r="CZ680" s="179"/>
      <c r="DA680" s="179"/>
      <c r="DB680" s="179"/>
      <c r="DC680" s="179"/>
      <c r="DD680" s="179"/>
      <c r="DE680" s="179"/>
      <c r="DF680" s="179"/>
      <c r="DG680" s="179"/>
      <c r="DH680" s="179"/>
      <c r="DI680" s="179"/>
      <c r="DJ680" s="179"/>
      <c r="DK680" s="179"/>
      <c r="DL680" s="179"/>
      <c r="DM680" s="179"/>
      <c r="DN680" s="179"/>
      <c r="DO680" s="179"/>
      <c r="DP680" s="179"/>
      <c r="DQ680" s="179"/>
      <c r="DR680" s="179"/>
      <c r="DS680" s="179"/>
      <c r="DT680" s="179"/>
      <c r="DU680" s="179"/>
      <c r="DV680" s="179"/>
      <c r="DW680" s="179"/>
      <c r="DX680" s="179"/>
      <c r="DY680" s="179"/>
      <c r="DZ680" s="179"/>
      <c r="EA680" s="179"/>
      <c r="EB680" s="179"/>
      <c r="EC680" s="179"/>
      <c r="ED680" s="179"/>
      <c r="EE680" s="179"/>
      <c r="EF680" s="179"/>
      <c r="EG680" s="179"/>
      <c r="EH680" s="179"/>
      <c r="EI680" s="179"/>
      <c r="EJ680" s="179"/>
      <c r="EK680" s="179"/>
      <c r="EL680" s="179"/>
      <c r="EM680" s="179"/>
      <c r="EN680" s="179"/>
      <c r="EO680" s="179"/>
      <c r="EP680" s="179"/>
      <c r="EQ680" s="179"/>
      <c r="ER680" s="179"/>
      <c r="ES680" s="179"/>
      <c r="ET680" s="179"/>
      <c r="EU680" s="179"/>
      <c r="EV680" s="179"/>
      <c r="EW680" s="179"/>
      <c r="EX680" s="179"/>
      <c r="EY680" s="179"/>
      <c r="EZ680" s="179"/>
      <c r="FA680" s="179"/>
      <c r="FB680" s="179"/>
      <c r="FC680" s="179"/>
      <c r="FD680" s="179"/>
      <c r="FE680" s="179"/>
      <c r="FF680" s="179"/>
      <c r="FG680" s="179"/>
      <c r="FH680" s="179"/>
      <c r="FI680" s="179"/>
      <c r="FJ680" s="179"/>
      <c r="FK680" s="179"/>
      <c r="FL680" s="179"/>
    </row>
    <row r="681" spans="1:168">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79"/>
      <c r="CW681" s="179"/>
      <c r="CX681" s="179"/>
      <c r="CY681" s="179"/>
      <c r="CZ681" s="179"/>
      <c r="DA681" s="179"/>
      <c r="DB681" s="179"/>
      <c r="DC681" s="179"/>
      <c r="DD681" s="179"/>
      <c r="DE681" s="179"/>
      <c r="DF681" s="179"/>
      <c r="DG681" s="179"/>
      <c r="DH681" s="179"/>
      <c r="DI681" s="179"/>
      <c r="DJ681" s="179"/>
      <c r="DK681" s="179"/>
      <c r="DL681" s="179"/>
      <c r="DM681" s="179"/>
      <c r="DN681" s="179"/>
      <c r="DO681" s="179"/>
      <c r="DP681" s="179"/>
      <c r="DQ681" s="179"/>
      <c r="DR681" s="179"/>
      <c r="DS681" s="179"/>
      <c r="DT681" s="179"/>
      <c r="DU681" s="179"/>
      <c r="DV681" s="179"/>
      <c r="DW681" s="179"/>
      <c r="DX681" s="179"/>
      <c r="DY681" s="179"/>
      <c r="DZ681" s="179"/>
      <c r="EA681" s="179"/>
      <c r="EB681" s="179"/>
      <c r="EC681" s="179"/>
      <c r="ED681" s="179"/>
      <c r="EE681" s="179"/>
      <c r="EF681" s="179"/>
      <c r="EG681" s="179"/>
      <c r="EH681" s="179"/>
      <c r="EI681" s="179"/>
      <c r="EJ681" s="179"/>
      <c r="EK681" s="179"/>
      <c r="EL681" s="179"/>
      <c r="EM681" s="179"/>
      <c r="EN681" s="179"/>
      <c r="EO681" s="179"/>
      <c r="EP681" s="179"/>
      <c r="EQ681" s="179"/>
      <c r="ER681" s="179"/>
      <c r="ES681" s="179"/>
      <c r="ET681" s="179"/>
      <c r="EU681" s="179"/>
      <c r="EV681" s="179"/>
      <c r="EW681" s="179"/>
      <c r="EX681" s="179"/>
      <c r="EY681" s="179"/>
      <c r="EZ681" s="179"/>
      <c r="FA681" s="179"/>
      <c r="FB681" s="179"/>
      <c r="FC681" s="179"/>
      <c r="FD681" s="179"/>
      <c r="FE681" s="179"/>
      <c r="FF681" s="179"/>
      <c r="FG681" s="179"/>
      <c r="FH681" s="179"/>
      <c r="FI681" s="179"/>
      <c r="FJ681" s="179"/>
      <c r="FK681" s="179"/>
      <c r="FL681" s="179"/>
    </row>
    <row r="682" spans="1:168">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79"/>
      <c r="CW682" s="179"/>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79"/>
      <c r="DW682" s="179"/>
      <c r="DX682" s="179"/>
      <c r="DY682" s="179"/>
      <c r="DZ682" s="179"/>
      <c r="EA682" s="179"/>
      <c r="EB682" s="179"/>
      <c r="EC682" s="179"/>
      <c r="ED682" s="179"/>
      <c r="EE682" s="179"/>
      <c r="EF682" s="179"/>
      <c r="EG682" s="179"/>
      <c r="EH682" s="179"/>
      <c r="EI682" s="179"/>
      <c r="EJ682" s="179"/>
      <c r="EK682" s="179"/>
      <c r="EL682" s="179"/>
      <c r="EM682" s="179"/>
      <c r="EN682" s="179"/>
      <c r="EO682" s="179"/>
      <c r="EP682" s="179"/>
      <c r="EQ682" s="179"/>
      <c r="ER682" s="179"/>
      <c r="ES682" s="179"/>
      <c r="ET682" s="179"/>
      <c r="EU682" s="179"/>
      <c r="EV682" s="179"/>
      <c r="EW682" s="179"/>
      <c r="EX682" s="179"/>
      <c r="EY682" s="179"/>
      <c r="EZ682" s="179"/>
      <c r="FA682" s="179"/>
      <c r="FB682" s="179"/>
      <c r="FC682" s="179"/>
      <c r="FD682" s="179"/>
      <c r="FE682" s="179"/>
      <c r="FF682" s="179"/>
      <c r="FG682" s="179"/>
      <c r="FH682" s="179"/>
      <c r="FI682" s="179"/>
      <c r="FJ682" s="179"/>
      <c r="FK682" s="179"/>
      <c r="FL682" s="179"/>
    </row>
    <row r="683" spans="1:168">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c r="BV683" s="179"/>
      <c r="BW683" s="179"/>
      <c r="BX683" s="179"/>
      <c r="BY683" s="179"/>
      <c r="BZ683" s="179"/>
      <c r="CA683" s="179"/>
      <c r="CB683" s="179"/>
      <c r="CC683" s="179"/>
      <c r="CD683" s="179"/>
      <c r="CE683" s="179"/>
      <c r="CF683" s="179"/>
      <c r="CG683" s="179"/>
      <c r="CH683" s="179"/>
      <c r="CI683" s="179"/>
      <c r="CJ683" s="179"/>
      <c r="CK683" s="179"/>
      <c r="CL683" s="179"/>
      <c r="CM683" s="179"/>
      <c r="CN683" s="179"/>
      <c r="CO683" s="179"/>
      <c r="CP683" s="179"/>
      <c r="CQ683" s="179"/>
      <c r="CR683" s="179"/>
      <c r="CS683" s="179"/>
      <c r="CT683" s="179"/>
      <c r="CU683" s="179"/>
      <c r="CV683" s="179"/>
      <c r="CW683" s="179"/>
      <c r="CX683" s="179"/>
      <c r="CY683" s="179"/>
      <c r="CZ683" s="179"/>
      <c r="DA683" s="179"/>
      <c r="DB683" s="179"/>
      <c r="DC683" s="179"/>
      <c r="DD683" s="179"/>
      <c r="DE683" s="179"/>
      <c r="DF683" s="179"/>
      <c r="DG683" s="179"/>
      <c r="DH683" s="179"/>
      <c r="DI683" s="179"/>
      <c r="DJ683" s="179"/>
      <c r="DK683" s="179"/>
      <c r="DL683" s="179"/>
      <c r="DM683" s="179"/>
      <c r="DN683" s="179"/>
      <c r="DO683" s="179"/>
      <c r="DP683" s="179"/>
      <c r="DQ683" s="179"/>
      <c r="DR683" s="179"/>
      <c r="DS683" s="179"/>
      <c r="DT683" s="179"/>
      <c r="DU683" s="179"/>
      <c r="DV683" s="179"/>
      <c r="DW683" s="179"/>
      <c r="DX683" s="179"/>
      <c r="DY683" s="179"/>
      <c r="DZ683" s="179"/>
      <c r="EA683" s="179"/>
      <c r="EB683" s="179"/>
      <c r="EC683" s="179"/>
      <c r="ED683" s="179"/>
      <c r="EE683" s="179"/>
      <c r="EF683" s="179"/>
      <c r="EG683" s="179"/>
      <c r="EH683" s="179"/>
      <c r="EI683" s="179"/>
      <c r="EJ683" s="179"/>
      <c r="EK683" s="179"/>
      <c r="EL683" s="179"/>
      <c r="EM683" s="179"/>
      <c r="EN683" s="179"/>
      <c r="EO683" s="179"/>
      <c r="EP683" s="179"/>
      <c r="EQ683" s="179"/>
      <c r="ER683" s="179"/>
      <c r="ES683" s="179"/>
      <c r="ET683" s="179"/>
      <c r="EU683" s="179"/>
      <c r="EV683" s="179"/>
      <c r="EW683" s="179"/>
      <c r="EX683" s="179"/>
      <c r="EY683" s="179"/>
      <c r="EZ683" s="179"/>
      <c r="FA683" s="179"/>
      <c r="FB683" s="179"/>
      <c r="FC683" s="179"/>
      <c r="FD683" s="179"/>
      <c r="FE683" s="179"/>
      <c r="FF683" s="179"/>
      <c r="FG683" s="179"/>
      <c r="FH683" s="179"/>
      <c r="FI683" s="179"/>
      <c r="FJ683" s="179"/>
      <c r="FK683" s="179"/>
      <c r="FL683" s="179"/>
    </row>
    <row r="684" spans="1:168">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c r="BV684" s="179"/>
      <c r="BW684" s="179"/>
      <c r="BX684" s="179"/>
      <c r="BY684" s="179"/>
      <c r="BZ684" s="179"/>
      <c r="CA684" s="179"/>
      <c r="CB684" s="179"/>
      <c r="CC684" s="179"/>
      <c r="CD684" s="179"/>
      <c r="CE684" s="179"/>
      <c r="CF684" s="179"/>
      <c r="CG684" s="179"/>
      <c r="CH684" s="179"/>
      <c r="CI684" s="179"/>
      <c r="CJ684" s="179"/>
      <c r="CK684" s="179"/>
      <c r="CL684" s="179"/>
      <c r="CM684" s="179"/>
      <c r="CN684" s="179"/>
      <c r="CO684" s="179"/>
      <c r="CP684" s="179"/>
      <c r="CQ684" s="179"/>
      <c r="CR684" s="179"/>
      <c r="CS684" s="179"/>
      <c r="CT684" s="179"/>
      <c r="CU684" s="179"/>
      <c r="CV684" s="179"/>
      <c r="CW684" s="179"/>
      <c r="CX684" s="179"/>
      <c r="CY684" s="179"/>
      <c r="CZ684" s="179"/>
      <c r="DA684" s="179"/>
      <c r="DB684" s="179"/>
      <c r="DC684" s="179"/>
      <c r="DD684" s="179"/>
      <c r="DE684" s="179"/>
      <c r="DF684" s="179"/>
      <c r="DG684" s="179"/>
      <c r="DH684" s="179"/>
      <c r="DI684" s="179"/>
      <c r="DJ684" s="179"/>
      <c r="DK684" s="179"/>
      <c r="DL684" s="179"/>
      <c r="DM684" s="179"/>
      <c r="DN684" s="179"/>
      <c r="DO684" s="179"/>
      <c r="DP684" s="179"/>
      <c r="DQ684" s="179"/>
      <c r="DR684" s="179"/>
      <c r="DS684" s="179"/>
      <c r="DT684" s="179"/>
      <c r="DU684" s="179"/>
      <c r="DV684" s="179"/>
      <c r="DW684" s="179"/>
      <c r="DX684" s="179"/>
      <c r="DY684" s="179"/>
      <c r="DZ684" s="179"/>
      <c r="EA684" s="179"/>
      <c r="EB684" s="179"/>
      <c r="EC684" s="179"/>
      <c r="ED684" s="179"/>
      <c r="EE684" s="179"/>
      <c r="EF684" s="179"/>
      <c r="EG684" s="179"/>
      <c r="EH684" s="179"/>
      <c r="EI684" s="179"/>
      <c r="EJ684" s="179"/>
      <c r="EK684" s="179"/>
      <c r="EL684" s="179"/>
      <c r="EM684" s="179"/>
      <c r="EN684" s="179"/>
      <c r="EO684" s="179"/>
      <c r="EP684" s="179"/>
      <c r="EQ684" s="179"/>
      <c r="ER684" s="179"/>
      <c r="ES684" s="179"/>
      <c r="ET684" s="179"/>
      <c r="EU684" s="179"/>
      <c r="EV684" s="179"/>
      <c r="EW684" s="179"/>
      <c r="EX684" s="179"/>
      <c r="EY684" s="179"/>
      <c r="EZ684" s="179"/>
      <c r="FA684" s="179"/>
      <c r="FB684" s="179"/>
      <c r="FC684" s="179"/>
      <c r="FD684" s="179"/>
      <c r="FE684" s="179"/>
      <c r="FF684" s="179"/>
      <c r="FG684" s="179"/>
      <c r="FH684" s="179"/>
      <c r="FI684" s="179"/>
      <c r="FJ684" s="179"/>
      <c r="FK684" s="179"/>
      <c r="FL684" s="179"/>
    </row>
    <row r="685" spans="1:168">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c r="BV685" s="179"/>
      <c r="BW685" s="179"/>
      <c r="BX685" s="179"/>
      <c r="BY685" s="179"/>
      <c r="BZ685" s="179"/>
      <c r="CA685" s="179"/>
      <c r="CB685" s="179"/>
      <c r="CC685" s="179"/>
      <c r="CD685" s="179"/>
      <c r="CE685" s="179"/>
      <c r="CF685" s="179"/>
      <c r="CG685" s="179"/>
      <c r="CH685" s="179"/>
      <c r="CI685" s="179"/>
      <c r="CJ685" s="179"/>
      <c r="CK685" s="179"/>
      <c r="CL685" s="179"/>
      <c r="CM685" s="179"/>
      <c r="CN685" s="179"/>
      <c r="CO685" s="179"/>
      <c r="CP685" s="179"/>
      <c r="CQ685" s="179"/>
      <c r="CR685" s="179"/>
      <c r="CS685" s="179"/>
      <c r="CT685" s="179"/>
      <c r="CU685" s="179"/>
      <c r="CV685" s="179"/>
      <c r="CW685" s="179"/>
      <c r="CX685" s="179"/>
      <c r="CY685" s="179"/>
      <c r="CZ685" s="179"/>
      <c r="DA685" s="179"/>
      <c r="DB685" s="179"/>
      <c r="DC685" s="179"/>
      <c r="DD685" s="179"/>
      <c r="DE685" s="179"/>
      <c r="DF685" s="179"/>
      <c r="DG685" s="179"/>
      <c r="DH685" s="179"/>
      <c r="DI685" s="179"/>
      <c r="DJ685" s="179"/>
      <c r="DK685" s="179"/>
      <c r="DL685" s="179"/>
      <c r="DM685" s="179"/>
      <c r="DN685" s="179"/>
      <c r="DO685" s="179"/>
      <c r="DP685" s="179"/>
      <c r="DQ685" s="179"/>
      <c r="DR685" s="179"/>
      <c r="DS685" s="179"/>
      <c r="DT685" s="179"/>
      <c r="DU685" s="179"/>
      <c r="DV685" s="179"/>
      <c r="DW685" s="179"/>
      <c r="DX685" s="179"/>
      <c r="DY685" s="179"/>
      <c r="DZ685" s="179"/>
      <c r="EA685" s="179"/>
      <c r="EB685" s="179"/>
      <c r="EC685" s="179"/>
      <c r="ED685" s="179"/>
      <c r="EE685" s="179"/>
      <c r="EF685" s="179"/>
      <c r="EG685" s="179"/>
      <c r="EH685" s="179"/>
      <c r="EI685" s="179"/>
      <c r="EJ685" s="179"/>
      <c r="EK685" s="179"/>
      <c r="EL685" s="179"/>
      <c r="EM685" s="179"/>
      <c r="EN685" s="179"/>
      <c r="EO685" s="179"/>
      <c r="EP685" s="179"/>
      <c r="EQ685" s="179"/>
      <c r="ER685" s="179"/>
      <c r="ES685" s="179"/>
      <c r="ET685" s="179"/>
      <c r="EU685" s="179"/>
      <c r="EV685" s="179"/>
      <c r="EW685" s="179"/>
      <c r="EX685" s="179"/>
      <c r="EY685" s="179"/>
      <c r="EZ685" s="179"/>
      <c r="FA685" s="179"/>
      <c r="FB685" s="179"/>
      <c r="FC685" s="179"/>
      <c r="FD685" s="179"/>
      <c r="FE685" s="179"/>
      <c r="FF685" s="179"/>
      <c r="FG685" s="179"/>
      <c r="FH685" s="179"/>
      <c r="FI685" s="179"/>
      <c r="FJ685" s="179"/>
      <c r="FK685" s="179"/>
      <c r="FL685" s="179"/>
    </row>
    <row r="686" spans="1:168">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c r="BV686" s="179"/>
      <c r="BW686" s="179"/>
      <c r="BX686" s="179"/>
      <c r="BY686" s="179"/>
      <c r="BZ686" s="179"/>
      <c r="CA686" s="179"/>
      <c r="CB686" s="179"/>
      <c r="CC686" s="179"/>
      <c r="CD686" s="179"/>
      <c r="CE686" s="179"/>
      <c r="CF686" s="179"/>
      <c r="CG686" s="179"/>
      <c r="CH686" s="179"/>
      <c r="CI686" s="179"/>
      <c r="CJ686" s="179"/>
      <c r="CK686" s="179"/>
      <c r="CL686" s="179"/>
      <c r="CM686" s="179"/>
      <c r="CN686" s="179"/>
      <c r="CO686" s="179"/>
      <c r="CP686" s="179"/>
      <c r="CQ686" s="179"/>
      <c r="CR686" s="179"/>
      <c r="CS686" s="179"/>
      <c r="CT686" s="179"/>
      <c r="CU686" s="179"/>
      <c r="CV686" s="179"/>
      <c r="CW686" s="179"/>
      <c r="CX686" s="179"/>
      <c r="CY686" s="179"/>
      <c r="CZ686" s="179"/>
      <c r="DA686" s="179"/>
      <c r="DB686" s="179"/>
      <c r="DC686" s="179"/>
      <c r="DD686" s="179"/>
      <c r="DE686" s="179"/>
      <c r="DF686" s="179"/>
      <c r="DG686" s="179"/>
      <c r="DH686" s="179"/>
      <c r="DI686" s="179"/>
      <c r="DJ686" s="179"/>
      <c r="DK686" s="179"/>
      <c r="DL686" s="179"/>
      <c r="DM686" s="179"/>
      <c r="DN686" s="179"/>
      <c r="DO686" s="179"/>
      <c r="DP686" s="179"/>
      <c r="DQ686" s="179"/>
      <c r="DR686" s="179"/>
      <c r="DS686" s="179"/>
      <c r="DT686" s="179"/>
      <c r="DU686" s="179"/>
      <c r="DV686" s="179"/>
      <c r="DW686" s="179"/>
      <c r="DX686" s="179"/>
      <c r="DY686" s="179"/>
      <c r="DZ686" s="179"/>
      <c r="EA686" s="179"/>
      <c r="EB686" s="179"/>
      <c r="EC686" s="179"/>
      <c r="ED686" s="179"/>
      <c r="EE686" s="179"/>
      <c r="EF686" s="179"/>
      <c r="EG686" s="179"/>
      <c r="EH686" s="179"/>
      <c r="EI686" s="179"/>
      <c r="EJ686" s="179"/>
      <c r="EK686" s="179"/>
      <c r="EL686" s="179"/>
      <c r="EM686" s="179"/>
      <c r="EN686" s="179"/>
      <c r="EO686" s="179"/>
      <c r="EP686" s="179"/>
      <c r="EQ686" s="179"/>
      <c r="ER686" s="179"/>
      <c r="ES686" s="179"/>
      <c r="ET686" s="179"/>
      <c r="EU686" s="179"/>
      <c r="EV686" s="179"/>
      <c r="EW686" s="179"/>
      <c r="EX686" s="179"/>
      <c r="EY686" s="179"/>
      <c r="EZ686" s="179"/>
      <c r="FA686" s="179"/>
      <c r="FB686" s="179"/>
      <c r="FC686" s="179"/>
      <c r="FD686" s="179"/>
      <c r="FE686" s="179"/>
      <c r="FF686" s="179"/>
      <c r="FG686" s="179"/>
      <c r="FH686" s="179"/>
      <c r="FI686" s="179"/>
      <c r="FJ686" s="179"/>
      <c r="FK686" s="179"/>
      <c r="FL686" s="179"/>
    </row>
    <row r="687" spans="1:168">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c r="BV687" s="179"/>
      <c r="BW687" s="179"/>
      <c r="BX687" s="179"/>
      <c r="BY687" s="179"/>
      <c r="BZ687" s="179"/>
      <c r="CA687" s="179"/>
      <c r="CB687" s="179"/>
      <c r="CC687" s="179"/>
      <c r="CD687" s="179"/>
      <c r="CE687" s="179"/>
      <c r="CF687" s="179"/>
      <c r="CG687" s="179"/>
      <c r="CH687" s="179"/>
      <c r="CI687" s="179"/>
      <c r="CJ687" s="179"/>
      <c r="CK687" s="179"/>
      <c r="CL687" s="179"/>
      <c r="CM687" s="179"/>
      <c r="CN687" s="179"/>
      <c r="CO687" s="179"/>
      <c r="CP687" s="179"/>
      <c r="CQ687" s="179"/>
      <c r="CR687" s="179"/>
      <c r="CS687" s="179"/>
      <c r="CT687" s="179"/>
      <c r="CU687" s="179"/>
      <c r="CV687" s="179"/>
      <c r="CW687" s="179"/>
      <c r="CX687" s="179"/>
      <c r="CY687" s="179"/>
      <c r="CZ687" s="179"/>
      <c r="DA687" s="179"/>
      <c r="DB687" s="179"/>
      <c r="DC687" s="179"/>
      <c r="DD687" s="179"/>
      <c r="DE687" s="179"/>
      <c r="DF687" s="179"/>
      <c r="DG687" s="179"/>
      <c r="DH687" s="179"/>
      <c r="DI687" s="179"/>
      <c r="DJ687" s="179"/>
      <c r="DK687" s="179"/>
      <c r="DL687" s="179"/>
      <c r="DM687" s="179"/>
      <c r="DN687" s="179"/>
      <c r="DO687" s="179"/>
      <c r="DP687" s="179"/>
      <c r="DQ687" s="179"/>
      <c r="DR687" s="179"/>
      <c r="DS687" s="179"/>
      <c r="DT687" s="179"/>
      <c r="DU687" s="179"/>
      <c r="DV687" s="179"/>
      <c r="DW687" s="179"/>
      <c r="DX687" s="179"/>
      <c r="DY687" s="179"/>
      <c r="DZ687" s="179"/>
      <c r="EA687" s="179"/>
      <c r="EB687" s="179"/>
      <c r="EC687" s="179"/>
      <c r="ED687" s="179"/>
      <c r="EE687" s="179"/>
      <c r="EF687" s="179"/>
      <c r="EG687" s="179"/>
      <c r="EH687" s="179"/>
      <c r="EI687" s="179"/>
      <c r="EJ687" s="179"/>
      <c r="EK687" s="179"/>
      <c r="EL687" s="179"/>
      <c r="EM687" s="179"/>
      <c r="EN687" s="179"/>
      <c r="EO687" s="179"/>
      <c r="EP687" s="179"/>
      <c r="EQ687" s="179"/>
      <c r="ER687" s="179"/>
      <c r="ES687" s="179"/>
      <c r="ET687" s="179"/>
      <c r="EU687" s="179"/>
      <c r="EV687" s="179"/>
      <c r="EW687" s="179"/>
      <c r="EX687" s="179"/>
      <c r="EY687" s="179"/>
      <c r="EZ687" s="179"/>
      <c r="FA687" s="179"/>
      <c r="FB687" s="179"/>
      <c r="FC687" s="179"/>
      <c r="FD687" s="179"/>
      <c r="FE687" s="179"/>
      <c r="FF687" s="179"/>
      <c r="FG687" s="179"/>
      <c r="FH687" s="179"/>
      <c r="FI687" s="179"/>
      <c r="FJ687" s="179"/>
      <c r="FK687" s="179"/>
      <c r="FL687" s="179"/>
    </row>
    <row r="688" spans="1:168">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c r="BV688" s="179"/>
      <c r="BW688" s="179"/>
      <c r="BX688" s="179"/>
      <c r="BY688" s="179"/>
      <c r="BZ688" s="179"/>
      <c r="CA688" s="179"/>
      <c r="CB688" s="179"/>
      <c r="CC688" s="179"/>
      <c r="CD688" s="179"/>
      <c r="CE688" s="179"/>
      <c r="CF688" s="179"/>
      <c r="CG688" s="179"/>
      <c r="CH688" s="179"/>
      <c r="CI688" s="179"/>
      <c r="CJ688" s="179"/>
      <c r="CK688" s="179"/>
      <c r="CL688" s="179"/>
      <c r="CM688" s="179"/>
      <c r="CN688" s="179"/>
      <c r="CO688" s="179"/>
      <c r="CP688" s="179"/>
      <c r="CQ688" s="179"/>
      <c r="CR688" s="179"/>
      <c r="CS688" s="179"/>
      <c r="CT688" s="179"/>
      <c r="CU688" s="179"/>
      <c r="CV688" s="179"/>
      <c r="CW688" s="179"/>
      <c r="CX688" s="179"/>
      <c r="CY688" s="179"/>
      <c r="CZ688" s="179"/>
      <c r="DA688" s="179"/>
      <c r="DB688" s="179"/>
      <c r="DC688" s="179"/>
      <c r="DD688" s="179"/>
      <c r="DE688" s="179"/>
      <c r="DF688" s="179"/>
      <c r="DG688" s="179"/>
      <c r="DH688" s="179"/>
      <c r="DI688" s="179"/>
      <c r="DJ688" s="179"/>
      <c r="DK688" s="179"/>
      <c r="DL688" s="179"/>
      <c r="DM688" s="179"/>
      <c r="DN688" s="179"/>
      <c r="DO688" s="179"/>
      <c r="DP688" s="179"/>
      <c r="DQ688" s="179"/>
      <c r="DR688" s="179"/>
      <c r="DS688" s="179"/>
      <c r="DT688" s="179"/>
      <c r="DU688" s="179"/>
      <c r="DV688" s="179"/>
      <c r="DW688" s="179"/>
      <c r="DX688" s="179"/>
      <c r="DY688" s="179"/>
      <c r="DZ688" s="179"/>
      <c r="EA688" s="179"/>
      <c r="EB688" s="179"/>
      <c r="EC688" s="179"/>
      <c r="ED688" s="179"/>
      <c r="EE688" s="179"/>
      <c r="EF688" s="179"/>
      <c r="EG688" s="179"/>
      <c r="EH688" s="179"/>
      <c r="EI688" s="179"/>
      <c r="EJ688" s="179"/>
      <c r="EK688" s="179"/>
      <c r="EL688" s="179"/>
      <c r="EM688" s="179"/>
      <c r="EN688" s="179"/>
      <c r="EO688" s="179"/>
      <c r="EP688" s="179"/>
      <c r="EQ688" s="179"/>
      <c r="ER688" s="179"/>
      <c r="ES688" s="179"/>
      <c r="ET688" s="179"/>
      <c r="EU688" s="179"/>
      <c r="EV688" s="179"/>
      <c r="EW688" s="179"/>
      <c r="EX688" s="179"/>
      <c r="EY688" s="179"/>
      <c r="EZ688" s="179"/>
      <c r="FA688" s="179"/>
      <c r="FB688" s="179"/>
      <c r="FC688" s="179"/>
      <c r="FD688" s="179"/>
      <c r="FE688" s="179"/>
      <c r="FF688" s="179"/>
      <c r="FG688" s="179"/>
      <c r="FH688" s="179"/>
      <c r="FI688" s="179"/>
      <c r="FJ688" s="179"/>
      <c r="FK688" s="179"/>
      <c r="FL688" s="179"/>
    </row>
    <row r="689" spans="1:168">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c r="BV689" s="179"/>
      <c r="BW689" s="179"/>
      <c r="BX689" s="179"/>
      <c r="BY689" s="179"/>
      <c r="BZ689" s="179"/>
      <c r="CA689" s="179"/>
      <c r="CB689" s="179"/>
      <c r="CC689" s="179"/>
      <c r="CD689" s="179"/>
      <c r="CE689" s="179"/>
      <c r="CF689" s="179"/>
      <c r="CG689" s="179"/>
      <c r="CH689" s="179"/>
      <c r="CI689" s="179"/>
      <c r="CJ689" s="179"/>
      <c r="CK689" s="179"/>
      <c r="CL689" s="179"/>
      <c r="CM689" s="179"/>
      <c r="CN689" s="179"/>
      <c r="CO689" s="179"/>
      <c r="CP689" s="179"/>
      <c r="CQ689" s="179"/>
      <c r="CR689" s="179"/>
      <c r="CS689" s="179"/>
      <c r="CT689" s="179"/>
      <c r="CU689" s="179"/>
      <c r="CV689" s="179"/>
      <c r="CW689" s="179"/>
      <c r="CX689" s="179"/>
      <c r="CY689" s="179"/>
      <c r="CZ689" s="179"/>
      <c r="DA689" s="179"/>
      <c r="DB689" s="179"/>
      <c r="DC689" s="179"/>
      <c r="DD689" s="179"/>
      <c r="DE689" s="179"/>
      <c r="DF689" s="179"/>
      <c r="DG689" s="179"/>
      <c r="DH689" s="179"/>
      <c r="DI689" s="179"/>
      <c r="DJ689" s="179"/>
      <c r="DK689" s="179"/>
      <c r="DL689" s="179"/>
      <c r="DM689" s="179"/>
      <c r="DN689" s="179"/>
      <c r="DO689" s="179"/>
      <c r="DP689" s="179"/>
      <c r="DQ689" s="179"/>
      <c r="DR689" s="179"/>
      <c r="DS689" s="179"/>
      <c r="DT689" s="179"/>
      <c r="DU689" s="179"/>
      <c r="DV689" s="179"/>
      <c r="DW689" s="179"/>
      <c r="DX689" s="179"/>
      <c r="DY689" s="179"/>
      <c r="DZ689" s="179"/>
      <c r="EA689" s="179"/>
      <c r="EB689" s="179"/>
      <c r="EC689" s="179"/>
      <c r="ED689" s="179"/>
      <c r="EE689" s="179"/>
      <c r="EF689" s="179"/>
      <c r="EG689" s="179"/>
      <c r="EH689" s="179"/>
      <c r="EI689" s="179"/>
      <c r="EJ689" s="179"/>
      <c r="EK689" s="179"/>
      <c r="EL689" s="179"/>
      <c r="EM689" s="179"/>
      <c r="EN689" s="179"/>
      <c r="EO689" s="179"/>
      <c r="EP689" s="179"/>
      <c r="EQ689" s="179"/>
      <c r="ER689" s="179"/>
      <c r="ES689" s="179"/>
      <c r="ET689" s="179"/>
      <c r="EU689" s="179"/>
      <c r="EV689" s="179"/>
      <c r="EW689" s="179"/>
      <c r="EX689" s="179"/>
      <c r="EY689" s="179"/>
      <c r="EZ689" s="179"/>
      <c r="FA689" s="179"/>
      <c r="FB689" s="179"/>
      <c r="FC689" s="179"/>
      <c r="FD689" s="179"/>
      <c r="FE689" s="179"/>
      <c r="FF689" s="179"/>
      <c r="FG689" s="179"/>
      <c r="FH689" s="179"/>
      <c r="FI689" s="179"/>
      <c r="FJ689" s="179"/>
      <c r="FK689" s="179"/>
      <c r="FL689" s="179"/>
    </row>
    <row r="690" spans="1:168">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c r="BV690" s="179"/>
      <c r="BW690" s="179"/>
      <c r="BX690" s="179"/>
      <c r="BY690" s="179"/>
      <c r="BZ690" s="179"/>
      <c r="CA690" s="179"/>
      <c r="CB690" s="179"/>
      <c r="CC690" s="179"/>
      <c r="CD690" s="179"/>
      <c r="CE690" s="179"/>
      <c r="CF690" s="179"/>
      <c r="CG690" s="179"/>
      <c r="CH690" s="179"/>
      <c r="CI690" s="179"/>
      <c r="CJ690" s="179"/>
      <c r="CK690" s="179"/>
      <c r="CL690" s="179"/>
      <c r="CM690" s="179"/>
      <c r="CN690" s="179"/>
      <c r="CO690" s="179"/>
      <c r="CP690" s="179"/>
      <c r="CQ690" s="179"/>
      <c r="CR690" s="179"/>
      <c r="CS690" s="179"/>
      <c r="CT690" s="179"/>
      <c r="CU690" s="179"/>
      <c r="CV690" s="179"/>
      <c r="CW690" s="179"/>
      <c r="CX690" s="179"/>
      <c r="CY690" s="179"/>
      <c r="CZ690" s="179"/>
      <c r="DA690" s="179"/>
      <c r="DB690" s="179"/>
      <c r="DC690" s="179"/>
      <c r="DD690" s="179"/>
      <c r="DE690" s="179"/>
      <c r="DF690" s="179"/>
      <c r="DG690" s="179"/>
      <c r="DH690" s="179"/>
      <c r="DI690" s="179"/>
      <c r="DJ690" s="179"/>
      <c r="DK690" s="179"/>
      <c r="DL690" s="179"/>
      <c r="DM690" s="179"/>
      <c r="DN690" s="179"/>
      <c r="DO690" s="179"/>
      <c r="DP690" s="179"/>
      <c r="DQ690" s="179"/>
      <c r="DR690" s="179"/>
      <c r="DS690" s="179"/>
      <c r="DT690" s="179"/>
      <c r="DU690" s="179"/>
      <c r="DV690" s="179"/>
      <c r="DW690" s="179"/>
      <c r="DX690" s="179"/>
      <c r="DY690" s="179"/>
      <c r="DZ690" s="179"/>
      <c r="EA690" s="179"/>
      <c r="EB690" s="179"/>
      <c r="EC690" s="179"/>
      <c r="ED690" s="179"/>
      <c r="EE690" s="179"/>
      <c r="EF690" s="179"/>
      <c r="EG690" s="179"/>
      <c r="EH690" s="179"/>
      <c r="EI690" s="179"/>
      <c r="EJ690" s="179"/>
      <c r="EK690" s="179"/>
      <c r="EL690" s="179"/>
      <c r="EM690" s="179"/>
      <c r="EN690" s="179"/>
      <c r="EO690" s="179"/>
      <c r="EP690" s="179"/>
      <c r="EQ690" s="179"/>
      <c r="ER690" s="179"/>
      <c r="ES690" s="179"/>
      <c r="ET690" s="179"/>
      <c r="EU690" s="179"/>
      <c r="EV690" s="179"/>
      <c r="EW690" s="179"/>
      <c r="EX690" s="179"/>
      <c r="EY690" s="179"/>
      <c r="EZ690" s="179"/>
      <c r="FA690" s="179"/>
      <c r="FB690" s="179"/>
      <c r="FC690" s="179"/>
      <c r="FD690" s="179"/>
      <c r="FE690" s="179"/>
      <c r="FF690" s="179"/>
      <c r="FG690" s="179"/>
      <c r="FH690" s="179"/>
      <c r="FI690" s="179"/>
      <c r="FJ690" s="179"/>
      <c r="FK690" s="179"/>
      <c r="FL690" s="179"/>
    </row>
    <row r="691" spans="1:168">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c r="BV691" s="179"/>
      <c r="BW691" s="179"/>
      <c r="BX691" s="179"/>
      <c r="BY691" s="179"/>
      <c r="BZ691" s="179"/>
      <c r="CA691" s="179"/>
      <c r="CB691" s="179"/>
      <c r="CC691" s="179"/>
      <c r="CD691" s="179"/>
      <c r="CE691" s="179"/>
      <c r="CF691" s="179"/>
      <c r="CG691" s="179"/>
      <c r="CH691" s="179"/>
      <c r="CI691" s="179"/>
      <c r="CJ691" s="179"/>
      <c r="CK691" s="179"/>
      <c r="CL691" s="179"/>
      <c r="CM691" s="179"/>
      <c r="CN691" s="179"/>
      <c r="CO691" s="179"/>
      <c r="CP691" s="179"/>
      <c r="CQ691" s="179"/>
      <c r="CR691" s="179"/>
      <c r="CS691" s="179"/>
      <c r="CT691" s="179"/>
      <c r="CU691" s="179"/>
      <c r="CV691" s="179"/>
      <c r="CW691" s="179"/>
      <c r="CX691" s="179"/>
      <c r="CY691" s="179"/>
      <c r="CZ691" s="179"/>
      <c r="DA691" s="179"/>
      <c r="DB691" s="179"/>
      <c r="DC691" s="179"/>
      <c r="DD691" s="179"/>
      <c r="DE691" s="179"/>
      <c r="DF691" s="179"/>
      <c r="DG691" s="179"/>
      <c r="DH691" s="179"/>
      <c r="DI691" s="179"/>
      <c r="DJ691" s="179"/>
      <c r="DK691" s="179"/>
      <c r="DL691" s="179"/>
      <c r="DM691" s="179"/>
      <c r="DN691" s="179"/>
      <c r="DO691" s="179"/>
      <c r="DP691" s="179"/>
      <c r="DQ691" s="179"/>
      <c r="DR691" s="179"/>
      <c r="DS691" s="179"/>
      <c r="DT691" s="179"/>
      <c r="DU691" s="179"/>
      <c r="DV691" s="179"/>
      <c r="DW691" s="179"/>
      <c r="DX691" s="179"/>
      <c r="DY691" s="179"/>
      <c r="DZ691" s="179"/>
      <c r="EA691" s="179"/>
      <c r="EB691" s="179"/>
      <c r="EC691" s="179"/>
      <c r="ED691" s="179"/>
      <c r="EE691" s="179"/>
      <c r="EF691" s="179"/>
      <c r="EG691" s="179"/>
      <c r="EH691" s="179"/>
      <c r="EI691" s="179"/>
      <c r="EJ691" s="179"/>
      <c r="EK691" s="179"/>
      <c r="EL691" s="179"/>
      <c r="EM691" s="179"/>
      <c r="EN691" s="179"/>
      <c r="EO691" s="179"/>
      <c r="EP691" s="179"/>
      <c r="EQ691" s="179"/>
      <c r="ER691" s="179"/>
      <c r="ES691" s="179"/>
      <c r="ET691" s="179"/>
      <c r="EU691" s="179"/>
      <c r="EV691" s="179"/>
      <c r="EW691" s="179"/>
      <c r="EX691" s="179"/>
      <c r="EY691" s="179"/>
      <c r="EZ691" s="179"/>
      <c r="FA691" s="179"/>
      <c r="FB691" s="179"/>
      <c r="FC691" s="179"/>
      <c r="FD691" s="179"/>
      <c r="FE691" s="179"/>
      <c r="FF691" s="179"/>
      <c r="FG691" s="179"/>
      <c r="FH691" s="179"/>
      <c r="FI691" s="179"/>
      <c r="FJ691" s="179"/>
      <c r="FK691" s="179"/>
      <c r="FL691" s="179"/>
    </row>
    <row r="692" spans="1:168">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c r="BV692" s="179"/>
      <c r="BW692" s="179"/>
      <c r="BX692" s="179"/>
      <c r="BY692" s="179"/>
      <c r="BZ692" s="179"/>
      <c r="CA692" s="179"/>
      <c r="CB692" s="179"/>
      <c r="CC692" s="179"/>
      <c r="CD692" s="179"/>
      <c r="CE692" s="179"/>
      <c r="CF692" s="179"/>
      <c r="CG692" s="179"/>
      <c r="CH692" s="179"/>
      <c r="CI692" s="179"/>
      <c r="CJ692" s="179"/>
      <c r="CK692" s="179"/>
      <c r="CL692" s="179"/>
      <c r="CM692" s="179"/>
      <c r="CN692" s="179"/>
      <c r="CO692" s="179"/>
      <c r="CP692" s="179"/>
      <c r="CQ692" s="179"/>
      <c r="CR692" s="179"/>
      <c r="CS692" s="179"/>
      <c r="CT692" s="179"/>
      <c r="CU692" s="179"/>
      <c r="CV692" s="179"/>
      <c r="CW692" s="179"/>
      <c r="CX692" s="179"/>
      <c r="CY692" s="179"/>
      <c r="CZ692" s="179"/>
      <c r="DA692" s="179"/>
      <c r="DB692" s="179"/>
      <c r="DC692" s="179"/>
      <c r="DD692" s="179"/>
      <c r="DE692" s="179"/>
      <c r="DF692" s="179"/>
      <c r="DG692" s="179"/>
      <c r="DH692" s="179"/>
      <c r="DI692" s="179"/>
      <c r="DJ692" s="179"/>
      <c r="DK692" s="179"/>
      <c r="DL692" s="179"/>
      <c r="DM692" s="179"/>
      <c r="DN692" s="179"/>
      <c r="DO692" s="179"/>
      <c r="DP692" s="179"/>
      <c r="DQ692" s="179"/>
      <c r="DR692" s="179"/>
      <c r="DS692" s="179"/>
      <c r="DT692" s="179"/>
      <c r="DU692" s="179"/>
      <c r="DV692" s="179"/>
      <c r="DW692" s="179"/>
      <c r="DX692" s="179"/>
      <c r="DY692" s="179"/>
      <c r="DZ692" s="179"/>
      <c r="EA692" s="179"/>
      <c r="EB692" s="179"/>
      <c r="EC692" s="179"/>
      <c r="ED692" s="179"/>
      <c r="EE692" s="179"/>
      <c r="EF692" s="179"/>
      <c r="EG692" s="179"/>
      <c r="EH692" s="179"/>
      <c r="EI692" s="179"/>
      <c r="EJ692" s="179"/>
      <c r="EK692" s="179"/>
      <c r="EL692" s="179"/>
      <c r="EM692" s="179"/>
      <c r="EN692" s="179"/>
      <c r="EO692" s="179"/>
      <c r="EP692" s="179"/>
      <c r="EQ692" s="179"/>
      <c r="ER692" s="179"/>
      <c r="ES692" s="179"/>
      <c r="ET692" s="179"/>
      <c r="EU692" s="179"/>
      <c r="EV692" s="179"/>
      <c r="EW692" s="179"/>
      <c r="EX692" s="179"/>
      <c r="EY692" s="179"/>
      <c r="EZ692" s="179"/>
      <c r="FA692" s="179"/>
      <c r="FB692" s="179"/>
      <c r="FC692" s="179"/>
      <c r="FD692" s="179"/>
      <c r="FE692" s="179"/>
      <c r="FF692" s="179"/>
      <c r="FG692" s="179"/>
      <c r="FH692" s="179"/>
      <c r="FI692" s="179"/>
      <c r="FJ692" s="179"/>
      <c r="FK692" s="179"/>
      <c r="FL692" s="179"/>
    </row>
    <row r="693" spans="1:168">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c r="BV693" s="179"/>
      <c r="BW693" s="179"/>
      <c r="BX693" s="179"/>
      <c r="BY693" s="179"/>
      <c r="BZ693" s="179"/>
      <c r="CA693" s="179"/>
      <c r="CB693" s="179"/>
      <c r="CC693" s="179"/>
      <c r="CD693" s="179"/>
      <c r="CE693" s="179"/>
      <c r="CF693" s="179"/>
      <c r="CG693" s="179"/>
      <c r="CH693" s="179"/>
      <c r="CI693" s="179"/>
      <c r="CJ693" s="179"/>
      <c r="CK693" s="179"/>
      <c r="CL693" s="179"/>
      <c r="CM693" s="179"/>
      <c r="CN693" s="179"/>
      <c r="CO693" s="179"/>
      <c r="CP693" s="179"/>
      <c r="CQ693" s="179"/>
      <c r="CR693" s="179"/>
      <c r="CS693" s="179"/>
      <c r="CT693" s="179"/>
      <c r="CU693" s="179"/>
      <c r="CV693" s="179"/>
      <c r="CW693" s="179"/>
      <c r="CX693" s="179"/>
      <c r="CY693" s="179"/>
      <c r="CZ693" s="179"/>
      <c r="DA693" s="179"/>
      <c r="DB693" s="179"/>
      <c r="DC693" s="179"/>
      <c r="DD693" s="179"/>
      <c r="DE693" s="179"/>
      <c r="DF693" s="179"/>
      <c r="DG693" s="179"/>
      <c r="DH693" s="179"/>
      <c r="DI693" s="179"/>
      <c r="DJ693" s="179"/>
      <c r="DK693" s="179"/>
      <c r="DL693" s="179"/>
      <c r="DM693" s="179"/>
      <c r="DN693" s="179"/>
      <c r="DO693" s="179"/>
      <c r="DP693" s="179"/>
      <c r="DQ693" s="179"/>
      <c r="DR693" s="179"/>
      <c r="DS693" s="179"/>
      <c r="DT693" s="179"/>
      <c r="DU693" s="179"/>
      <c r="DV693" s="179"/>
      <c r="DW693" s="179"/>
      <c r="DX693" s="179"/>
      <c r="DY693" s="179"/>
      <c r="DZ693" s="179"/>
      <c r="EA693" s="179"/>
      <c r="EB693" s="179"/>
      <c r="EC693" s="179"/>
      <c r="ED693" s="179"/>
      <c r="EE693" s="179"/>
      <c r="EF693" s="179"/>
      <c r="EG693" s="179"/>
      <c r="EH693" s="179"/>
      <c r="EI693" s="179"/>
      <c r="EJ693" s="179"/>
      <c r="EK693" s="179"/>
      <c r="EL693" s="179"/>
      <c r="EM693" s="179"/>
      <c r="EN693" s="179"/>
      <c r="EO693" s="179"/>
      <c r="EP693" s="179"/>
      <c r="EQ693" s="179"/>
      <c r="ER693" s="179"/>
      <c r="ES693" s="179"/>
      <c r="ET693" s="179"/>
      <c r="EU693" s="179"/>
      <c r="EV693" s="179"/>
      <c r="EW693" s="179"/>
      <c r="EX693" s="179"/>
      <c r="EY693" s="179"/>
      <c r="EZ693" s="179"/>
      <c r="FA693" s="179"/>
      <c r="FB693" s="179"/>
      <c r="FC693" s="179"/>
      <c r="FD693" s="179"/>
      <c r="FE693" s="179"/>
      <c r="FF693" s="179"/>
      <c r="FG693" s="179"/>
      <c r="FH693" s="179"/>
      <c r="FI693" s="179"/>
      <c r="FJ693" s="179"/>
      <c r="FK693" s="179"/>
      <c r="FL693" s="179"/>
    </row>
    <row r="694" spans="1:168">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c r="BV694" s="179"/>
      <c r="BW694" s="179"/>
      <c r="BX694" s="179"/>
      <c r="BY694" s="179"/>
      <c r="BZ694" s="179"/>
      <c r="CA694" s="179"/>
      <c r="CB694" s="179"/>
      <c r="CC694" s="179"/>
      <c r="CD694" s="179"/>
      <c r="CE694" s="179"/>
      <c r="CF694" s="179"/>
      <c r="CG694" s="179"/>
      <c r="CH694" s="179"/>
      <c r="CI694" s="179"/>
      <c r="CJ694" s="179"/>
      <c r="CK694" s="179"/>
      <c r="CL694" s="179"/>
      <c r="CM694" s="179"/>
      <c r="CN694" s="179"/>
      <c r="CO694" s="179"/>
      <c r="CP694" s="179"/>
      <c r="CQ694" s="179"/>
      <c r="CR694" s="179"/>
      <c r="CS694" s="179"/>
      <c r="CT694" s="179"/>
      <c r="CU694" s="179"/>
      <c r="CV694" s="179"/>
      <c r="CW694" s="179"/>
      <c r="CX694" s="179"/>
      <c r="CY694" s="179"/>
      <c r="CZ694" s="179"/>
      <c r="DA694" s="179"/>
      <c r="DB694" s="179"/>
      <c r="DC694" s="179"/>
      <c r="DD694" s="179"/>
      <c r="DE694" s="179"/>
      <c r="DF694" s="179"/>
      <c r="DG694" s="179"/>
      <c r="DH694" s="179"/>
      <c r="DI694" s="179"/>
      <c r="DJ694" s="179"/>
      <c r="DK694" s="179"/>
      <c r="DL694" s="179"/>
      <c r="DM694" s="179"/>
      <c r="DN694" s="179"/>
      <c r="DO694" s="179"/>
      <c r="DP694" s="179"/>
      <c r="DQ694" s="179"/>
      <c r="DR694" s="179"/>
      <c r="DS694" s="179"/>
      <c r="DT694" s="179"/>
      <c r="DU694" s="179"/>
      <c r="DV694" s="179"/>
      <c r="DW694" s="179"/>
      <c r="DX694" s="179"/>
      <c r="DY694" s="179"/>
      <c r="DZ694" s="179"/>
      <c r="EA694" s="179"/>
      <c r="EB694" s="179"/>
      <c r="EC694" s="179"/>
      <c r="ED694" s="179"/>
      <c r="EE694" s="179"/>
      <c r="EF694" s="179"/>
      <c r="EG694" s="179"/>
      <c r="EH694" s="179"/>
      <c r="EI694" s="179"/>
      <c r="EJ694" s="179"/>
      <c r="EK694" s="179"/>
      <c r="EL694" s="179"/>
      <c r="EM694" s="179"/>
      <c r="EN694" s="179"/>
      <c r="EO694" s="179"/>
      <c r="EP694" s="179"/>
      <c r="EQ694" s="179"/>
      <c r="ER694" s="179"/>
      <c r="ES694" s="179"/>
      <c r="ET694" s="179"/>
      <c r="EU694" s="179"/>
      <c r="EV694" s="179"/>
      <c r="EW694" s="179"/>
      <c r="EX694" s="179"/>
      <c r="EY694" s="179"/>
      <c r="EZ694" s="179"/>
      <c r="FA694" s="179"/>
      <c r="FB694" s="179"/>
      <c r="FC694" s="179"/>
      <c r="FD694" s="179"/>
      <c r="FE694" s="179"/>
      <c r="FF694" s="179"/>
      <c r="FG694" s="179"/>
      <c r="FH694" s="179"/>
      <c r="FI694" s="179"/>
      <c r="FJ694" s="179"/>
      <c r="FK694" s="179"/>
      <c r="FL694" s="179"/>
    </row>
    <row r="695" spans="1:168">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c r="BV695" s="179"/>
      <c r="BW695" s="179"/>
      <c r="BX695" s="179"/>
      <c r="BY695" s="179"/>
      <c r="BZ695" s="179"/>
      <c r="CA695" s="179"/>
      <c r="CB695" s="179"/>
      <c r="CC695" s="179"/>
      <c r="CD695" s="179"/>
      <c r="CE695" s="179"/>
      <c r="CF695" s="179"/>
      <c r="CG695" s="179"/>
      <c r="CH695" s="179"/>
      <c r="CI695" s="179"/>
      <c r="CJ695" s="179"/>
      <c r="CK695" s="179"/>
      <c r="CL695" s="179"/>
      <c r="CM695" s="179"/>
      <c r="CN695" s="179"/>
      <c r="CO695" s="179"/>
      <c r="CP695" s="179"/>
      <c r="CQ695" s="179"/>
      <c r="CR695" s="179"/>
      <c r="CS695" s="179"/>
      <c r="CT695" s="179"/>
      <c r="CU695" s="179"/>
      <c r="CV695" s="179"/>
      <c r="CW695" s="179"/>
      <c r="CX695" s="179"/>
      <c r="CY695" s="179"/>
      <c r="CZ695" s="179"/>
      <c r="DA695" s="179"/>
      <c r="DB695" s="179"/>
      <c r="DC695" s="179"/>
      <c r="DD695" s="179"/>
      <c r="DE695" s="179"/>
      <c r="DF695" s="179"/>
      <c r="DG695" s="179"/>
      <c r="DH695" s="179"/>
      <c r="DI695" s="179"/>
      <c r="DJ695" s="179"/>
      <c r="DK695" s="179"/>
      <c r="DL695" s="179"/>
      <c r="DM695" s="179"/>
      <c r="DN695" s="179"/>
      <c r="DO695" s="179"/>
      <c r="DP695" s="179"/>
      <c r="DQ695" s="179"/>
      <c r="DR695" s="179"/>
      <c r="DS695" s="179"/>
      <c r="DT695" s="179"/>
      <c r="DU695" s="179"/>
      <c r="DV695" s="179"/>
      <c r="DW695" s="179"/>
      <c r="DX695" s="179"/>
      <c r="DY695" s="179"/>
      <c r="DZ695" s="179"/>
      <c r="EA695" s="179"/>
      <c r="EB695" s="179"/>
      <c r="EC695" s="179"/>
      <c r="ED695" s="179"/>
      <c r="EE695" s="179"/>
      <c r="EF695" s="179"/>
      <c r="EG695" s="179"/>
      <c r="EH695" s="179"/>
      <c r="EI695" s="179"/>
      <c r="EJ695" s="179"/>
      <c r="EK695" s="179"/>
      <c r="EL695" s="179"/>
      <c r="EM695" s="179"/>
      <c r="EN695" s="179"/>
      <c r="EO695" s="179"/>
      <c r="EP695" s="179"/>
      <c r="EQ695" s="179"/>
      <c r="ER695" s="179"/>
      <c r="ES695" s="179"/>
      <c r="ET695" s="179"/>
      <c r="EU695" s="179"/>
      <c r="EV695" s="179"/>
      <c r="EW695" s="179"/>
      <c r="EX695" s="179"/>
      <c r="EY695" s="179"/>
      <c r="EZ695" s="179"/>
      <c r="FA695" s="179"/>
      <c r="FB695" s="179"/>
      <c r="FC695" s="179"/>
      <c r="FD695" s="179"/>
      <c r="FE695" s="179"/>
      <c r="FF695" s="179"/>
      <c r="FG695" s="179"/>
      <c r="FH695" s="179"/>
      <c r="FI695" s="179"/>
      <c r="FJ695" s="179"/>
      <c r="FK695" s="179"/>
      <c r="FL695" s="179"/>
    </row>
    <row r="696" spans="1:168">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c r="BV696" s="179"/>
      <c r="BW696" s="179"/>
      <c r="BX696" s="179"/>
      <c r="BY696" s="179"/>
      <c r="BZ696" s="179"/>
      <c r="CA696" s="179"/>
      <c r="CB696" s="179"/>
      <c r="CC696" s="179"/>
      <c r="CD696" s="179"/>
      <c r="CE696" s="179"/>
      <c r="CF696" s="179"/>
      <c r="CG696" s="179"/>
      <c r="CH696" s="179"/>
      <c r="CI696" s="179"/>
      <c r="CJ696" s="179"/>
      <c r="CK696" s="179"/>
      <c r="CL696" s="179"/>
      <c r="CM696" s="179"/>
      <c r="CN696" s="179"/>
      <c r="CO696" s="179"/>
      <c r="CP696" s="179"/>
      <c r="CQ696" s="179"/>
      <c r="CR696" s="179"/>
      <c r="CS696" s="179"/>
      <c r="CT696" s="179"/>
      <c r="CU696" s="179"/>
      <c r="CV696" s="179"/>
      <c r="CW696" s="179"/>
      <c r="CX696" s="179"/>
      <c r="CY696" s="179"/>
      <c r="CZ696" s="179"/>
      <c r="DA696" s="179"/>
      <c r="DB696" s="179"/>
      <c r="DC696" s="179"/>
      <c r="DD696" s="179"/>
      <c r="DE696" s="179"/>
      <c r="DF696" s="179"/>
      <c r="DG696" s="179"/>
      <c r="DH696" s="179"/>
      <c r="DI696" s="179"/>
      <c r="DJ696" s="179"/>
      <c r="DK696" s="179"/>
      <c r="DL696" s="179"/>
      <c r="DM696" s="179"/>
      <c r="DN696" s="179"/>
      <c r="DO696" s="179"/>
      <c r="DP696" s="179"/>
      <c r="DQ696" s="179"/>
      <c r="DR696" s="179"/>
      <c r="DS696" s="179"/>
      <c r="DT696" s="179"/>
      <c r="DU696" s="179"/>
      <c r="DV696" s="179"/>
      <c r="DW696" s="179"/>
      <c r="DX696" s="179"/>
      <c r="DY696" s="179"/>
      <c r="DZ696" s="179"/>
      <c r="EA696" s="179"/>
      <c r="EB696" s="179"/>
      <c r="EC696" s="179"/>
      <c r="ED696" s="179"/>
      <c r="EE696" s="179"/>
      <c r="EF696" s="179"/>
      <c r="EG696" s="179"/>
      <c r="EH696" s="179"/>
      <c r="EI696" s="179"/>
      <c r="EJ696" s="179"/>
      <c r="EK696" s="179"/>
      <c r="EL696" s="179"/>
      <c r="EM696" s="179"/>
      <c r="EN696" s="179"/>
      <c r="EO696" s="179"/>
      <c r="EP696" s="179"/>
      <c r="EQ696" s="179"/>
      <c r="ER696" s="179"/>
      <c r="ES696" s="179"/>
      <c r="ET696" s="179"/>
      <c r="EU696" s="179"/>
      <c r="EV696" s="179"/>
      <c r="EW696" s="179"/>
      <c r="EX696" s="179"/>
      <c r="EY696" s="179"/>
      <c r="EZ696" s="179"/>
      <c r="FA696" s="179"/>
      <c r="FB696" s="179"/>
      <c r="FC696" s="179"/>
      <c r="FD696" s="179"/>
      <c r="FE696" s="179"/>
      <c r="FF696" s="179"/>
      <c r="FG696" s="179"/>
      <c r="FH696" s="179"/>
      <c r="FI696" s="179"/>
      <c r="FJ696" s="179"/>
      <c r="FK696" s="179"/>
      <c r="FL696" s="179"/>
    </row>
    <row r="697" spans="1:168">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c r="BV697" s="179"/>
      <c r="BW697" s="179"/>
      <c r="BX697" s="179"/>
      <c r="BY697" s="179"/>
      <c r="BZ697" s="179"/>
      <c r="CA697" s="179"/>
      <c r="CB697" s="179"/>
      <c r="CC697" s="179"/>
      <c r="CD697" s="179"/>
      <c r="CE697" s="179"/>
      <c r="CF697" s="179"/>
      <c r="CG697" s="179"/>
      <c r="CH697" s="179"/>
      <c r="CI697" s="179"/>
      <c r="CJ697" s="179"/>
      <c r="CK697" s="179"/>
      <c r="CL697" s="179"/>
      <c r="CM697" s="179"/>
      <c r="CN697" s="179"/>
      <c r="CO697" s="179"/>
      <c r="CP697" s="179"/>
      <c r="CQ697" s="179"/>
      <c r="CR697" s="179"/>
      <c r="CS697" s="179"/>
      <c r="CT697" s="179"/>
      <c r="CU697" s="179"/>
      <c r="CV697" s="179"/>
      <c r="CW697" s="179"/>
      <c r="CX697" s="179"/>
      <c r="CY697" s="179"/>
      <c r="CZ697" s="179"/>
      <c r="DA697" s="179"/>
      <c r="DB697" s="179"/>
      <c r="DC697" s="179"/>
      <c r="DD697" s="179"/>
      <c r="DE697" s="179"/>
      <c r="DF697" s="179"/>
      <c r="DG697" s="179"/>
      <c r="DH697" s="179"/>
      <c r="DI697" s="179"/>
      <c r="DJ697" s="179"/>
      <c r="DK697" s="179"/>
      <c r="DL697" s="179"/>
      <c r="DM697" s="179"/>
      <c r="DN697" s="179"/>
      <c r="DO697" s="179"/>
      <c r="DP697" s="179"/>
      <c r="DQ697" s="179"/>
      <c r="DR697" s="179"/>
      <c r="DS697" s="179"/>
      <c r="DT697" s="179"/>
      <c r="DU697" s="179"/>
      <c r="DV697" s="179"/>
      <c r="DW697" s="179"/>
      <c r="DX697" s="179"/>
      <c r="DY697" s="179"/>
      <c r="DZ697" s="179"/>
      <c r="EA697" s="179"/>
      <c r="EB697" s="179"/>
      <c r="EC697" s="179"/>
      <c r="ED697" s="179"/>
      <c r="EE697" s="179"/>
      <c r="EF697" s="179"/>
      <c r="EG697" s="179"/>
      <c r="EH697" s="179"/>
      <c r="EI697" s="179"/>
      <c r="EJ697" s="179"/>
      <c r="EK697" s="179"/>
      <c r="EL697" s="179"/>
      <c r="EM697" s="179"/>
      <c r="EN697" s="179"/>
      <c r="EO697" s="179"/>
      <c r="EP697" s="179"/>
      <c r="EQ697" s="179"/>
      <c r="ER697" s="179"/>
      <c r="ES697" s="179"/>
      <c r="ET697" s="179"/>
      <c r="EU697" s="179"/>
      <c r="EV697" s="179"/>
      <c r="EW697" s="179"/>
      <c r="EX697" s="179"/>
      <c r="EY697" s="179"/>
      <c r="EZ697" s="179"/>
      <c r="FA697" s="179"/>
      <c r="FB697" s="179"/>
      <c r="FC697" s="179"/>
      <c r="FD697" s="179"/>
      <c r="FE697" s="179"/>
      <c r="FF697" s="179"/>
      <c r="FG697" s="179"/>
      <c r="FH697" s="179"/>
      <c r="FI697" s="179"/>
      <c r="FJ697" s="179"/>
      <c r="FK697" s="179"/>
      <c r="FL697" s="179"/>
    </row>
    <row r="698" spans="1:168">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c r="BV698" s="179"/>
      <c r="BW698" s="179"/>
      <c r="BX698" s="179"/>
      <c r="BY698" s="179"/>
      <c r="BZ698" s="179"/>
      <c r="CA698" s="179"/>
      <c r="CB698" s="179"/>
      <c r="CC698" s="179"/>
      <c r="CD698" s="179"/>
      <c r="CE698" s="179"/>
      <c r="CF698" s="179"/>
      <c r="CG698" s="179"/>
      <c r="CH698" s="179"/>
      <c r="CI698" s="179"/>
      <c r="CJ698" s="179"/>
      <c r="CK698" s="179"/>
      <c r="CL698" s="179"/>
      <c r="CM698" s="179"/>
      <c r="CN698" s="179"/>
      <c r="CO698" s="179"/>
      <c r="CP698" s="179"/>
      <c r="CQ698" s="179"/>
      <c r="CR698" s="179"/>
      <c r="CS698" s="179"/>
      <c r="CT698" s="179"/>
      <c r="CU698" s="179"/>
      <c r="CV698" s="179"/>
      <c r="CW698" s="179"/>
      <c r="CX698" s="179"/>
      <c r="CY698" s="179"/>
      <c r="CZ698" s="179"/>
      <c r="DA698" s="179"/>
      <c r="DB698" s="179"/>
      <c r="DC698" s="179"/>
      <c r="DD698" s="179"/>
      <c r="DE698" s="179"/>
      <c r="DF698" s="179"/>
      <c r="DG698" s="179"/>
      <c r="DH698" s="179"/>
      <c r="DI698" s="179"/>
      <c r="DJ698" s="179"/>
      <c r="DK698" s="179"/>
      <c r="DL698" s="179"/>
      <c r="DM698" s="179"/>
      <c r="DN698" s="179"/>
      <c r="DO698" s="179"/>
      <c r="DP698" s="179"/>
      <c r="DQ698" s="179"/>
      <c r="DR698" s="179"/>
      <c r="DS698" s="179"/>
      <c r="DT698" s="179"/>
      <c r="DU698" s="179"/>
      <c r="DV698" s="179"/>
      <c r="DW698" s="179"/>
      <c r="DX698" s="179"/>
      <c r="DY698" s="179"/>
      <c r="DZ698" s="179"/>
      <c r="EA698" s="179"/>
      <c r="EB698" s="179"/>
      <c r="EC698" s="179"/>
      <c r="ED698" s="179"/>
      <c r="EE698" s="179"/>
      <c r="EF698" s="179"/>
      <c r="EG698" s="179"/>
      <c r="EH698" s="179"/>
      <c r="EI698" s="179"/>
      <c r="EJ698" s="179"/>
      <c r="EK698" s="179"/>
      <c r="EL698" s="179"/>
      <c r="EM698" s="179"/>
      <c r="EN698" s="179"/>
      <c r="EO698" s="179"/>
      <c r="EP698" s="179"/>
      <c r="EQ698" s="179"/>
      <c r="ER698" s="179"/>
      <c r="ES698" s="179"/>
      <c r="ET698" s="179"/>
      <c r="EU698" s="179"/>
      <c r="EV698" s="179"/>
      <c r="EW698" s="179"/>
      <c r="EX698" s="179"/>
      <c r="EY698" s="179"/>
      <c r="EZ698" s="179"/>
      <c r="FA698" s="179"/>
      <c r="FB698" s="179"/>
      <c r="FC698" s="179"/>
      <c r="FD698" s="179"/>
      <c r="FE698" s="179"/>
      <c r="FF698" s="179"/>
      <c r="FG698" s="179"/>
      <c r="FH698" s="179"/>
      <c r="FI698" s="179"/>
      <c r="FJ698" s="179"/>
      <c r="FK698" s="179"/>
      <c r="FL698" s="179"/>
    </row>
    <row r="699" spans="1:168">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c r="BV699" s="179"/>
      <c r="BW699" s="179"/>
      <c r="BX699" s="179"/>
      <c r="BY699" s="179"/>
      <c r="BZ699" s="179"/>
      <c r="CA699" s="179"/>
      <c r="CB699" s="179"/>
      <c r="CC699" s="179"/>
      <c r="CD699" s="179"/>
      <c r="CE699" s="179"/>
      <c r="CF699" s="179"/>
      <c r="CG699" s="179"/>
      <c r="CH699" s="179"/>
      <c r="CI699" s="179"/>
      <c r="CJ699" s="179"/>
      <c r="CK699" s="179"/>
      <c r="CL699" s="179"/>
      <c r="CM699" s="179"/>
      <c r="CN699" s="179"/>
      <c r="CO699" s="179"/>
      <c r="CP699" s="179"/>
      <c r="CQ699" s="179"/>
      <c r="CR699" s="179"/>
      <c r="CS699" s="179"/>
      <c r="CT699" s="179"/>
      <c r="CU699" s="179"/>
      <c r="CV699" s="179"/>
      <c r="CW699" s="179"/>
      <c r="CX699" s="179"/>
      <c r="CY699" s="179"/>
      <c r="CZ699" s="179"/>
      <c r="DA699" s="179"/>
      <c r="DB699" s="179"/>
      <c r="DC699" s="179"/>
      <c r="DD699" s="179"/>
      <c r="DE699" s="179"/>
      <c r="DF699" s="179"/>
      <c r="DG699" s="179"/>
      <c r="DH699" s="179"/>
      <c r="DI699" s="179"/>
      <c r="DJ699" s="179"/>
      <c r="DK699" s="179"/>
      <c r="DL699" s="179"/>
      <c r="DM699" s="179"/>
      <c r="DN699" s="179"/>
      <c r="DO699" s="179"/>
      <c r="DP699" s="179"/>
      <c r="DQ699" s="179"/>
      <c r="DR699" s="179"/>
      <c r="DS699" s="179"/>
      <c r="DT699" s="179"/>
      <c r="DU699" s="179"/>
      <c r="DV699" s="179"/>
      <c r="DW699" s="179"/>
      <c r="DX699" s="179"/>
      <c r="DY699" s="179"/>
      <c r="DZ699" s="179"/>
      <c r="EA699" s="179"/>
      <c r="EB699" s="179"/>
      <c r="EC699" s="179"/>
      <c r="ED699" s="179"/>
      <c r="EE699" s="179"/>
      <c r="EF699" s="179"/>
      <c r="EG699" s="179"/>
      <c r="EH699" s="179"/>
      <c r="EI699" s="179"/>
      <c r="EJ699" s="179"/>
      <c r="EK699" s="179"/>
      <c r="EL699" s="179"/>
      <c r="EM699" s="179"/>
      <c r="EN699" s="179"/>
      <c r="EO699" s="179"/>
      <c r="EP699" s="179"/>
      <c r="EQ699" s="179"/>
      <c r="ER699" s="179"/>
      <c r="ES699" s="179"/>
      <c r="ET699" s="179"/>
      <c r="EU699" s="179"/>
      <c r="EV699" s="179"/>
      <c r="EW699" s="179"/>
      <c r="EX699" s="179"/>
      <c r="EY699" s="179"/>
      <c r="EZ699" s="179"/>
      <c r="FA699" s="179"/>
      <c r="FB699" s="179"/>
      <c r="FC699" s="179"/>
      <c r="FD699" s="179"/>
      <c r="FE699" s="179"/>
      <c r="FF699" s="179"/>
      <c r="FG699" s="179"/>
      <c r="FH699" s="179"/>
      <c r="FI699" s="179"/>
      <c r="FJ699" s="179"/>
      <c r="FK699" s="179"/>
      <c r="FL699" s="179"/>
    </row>
    <row r="700" spans="1:168">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c r="BV700" s="179"/>
      <c r="BW700" s="179"/>
      <c r="BX700" s="179"/>
      <c r="BY700" s="179"/>
      <c r="BZ700" s="179"/>
      <c r="CA700" s="179"/>
      <c r="CB700" s="179"/>
      <c r="CC700" s="179"/>
      <c r="CD700" s="179"/>
      <c r="CE700" s="179"/>
      <c r="CF700" s="179"/>
      <c r="CG700" s="179"/>
      <c r="CH700" s="179"/>
      <c r="CI700" s="179"/>
      <c r="CJ700" s="179"/>
      <c r="CK700" s="179"/>
      <c r="CL700" s="179"/>
      <c r="CM700" s="179"/>
      <c r="CN700" s="179"/>
      <c r="CO700" s="179"/>
      <c r="CP700" s="179"/>
      <c r="CQ700" s="179"/>
      <c r="CR700" s="179"/>
      <c r="CS700" s="179"/>
      <c r="CT700" s="179"/>
      <c r="CU700" s="179"/>
      <c r="CV700" s="179"/>
      <c r="CW700" s="179"/>
      <c r="CX700" s="179"/>
      <c r="CY700" s="179"/>
      <c r="CZ700" s="179"/>
      <c r="DA700" s="179"/>
      <c r="DB700" s="179"/>
      <c r="DC700" s="179"/>
      <c r="DD700" s="179"/>
      <c r="DE700" s="179"/>
      <c r="DF700" s="179"/>
      <c r="DG700" s="179"/>
      <c r="DH700" s="179"/>
      <c r="DI700" s="179"/>
      <c r="DJ700" s="179"/>
      <c r="DK700" s="179"/>
      <c r="DL700" s="179"/>
      <c r="DM700" s="179"/>
      <c r="DN700" s="179"/>
      <c r="DO700" s="179"/>
      <c r="DP700" s="179"/>
      <c r="DQ700" s="179"/>
      <c r="DR700" s="179"/>
      <c r="DS700" s="179"/>
      <c r="DT700" s="179"/>
      <c r="DU700" s="179"/>
      <c r="DV700" s="179"/>
      <c r="DW700" s="179"/>
      <c r="DX700" s="179"/>
      <c r="DY700" s="179"/>
      <c r="DZ700" s="179"/>
      <c r="EA700" s="179"/>
      <c r="EB700" s="179"/>
      <c r="EC700" s="179"/>
      <c r="ED700" s="179"/>
      <c r="EE700" s="179"/>
      <c r="EF700" s="179"/>
      <c r="EG700" s="179"/>
      <c r="EH700" s="179"/>
      <c r="EI700" s="179"/>
      <c r="EJ700" s="179"/>
      <c r="EK700" s="179"/>
      <c r="EL700" s="179"/>
      <c r="EM700" s="179"/>
      <c r="EN700" s="179"/>
      <c r="EO700" s="179"/>
      <c r="EP700" s="179"/>
      <c r="EQ700" s="179"/>
      <c r="ER700" s="179"/>
      <c r="ES700" s="179"/>
      <c r="ET700" s="179"/>
      <c r="EU700" s="179"/>
      <c r="EV700" s="179"/>
      <c r="EW700" s="179"/>
      <c r="EX700" s="179"/>
      <c r="EY700" s="179"/>
      <c r="EZ700" s="179"/>
      <c r="FA700" s="179"/>
      <c r="FB700" s="179"/>
      <c r="FC700" s="179"/>
      <c r="FD700" s="179"/>
      <c r="FE700" s="179"/>
      <c r="FF700" s="179"/>
      <c r="FG700" s="179"/>
      <c r="FH700" s="179"/>
      <c r="FI700" s="179"/>
      <c r="FJ700" s="179"/>
      <c r="FK700" s="179"/>
      <c r="FL700" s="179"/>
    </row>
    <row r="701" spans="1:168">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c r="BV701" s="179"/>
      <c r="BW701" s="179"/>
      <c r="BX701" s="179"/>
      <c r="BY701" s="179"/>
      <c r="BZ701" s="179"/>
      <c r="CA701" s="179"/>
      <c r="CB701" s="179"/>
      <c r="CC701" s="179"/>
      <c r="CD701" s="179"/>
      <c r="CE701" s="179"/>
      <c r="CF701" s="179"/>
      <c r="CG701" s="179"/>
      <c r="CH701" s="179"/>
      <c r="CI701" s="179"/>
      <c r="CJ701" s="179"/>
      <c r="CK701" s="179"/>
      <c r="CL701" s="179"/>
      <c r="CM701" s="179"/>
      <c r="CN701" s="179"/>
      <c r="CO701" s="179"/>
      <c r="CP701" s="179"/>
      <c r="CQ701" s="179"/>
      <c r="CR701" s="179"/>
      <c r="CS701" s="179"/>
      <c r="CT701" s="179"/>
      <c r="CU701" s="179"/>
      <c r="CV701" s="179"/>
      <c r="CW701" s="179"/>
      <c r="CX701" s="179"/>
      <c r="CY701" s="179"/>
      <c r="CZ701" s="179"/>
      <c r="DA701" s="179"/>
      <c r="DB701" s="179"/>
      <c r="DC701" s="179"/>
      <c r="DD701" s="179"/>
      <c r="DE701" s="179"/>
      <c r="DF701" s="179"/>
      <c r="DG701" s="179"/>
      <c r="DH701" s="179"/>
      <c r="DI701" s="179"/>
      <c r="DJ701" s="179"/>
      <c r="DK701" s="179"/>
      <c r="DL701" s="179"/>
      <c r="DM701" s="179"/>
      <c r="DN701" s="179"/>
      <c r="DO701" s="179"/>
      <c r="DP701" s="179"/>
      <c r="DQ701" s="179"/>
      <c r="DR701" s="179"/>
      <c r="DS701" s="179"/>
      <c r="DT701" s="179"/>
      <c r="DU701" s="179"/>
      <c r="DV701" s="179"/>
      <c r="DW701" s="179"/>
      <c r="DX701" s="179"/>
      <c r="DY701" s="179"/>
      <c r="DZ701" s="179"/>
      <c r="EA701" s="179"/>
      <c r="EB701" s="179"/>
      <c r="EC701" s="179"/>
      <c r="ED701" s="179"/>
      <c r="EE701" s="179"/>
      <c r="EF701" s="179"/>
      <c r="EG701" s="179"/>
      <c r="EH701" s="179"/>
      <c r="EI701" s="179"/>
      <c r="EJ701" s="179"/>
      <c r="EK701" s="179"/>
      <c r="EL701" s="179"/>
      <c r="EM701" s="179"/>
      <c r="EN701" s="179"/>
      <c r="EO701" s="179"/>
      <c r="EP701" s="179"/>
      <c r="EQ701" s="179"/>
      <c r="ER701" s="179"/>
      <c r="ES701" s="179"/>
      <c r="ET701" s="179"/>
      <c r="EU701" s="179"/>
      <c r="EV701" s="179"/>
      <c r="EW701" s="179"/>
      <c r="EX701" s="179"/>
      <c r="EY701" s="179"/>
      <c r="EZ701" s="179"/>
      <c r="FA701" s="179"/>
      <c r="FB701" s="179"/>
      <c r="FC701" s="179"/>
      <c r="FD701" s="179"/>
      <c r="FE701" s="179"/>
      <c r="FF701" s="179"/>
      <c r="FG701" s="179"/>
      <c r="FH701" s="179"/>
      <c r="FI701" s="179"/>
      <c r="FJ701" s="179"/>
      <c r="FK701" s="179"/>
      <c r="FL701" s="179"/>
    </row>
    <row r="702" spans="1:168">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c r="BJ702" s="179"/>
      <c r="BK702" s="179"/>
      <c r="BL702" s="179"/>
      <c r="BM702" s="179"/>
      <c r="BN702" s="179"/>
      <c r="BO702" s="179"/>
      <c r="BP702" s="179"/>
      <c r="BQ702" s="179"/>
      <c r="BR702" s="179"/>
      <c r="BS702" s="179"/>
      <c r="BT702" s="179"/>
      <c r="BU702" s="179"/>
      <c r="BV702" s="179"/>
      <c r="BW702" s="179"/>
      <c r="BX702" s="179"/>
      <c r="BY702" s="179"/>
      <c r="BZ702" s="179"/>
      <c r="CA702" s="179"/>
      <c r="CB702" s="179"/>
      <c r="CC702" s="179"/>
      <c r="CD702" s="179"/>
      <c r="CE702" s="179"/>
      <c r="CF702" s="179"/>
      <c r="CG702" s="179"/>
      <c r="CH702" s="179"/>
      <c r="CI702" s="179"/>
      <c r="CJ702" s="179"/>
      <c r="CK702" s="179"/>
      <c r="CL702" s="179"/>
      <c r="CM702" s="179"/>
      <c r="CN702" s="179"/>
      <c r="CO702" s="179"/>
      <c r="CP702" s="179"/>
      <c r="CQ702" s="179"/>
      <c r="CR702" s="179"/>
      <c r="CS702" s="179"/>
      <c r="CT702" s="179"/>
      <c r="CU702" s="179"/>
      <c r="CV702" s="179"/>
      <c r="CW702" s="179"/>
      <c r="CX702" s="179"/>
      <c r="CY702" s="179"/>
      <c r="CZ702" s="179"/>
      <c r="DA702" s="179"/>
      <c r="DB702" s="179"/>
      <c r="DC702" s="179"/>
      <c r="DD702" s="179"/>
      <c r="DE702" s="179"/>
      <c r="DF702" s="179"/>
      <c r="DG702" s="179"/>
      <c r="DH702" s="179"/>
      <c r="DI702" s="179"/>
      <c r="DJ702" s="179"/>
      <c r="DK702" s="179"/>
      <c r="DL702" s="179"/>
      <c r="DM702" s="179"/>
      <c r="DN702" s="179"/>
      <c r="DO702" s="179"/>
      <c r="DP702" s="179"/>
      <c r="DQ702" s="179"/>
      <c r="DR702" s="179"/>
      <c r="DS702" s="179"/>
      <c r="DT702" s="179"/>
      <c r="DU702" s="179"/>
      <c r="DV702" s="179"/>
      <c r="DW702" s="179"/>
      <c r="DX702" s="179"/>
      <c r="DY702" s="179"/>
      <c r="DZ702" s="179"/>
      <c r="EA702" s="179"/>
      <c r="EB702" s="179"/>
      <c r="EC702" s="179"/>
      <c r="ED702" s="179"/>
      <c r="EE702" s="179"/>
      <c r="EF702" s="179"/>
      <c r="EG702" s="179"/>
      <c r="EH702" s="179"/>
      <c r="EI702" s="179"/>
      <c r="EJ702" s="179"/>
      <c r="EK702" s="179"/>
      <c r="EL702" s="179"/>
      <c r="EM702" s="179"/>
      <c r="EN702" s="179"/>
      <c r="EO702" s="179"/>
      <c r="EP702" s="179"/>
      <c r="EQ702" s="179"/>
      <c r="ER702" s="179"/>
      <c r="ES702" s="179"/>
      <c r="ET702" s="179"/>
      <c r="EU702" s="179"/>
      <c r="EV702" s="179"/>
      <c r="EW702" s="179"/>
      <c r="EX702" s="179"/>
      <c r="EY702" s="179"/>
      <c r="EZ702" s="179"/>
      <c r="FA702" s="179"/>
      <c r="FB702" s="179"/>
      <c r="FC702" s="179"/>
      <c r="FD702" s="179"/>
      <c r="FE702" s="179"/>
      <c r="FF702" s="179"/>
      <c r="FG702" s="179"/>
      <c r="FH702" s="179"/>
      <c r="FI702" s="179"/>
      <c r="FJ702" s="179"/>
      <c r="FK702" s="179"/>
      <c r="FL702" s="179"/>
    </row>
    <row r="703" spans="1:168">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c r="BV703" s="179"/>
      <c r="BW703" s="179"/>
      <c r="BX703" s="179"/>
      <c r="BY703" s="179"/>
      <c r="BZ703" s="179"/>
      <c r="CA703" s="179"/>
      <c r="CB703" s="179"/>
      <c r="CC703" s="179"/>
      <c r="CD703" s="179"/>
      <c r="CE703" s="179"/>
      <c r="CF703" s="179"/>
      <c r="CG703" s="179"/>
      <c r="CH703" s="179"/>
      <c r="CI703" s="179"/>
      <c r="CJ703" s="179"/>
      <c r="CK703" s="179"/>
      <c r="CL703" s="179"/>
      <c r="CM703" s="179"/>
      <c r="CN703" s="179"/>
      <c r="CO703" s="179"/>
      <c r="CP703" s="179"/>
      <c r="CQ703" s="179"/>
      <c r="CR703" s="179"/>
      <c r="CS703" s="179"/>
      <c r="CT703" s="179"/>
      <c r="CU703" s="179"/>
      <c r="CV703" s="179"/>
      <c r="CW703" s="179"/>
      <c r="CX703" s="179"/>
      <c r="CY703" s="179"/>
      <c r="CZ703" s="179"/>
      <c r="DA703" s="179"/>
      <c r="DB703" s="179"/>
      <c r="DC703" s="179"/>
      <c r="DD703" s="179"/>
      <c r="DE703" s="179"/>
      <c r="DF703" s="179"/>
      <c r="DG703" s="179"/>
      <c r="DH703" s="179"/>
      <c r="DI703" s="179"/>
      <c r="DJ703" s="179"/>
      <c r="DK703" s="179"/>
      <c r="DL703" s="179"/>
      <c r="DM703" s="179"/>
      <c r="DN703" s="179"/>
      <c r="DO703" s="179"/>
      <c r="DP703" s="179"/>
      <c r="DQ703" s="179"/>
      <c r="DR703" s="179"/>
      <c r="DS703" s="179"/>
      <c r="DT703" s="179"/>
      <c r="DU703" s="179"/>
      <c r="DV703" s="179"/>
      <c r="DW703" s="179"/>
      <c r="DX703" s="179"/>
      <c r="DY703" s="179"/>
      <c r="DZ703" s="179"/>
      <c r="EA703" s="179"/>
      <c r="EB703" s="179"/>
      <c r="EC703" s="179"/>
      <c r="ED703" s="179"/>
      <c r="EE703" s="179"/>
      <c r="EF703" s="179"/>
      <c r="EG703" s="179"/>
      <c r="EH703" s="179"/>
      <c r="EI703" s="179"/>
      <c r="EJ703" s="179"/>
      <c r="EK703" s="179"/>
      <c r="EL703" s="179"/>
      <c r="EM703" s="179"/>
      <c r="EN703" s="179"/>
      <c r="EO703" s="179"/>
      <c r="EP703" s="179"/>
      <c r="EQ703" s="179"/>
      <c r="ER703" s="179"/>
      <c r="ES703" s="179"/>
      <c r="ET703" s="179"/>
      <c r="EU703" s="179"/>
      <c r="EV703" s="179"/>
      <c r="EW703" s="179"/>
      <c r="EX703" s="179"/>
      <c r="EY703" s="179"/>
      <c r="EZ703" s="179"/>
      <c r="FA703" s="179"/>
      <c r="FB703" s="179"/>
      <c r="FC703" s="179"/>
      <c r="FD703" s="179"/>
      <c r="FE703" s="179"/>
      <c r="FF703" s="179"/>
      <c r="FG703" s="179"/>
      <c r="FH703" s="179"/>
      <c r="FI703" s="179"/>
      <c r="FJ703" s="179"/>
      <c r="FK703" s="179"/>
      <c r="FL703" s="179"/>
    </row>
    <row r="704" spans="1:168">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c r="BV704" s="179"/>
      <c r="BW704" s="179"/>
      <c r="BX704" s="179"/>
      <c r="BY704" s="179"/>
      <c r="BZ704" s="179"/>
      <c r="CA704" s="179"/>
      <c r="CB704" s="179"/>
      <c r="CC704" s="179"/>
      <c r="CD704" s="179"/>
      <c r="CE704" s="179"/>
      <c r="CF704" s="179"/>
      <c r="CG704" s="179"/>
      <c r="CH704" s="179"/>
      <c r="CI704" s="179"/>
      <c r="CJ704" s="179"/>
      <c r="CK704" s="179"/>
      <c r="CL704" s="179"/>
      <c r="CM704" s="179"/>
      <c r="CN704" s="179"/>
      <c r="CO704" s="179"/>
      <c r="CP704" s="179"/>
      <c r="CQ704" s="179"/>
      <c r="CR704" s="179"/>
      <c r="CS704" s="179"/>
      <c r="CT704" s="179"/>
      <c r="CU704" s="179"/>
      <c r="CV704" s="179"/>
      <c r="CW704" s="179"/>
      <c r="CX704" s="179"/>
      <c r="CY704" s="179"/>
      <c r="CZ704" s="179"/>
      <c r="DA704" s="179"/>
      <c r="DB704" s="179"/>
      <c r="DC704" s="179"/>
      <c r="DD704" s="179"/>
      <c r="DE704" s="179"/>
      <c r="DF704" s="179"/>
      <c r="DG704" s="179"/>
      <c r="DH704" s="179"/>
      <c r="DI704" s="179"/>
      <c r="DJ704" s="179"/>
      <c r="DK704" s="179"/>
      <c r="DL704" s="179"/>
      <c r="DM704" s="179"/>
      <c r="DN704" s="179"/>
      <c r="DO704" s="179"/>
      <c r="DP704" s="179"/>
      <c r="DQ704" s="179"/>
      <c r="DR704" s="179"/>
      <c r="DS704" s="179"/>
      <c r="DT704" s="179"/>
      <c r="DU704" s="179"/>
      <c r="DV704" s="179"/>
      <c r="DW704" s="179"/>
      <c r="DX704" s="179"/>
      <c r="DY704" s="179"/>
      <c r="DZ704" s="179"/>
      <c r="EA704" s="179"/>
      <c r="EB704" s="179"/>
      <c r="EC704" s="179"/>
      <c r="ED704" s="179"/>
      <c r="EE704" s="179"/>
      <c r="EF704" s="179"/>
      <c r="EG704" s="179"/>
      <c r="EH704" s="179"/>
      <c r="EI704" s="179"/>
      <c r="EJ704" s="179"/>
      <c r="EK704" s="179"/>
      <c r="EL704" s="179"/>
      <c r="EM704" s="179"/>
      <c r="EN704" s="179"/>
      <c r="EO704" s="179"/>
      <c r="EP704" s="179"/>
      <c r="EQ704" s="179"/>
      <c r="ER704" s="179"/>
      <c r="ES704" s="179"/>
      <c r="ET704" s="179"/>
      <c r="EU704" s="179"/>
      <c r="EV704" s="179"/>
      <c r="EW704" s="179"/>
      <c r="EX704" s="179"/>
      <c r="EY704" s="179"/>
      <c r="EZ704" s="179"/>
      <c r="FA704" s="179"/>
      <c r="FB704" s="179"/>
      <c r="FC704" s="179"/>
      <c r="FD704" s="179"/>
      <c r="FE704" s="179"/>
      <c r="FF704" s="179"/>
      <c r="FG704" s="179"/>
      <c r="FH704" s="179"/>
      <c r="FI704" s="179"/>
      <c r="FJ704" s="179"/>
      <c r="FK704" s="179"/>
      <c r="FL704" s="179"/>
    </row>
    <row r="705" spans="1:168">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c r="BV705" s="179"/>
      <c r="BW705" s="179"/>
      <c r="BX705" s="179"/>
      <c r="BY705" s="179"/>
      <c r="BZ705" s="179"/>
      <c r="CA705" s="179"/>
      <c r="CB705" s="179"/>
      <c r="CC705" s="179"/>
      <c r="CD705" s="179"/>
      <c r="CE705" s="179"/>
      <c r="CF705" s="179"/>
      <c r="CG705" s="179"/>
      <c r="CH705" s="179"/>
      <c r="CI705" s="179"/>
      <c r="CJ705" s="179"/>
      <c r="CK705" s="179"/>
      <c r="CL705" s="179"/>
      <c r="CM705" s="179"/>
      <c r="CN705" s="179"/>
      <c r="CO705" s="179"/>
      <c r="CP705" s="179"/>
      <c r="CQ705" s="179"/>
      <c r="CR705" s="179"/>
      <c r="CS705" s="179"/>
      <c r="CT705" s="179"/>
      <c r="CU705" s="179"/>
      <c r="CV705" s="179"/>
      <c r="CW705" s="179"/>
      <c r="CX705" s="179"/>
      <c r="CY705" s="179"/>
      <c r="CZ705" s="179"/>
      <c r="DA705" s="179"/>
      <c r="DB705" s="179"/>
      <c r="DC705" s="179"/>
      <c r="DD705" s="179"/>
      <c r="DE705" s="179"/>
      <c r="DF705" s="179"/>
      <c r="DG705" s="179"/>
      <c r="DH705" s="179"/>
      <c r="DI705" s="179"/>
      <c r="DJ705" s="179"/>
      <c r="DK705" s="179"/>
      <c r="DL705" s="179"/>
      <c r="DM705" s="179"/>
      <c r="DN705" s="179"/>
      <c r="DO705" s="179"/>
      <c r="DP705" s="179"/>
      <c r="DQ705" s="179"/>
      <c r="DR705" s="179"/>
      <c r="DS705" s="179"/>
      <c r="DT705" s="179"/>
      <c r="DU705" s="179"/>
      <c r="DV705" s="179"/>
      <c r="DW705" s="179"/>
      <c r="DX705" s="179"/>
      <c r="DY705" s="179"/>
      <c r="DZ705" s="179"/>
      <c r="EA705" s="179"/>
      <c r="EB705" s="179"/>
      <c r="EC705" s="179"/>
      <c r="ED705" s="179"/>
      <c r="EE705" s="179"/>
      <c r="EF705" s="179"/>
      <c r="EG705" s="179"/>
      <c r="EH705" s="179"/>
      <c r="EI705" s="179"/>
      <c r="EJ705" s="179"/>
      <c r="EK705" s="179"/>
      <c r="EL705" s="179"/>
      <c r="EM705" s="179"/>
      <c r="EN705" s="179"/>
      <c r="EO705" s="179"/>
      <c r="EP705" s="179"/>
      <c r="EQ705" s="179"/>
      <c r="ER705" s="179"/>
      <c r="ES705" s="179"/>
      <c r="ET705" s="179"/>
      <c r="EU705" s="179"/>
      <c r="EV705" s="179"/>
      <c r="EW705" s="179"/>
      <c r="EX705" s="179"/>
      <c r="EY705" s="179"/>
      <c r="EZ705" s="179"/>
      <c r="FA705" s="179"/>
      <c r="FB705" s="179"/>
      <c r="FC705" s="179"/>
      <c r="FD705" s="179"/>
      <c r="FE705" s="179"/>
      <c r="FF705" s="179"/>
      <c r="FG705" s="179"/>
      <c r="FH705" s="179"/>
      <c r="FI705" s="179"/>
      <c r="FJ705" s="179"/>
      <c r="FK705" s="179"/>
      <c r="FL705" s="179"/>
    </row>
    <row r="706" spans="1:168">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c r="BV706" s="179"/>
      <c r="BW706" s="179"/>
      <c r="BX706" s="179"/>
      <c r="BY706" s="179"/>
      <c r="BZ706" s="179"/>
      <c r="CA706" s="179"/>
      <c r="CB706" s="179"/>
      <c r="CC706" s="179"/>
      <c r="CD706" s="179"/>
      <c r="CE706" s="179"/>
      <c r="CF706" s="179"/>
      <c r="CG706" s="179"/>
      <c r="CH706" s="179"/>
      <c r="CI706" s="179"/>
      <c r="CJ706" s="179"/>
      <c r="CK706" s="179"/>
      <c r="CL706" s="179"/>
      <c r="CM706" s="179"/>
      <c r="CN706" s="179"/>
      <c r="CO706" s="179"/>
      <c r="CP706" s="179"/>
      <c r="CQ706" s="179"/>
      <c r="CR706" s="179"/>
      <c r="CS706" s="179"/>
      <c r="CT706" s="179"/>
      <c r="CU706" s="179"/>
      <c r="CV706" s="179"/>
      <c r="CW706" s="179"/>
      <c r="CX706" s="179"/>
      <c r="CY706" s="179"/>
      <c r="CZ706" s="179"/>
      <c r="DA706" s="179"/>
      <c r="DB706" s="179"/>
      <c r="DC706" s="179"/>
      <c r="DD706" s="179"/>
      <c r="DE706" s="179"/>
      <c r="DF706" s="179"/>
      <c r="DG706" s="179"/>
      <c r="DH706" s="179"/>
      <c r="DI706" s="179"/>
      <c r="DJ706" s="179"/>
      <c r="DK706" s="179"/>
      <c r="DL706" s="179"/>
      <c r="DM706" s="179"/>
      <c r="DN706" s="179"/>
      <c r="DO706" s="179"/>
      <c r="DP706" s="179"/>
      <c r="DQ706" s="179"/>
      <c r="DR706" s="179"/>
      <c r="DS706" s="179"/>
      <c r="DT706" s="179"/>
      <c r="DU706" s="179"/>
      <c r="DV706" s="179"/>
      <c r="DW706" s="179"/>
      <c r="DX706" s="179"/>
      <c r="DY706" s="179"/>
      <c r="DZ706" s="179"/>
      <c r="EA706" s="179"/>
      <c r="EB706" s="179"/>
      <c r="EC706" s="179"/>
      <c r="ED706" s="179"/>
      <c r="EE706" s="179"/>
      <c r="EF706" s="179"/>
      <c r="EG706" s="179"/>
      <c r="EH706" s="179"/>
      <c r="EI706" s="179"/>
      <c r="EJ706" s="179"/>
      <c r="EK706" s="179"/>
      <c r="EL706" s="179"/>
      <c r="EM706" s="179"/>
      <c r="EN706" s="179"/>
      <c r="EO706" s="179"/>
      <c r="EP706" s="179"/>
      <c r="EQ706" s="179"/>
      <c r="ER706" s="179"/>
      <c r="ES706" s="179"/>
      <c r="ET706" s="179"/>
      <c r="EU706" s="179"/>
      <c r="EV706" s="179"/>
      <c r="EW706" s="179"/>
      <c r="EX706" s="179"/>
      <c r="EY706" s="179"/>
      <c r="EZ706" s="179"/>
      <c r="FA706" s="179"/>
      <c r="FB706" s="179"/>
      <c r="FC706" s="179"/>
      <c r="FD706" s="179"/>
      <c r="FE706" s="179"/>
      <c r="FF706" s="179"/>
      <c r="FG706" s="179"/>
      <c r="FH706" s="179"/>
      <c r="FI706" s="179"/>
      <c r="FJ706" s="179"/>
      <c r="FK706" s="179"/>
      <c r="FL706" s="179"/>
    </row>
    <row r="707" spans="1:168">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c r="BJ707" s="179"/>
      <c r="BK707" s="179"/>
      <c r="BL707" s="179"/>
      <c r="BM707" s="179"/>
      <c r="BN707" s="179"/>
      <c r="BO707" s="179"/>
      <c r="BP707" s="179"/>
      <c r="BQ707" s="179"/>
      <c r="BR707" s="179"/>
      <c r="BS707" s="179"/>
      <c r="BT707" s="179"/>
      <c r="BU707" s="179"/>
      <c r="BV707" s="179"/>
      <c r="BW707" s="179"/>
      <c r="BX707" s="179"/>
      <c r="BY707" s="179"/>
      <c r="BZ707" s="179"/>
      <c r="CA707" s="179"/>
      <c r="CB707" s="179"/>
      <c r="CC707" s="179"/>
      <c r="CD707" s="179"/>
      <c r="CE707" s="179"/>
      <c r="CF707" s="179"/>
      <c r="CG707" s="179"/>
      <c r="CH707" s="179"/>
      <c r="CI707" s="179"/>
      <c r="CJ707" s="179"/>
      <c r="CK707" s="179"/>
      <c r="CL707" s="179"/>
      <c r="CM707" s="179"/>
      <c r="CN707" s="179"/>
      <c r="CO707" s="179"/>
      <c r="CP707" s="179"/>
      <c r="CQ707" s="179"/>
      <c r="CR707" s="179"/>
      <c r="CS707" s="179"/>
      <c r="CT707" s="179"/>
      <c r="CU707" s="179"/>
      <c r="CV707" s="179"/>
      <c r="CW707" s="179"/>
      <c r="CX707" s="179"/>
      <c r="CY707" s="179"/>
      <c r="CZ707" s="179"/>
      <c r="DA707" s="179"/>
      <c r="DB707" s="179"/>
      <c r="DC707" s="179"/>
      <c r="DD707" s="179"/>
      <c r="DE707" s="179"/>
      <c r="DF707" s="179"/>
      <c r="DG707" s="179"/>
      <c r="DH707" s="179"/>
      <c r="DI707" s="179"/>
      <c r="DJ707" s="179"/>
      <c r="DK707" s="179"/>
      <c r="DL707" s="179"/>
      <c r="DM707" s="179"/>
      <c r="DN707" s="179"/>
      <c r="DO707" s="179"/>
      <c r="DP707" s="179"/>
      <c r="DQ707" s="179"/>
      <c r="DR707" s="179"/>
      <c r="DS707" s="179"/>
      <c r="DT707" s="179"/>
      <c r="DU707" s="179"/>
      <c r="DV707" s="179"/>
      <c r="DW707" s="179"/>
      <c r="DX707" s="179"/>
      <c r="DY707" s="179"/>
      <c r="DZ707" s="179"/>
      <c r="EA707" s="179"/>
      <c r="EB707" s="179"/>
      <c r="EC707" s="179"/>
      <c r="ED707" s="179"/>
      <c r="EE707" s="179"/>
      <c r="EF707" s="179"/>
      <c r="EG707" s="179"/>
      <c r="EH707" s="179"/>
      <c r="EI707" s="179"/>
      <c r="EJ707" s="179"/>
      <c r="EK707" s="179"/>
      <c r="EL707" s="179"/>
      <c r="EM707" s="179"/>
      <c r="EN707" s="179"/>
      <c r="EO707" s="179"/>
      <c r="EP707" s="179"/>
      <c r="EQ707" s="179"/>
      <c r="ER707" s="179"/>
      <c r="ES707" s="179"/>
      <c r="ET707" s="179"/>
      <c r="EU707" s="179"/>
      <c r="EV707" s="179"/>
      <c r="EW707" s="179"/>
      <c r="EX707" s="179"/>
      <c r="EY707" s="179"/>
      <c r="EZ707" s="179"/>
      <c r="FA707" s="179"/>
      <c r="FB707" s="179"/>
      <c r="FC707" s="179"/>
      <c r="FD707" s="179"/>
      <c r="FE707" s="179"/>
      <c r="FF707" s="179"/>
      <c r="FG707" s="179"/>
      <c r="FH707" s="179"/>
      <c r="FI707" s="179"/>
      <c r="FJ707" s="179"/>
      <c r="FK707" s="179"/>
      <c r="FL707" s="179"/>
    </row>
    <row r="708" spans="1:168">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79"/>
      <c r="CW708" s="179"/>
      <c r="CX708" s="179"/>
      <c r="CY708" s="179"/>
      <c r="CZ708" s="179"/>
      <c r="DA708" s="179"/>
      <c r="DB708" s="179"/>
      <c r="DC708" s="179"/>
      <c r="DD708" s="179"/>
      <c r="DE708" s="179"/>
      <c r="DF708" s="179"/>
      <c r="DG708" s="179"/>
      <c r="DH708" s="179"/>
      <c r="DI708" s="179"/>
      <c r="DJ708" s="179"/>
      <c r="DK708" s="179"/>
      <c r="DL708" s="179"/>
      <c r="DM708" s="179"/>
      <c r="DN708" s="179"/>
      <c r="DO708" s="179"/>
      <c r="DP708" s="179"/>
      <c r="DQ708" s="179"/>
      <c r="DR708" s="179"/>
      <c r="DS708" s="179"/>
      <c r="DT708" s="179"/>
      <c r="DU708" s="179"/>
      <c r="DV708" s="179"/>
      <c r="DW708" s="179"/>
      <c r="DX708" s="179"/>
      <c r="DY708" s="179"/>
      <c r="DZ708" s="179"/>
      <c r="EA708" s="179"/>
      <c r="EB708" s="179"/>
      <c r="EC708" s="179"/>
      <c r="ED708" s="179"/>
      <c r="EE708" s="179"/>
      <c r="EF708" s="179"/>
      <c r="EG708" s="179"/>
      <c r="EH708" s="179"/>
      <c r="EI708" s="179"/>
      <c r="EJ708" s="179"/>
      <c r="EK708" s="179"/>
      <c r="EL708" s="179"/>
      <c r="EM708" s="179"/>
      <c r="EN708" s="179"/>
      <c r="EO708" s="179"/>
      <c r="EP708" s="179"/>
      <c r="EQ708" s="179"/>
      <c r="ER708" s="179"/>
      <c r="ES708" s="179"/>
      <c r="ET708" s="179"/>
      <c r="EU708" s="179"/>
      <c r="EV708" s="179"/>
      <c r="EW708" s="179"/>
      <c r="EX708" s="179"/>
      <c r="EY708" s="179"/>
      <c r="EZ708" s="179"/>
      <c r="FA708" s="179"/>
      <c r="FB708" s="179"/>
      <c r="FC708" s="179"/>
      <c r="FD708" s="179"/>
      <c r="FE708" s="179"/>
      <c r="FF708" s="179"/>
      <c r="FG708" s="179"/>
      <c r="FH708" s="179"/>
      <c r="FI708" s="179"/>
      <c r="FJ708" s="179"/>
      <c r="FK708" s="179"/>
      <c r="FL708" s="179"/>
    </row>
    <row r="709" spans="1:168">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79"/>
      <c r="CW709" s="179"/>
      <c r="CX709" s="179"/>
      <c r="CY709" s="179"/>
      <c r="CZ709" s="179"/>
      <c r="DA709" s="179"/>
      <c r="DB709" s="179"/>
      <c r="DC709" s="179"/>
      <c r="DD709" s="179"/>
      <c r="DE709" s="179"/>
      <c r="DF709" s="179"/>
      <c r="DG709" s="179"/>
      <c r="DH709" s="179"/>
      <c r="DI709" s="179"/>
      <c r="DJ709" s="179"/>
      <c r="DK709" s="179"/>
      <c r="DL709" s="179"/>
      <c r="DM709" s="179"/>
      <c r="DN709" s="179"/>
      <c r="DO709" s="179"/>
      <c r="DP709" s="179"/>
      <c r="DQ709" s="179"/>
      <c r="DR709" s="179"/>
      <c r="DS709" s="179"/>
      <c r="DT709" s="179"/>
      <c r="DU709" s="179"/>
      <c r="DV709" s="179"/>
      <c r="DW709" s="179"/>
      <c r="DX709" s="179"/>
      <c r="DY709" s="179"/>
      <c r="DZ709" s="179"/>
      <c r="EA709" s="179"/>
      <c r="EB709" s="179"/>
      <c r="EC709" s="179"/>
      <c r="ED709" s="179"/>
      <c r="EE709" s="179"/>
      <c r="EF709" s="179"/>
      <c r="EG709" s="179"/>
      <c r="EH709" s="179"/>
      <c r="EI709" s="179"/>
      <c r="EJ709" s="179"/>
      <c r="EK709" s="179"/>
      <c r="EL709" s="179"/>
      <c r="EM709" s="179"/>
      <c r="EN709" s="179"/>
      <c r="EO709" s="179"/>
      <c r="EP709" s="179"/>
      <c r="EQ709" s="179"/>
      <c r="ER709" s="179"/>
      <c r="ES709" s="179"/>
      <c r="ET709" s="179"/>
      <c r="EU709" s="179"/>
      <c r="EV709" s="179"/>
      <c r="EW709" s="179"/>
      <c r="EX709" s="179"/>
      <c r="EY709" s="179"/>
      <c r="EZ709" s="179"/>
      <c r="FA709" s="179"/>
      <c r="FB709" s="179"/>
      <c r="FC709" s="179"/>
      <c r="FD709" s="179"/>
      <c r="FE709" s="179"/>
      <c r="FF709" s="179"/>
      <c r="FG709" s="179"/>
      <c r="FH709" s="179"/>
      <c r="FI709" s="179"/>
      <c r="FJ709" s="179"/>
      <c r="FK709" s="179"/>
      <c r="FL709" s="179"/>
    </row>
    <row r="710" spans="1:168">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79"/>
      <c r="CW710" s="179"/>
      <c r="CX710" s="179"/>
      <c r="CY710" s="179"/>
      <c r="CZ710" s="179"/>
      <c r="DA710" s="179"/>
      <c r="DB710" s="179"/>
      <c r="DC710" s="179"/>
      <c r="DD710" s="179"/>
      <c r="DE710" s="179"/>
      <c r="DF710" s="179"/>
      <c r="DG710" s="179"/>
      <c r="DH710" s="179"/>
      <c r="DI710" s="179"/>
      <c r="DJ710" s="179"/>
      <c r="DK710" s="179"/>
      <c r="DL710" s="179"/>
      <c r="DM710" s="179"/>
      <c r="DN710" s="179"/>
      <c r="DO710" s="179"/>
      <c r="DP710" s="179"/>
      <c r="DQ710" s="179"/>
      <c r="DR710" s="179"/>
      <c r="DS710" s="179"/>
      <c r="DT710" s="179"/>
      <c r="DU710" s="179"/>
      <c r="DV710" s="179"/>
      <c r="DW710" s="179"/>
      <c r="DX710" s="179"/>
      <c r="DY710" s="179"/>
      <c r="DZ710" s="179"/>
      <c r="EA710" s="179"/>
      <c r="EB710" s="179"/>
      <c r="EC710" s="179"/>
      <c r="ED710" s="179"/>
      <c r="EE710" s="179"/>
      <c r="EF710" s="179"/>
      <c r="EG710" s="179"/>
      <c r="EH710" s="179"/>
      <c r="EI710" s="179"/>
      <c r="EJ710" s="179"/>
      <c r="EK710" s="179"/>
      <c r="EL710" s="179"/>
      <c r="EM710" s="179"/>
      <c r="EN710" s="179"/>
      <c r="EO710" s="179"/>
      <c r="EP710" s="179"/>
      <c r="EQ710" s="179"/>
      <c r="ER710" s="179"/>
      <c r="ES710" s="179"/>
      <c r="ET710" s="179"/>
      <c r="EU710" s="179"/>
      <c r="EV710" s="179"/>
      <c r="EW710" s="179"/>
      <c r="EX710" s="179"/>
      <c r="EY710" s="179"/>
      <c r="EZ710" s="179"/>
      <c r="FA710" s="179"/>
      <c r="FB710" s="179"/>
      <c r="FC710" s="179"/>
      <c r="FD710" s="179"/>
      <c r="FE710" s="179"/>
      <c r="FF710" s="179"/>
      <c r="FG710" s="179"/>
      <c r="FH710" s="179"/>
      <c r="FI710" s="179"/>
      <c r="FJ710" s="179"/>
      <c r="FK710" s="179"/>
      <c r="FL710" s="179"/>
    </row>
    <row r="711" spans="1:168">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c r="BV711" s="179"/>
      <c r="BW711" s="179"/>
      <c r="BX711" s="179"/>
      <c r="BY711" s="179"/>
      <c r="BZ711" s="179"/>
      <c r="CA711" s="179"/>
      <c r="CB711" s="179"/>
      <c r="CC711" s="179"/>
      <c r="CD711" s="179"/>
      <c r="CE711" s="179"/>
      <c r="CF711" s="179"/>
      <c r="CG711" s="179"/>
      <c r="CH711" s="179"/>
      <c r="CI711" s="179"/>
      <c r="CJ711" s="179"/>
      <c r="CK711" s="179"/>
      <c r="CL711" s="179"/>
      <c r="CM711" s="179"/>
      <c r="CN711" s="179"/>
      <c r="CO711" s="179"/>
      <c r="CP711" s="179"/>
      <c r="CQ711" s="179"/>
      <c r="CR711" s="179"/>
      <c r="CS711" s="179"/>
      <c r="CT711" s="179"/>
      <c r="CU711" s="179"/>
      <c r="CV711" s="179"/>
      <c r="CW711" s="179"/>
      <c r="CX711" s="179"/>
      <c r="CY711" s="179"/>
      <c r="CZ711" s="179"/>
      <c r="DA711" s="179"/>
      <c r="DB711" s="179"/>
      <c r="DC711" s="179"/>
      <c r="DD711" s="179"/>
      <c r="DE711" s="179"/>
      <c r="DF711" s="179"/>
      <c r="DG711" s="179"/>
      <c r="DH711" s="179"/>
      <c r="DI711" s="179"/>
      <c r="DJ711" s="179"/>
      <c r="DK711" s="179"/>
      <c r="DL711" s="179"/>
      <c r="DM711" s="179"/>
      <c r="DN711" s="179"/>
      <c r="DO711" s="179"/>
      <c r="DP711" s="179"/>
      <c r="DQ711" s="179"/>
      <c r="DR711" s="179"/>
      <c r="DS711" s="179"/>
      <c r="DT711" s="179"/>
      <c r="DU711" s="179"/>
      <c r="DV711" s="179"/>
      <c r="DW711" s="179"/>
      <c r="DX711" s="179"/>
      <c r="DY711" s="179"/>
      <c r="DZ711" s="179"/>
      <c r="EA711" s="179"/>
      <c r="EB711" s="179"/>
      <c r="EC711" s="179"/>
      <c r="ED711" s="179"/>
      <c r="EE711" s="179"/>
      <c r="EF711" s="179"/>
      <c r="EG711" s="179"/>
      <c r="EH711" s="179"/>
      <c r="EI711" s="179"/>
      <c r="EJ711" s="179"/>
      <c r="EK711" s="179"/>
      <c r="EL711" s="179"/>
      <c r="EM711" s="179"/>
      <c r="EN711" s="179"/>
      <c r="EO711" s="179"/>
      <c r="EP711" s="179"/>
      <c r="EQ711" s="179"/>
      <c r="ER711" s="179"/>
      <c r="ES711" s="179"/>
      <c r="ET711" s="179"/>
      <c r="EU711" s="179"/>
      <c r="EV711" s="179"/>
      <c r="EW711" s="179"/>
      <c r="EX711" s="179"/>
      <c r="EY711" s="179"/>
      <c r="EZ711" s="179"/>
      <c r="FA711" s="179"/>
      <c r="FB711" s="179"/>
      <c r="FC711" s="179"/>
      <c r="FD711" s="179"/>
      <c r="FE711" s="179"/>
      <c r="FF711" s="179"/>
      <c r="FG711" s="179"/>
      <c r="FH711" s="179"/>
      <c r="FI711" s="179"/>
      <c r="FJ711" s="179"/>
      <c r="FK711" s="179"/>
      <c r="FL711" s="179"/>
    </row>
    <row r="712" spans="1:168">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c r="BV712" s="179"/>
      <c r="BW712" s="179"/>
      <c r="BX712" s="179"/>
      <c r="BY712" s="179"/>
      <c r="BZ712" s="179"/>
      <c r="CA712" s="179"/>
      <c r="CB712" s="179"/>
      <c r="CC712" s="179"/>
      <c r="CD712" s="179"/>
      <c r="CE712" s="179"/>
      <c r="CF712" s="179"/>
      <c r="CG712" s="179"/>
      <c r="CH712" s="179"/>
      <c r="CI712" s="179"/>
      <c r="CJ712" s="179"/>
      <c r="CK712" s="179"/>
      <c r="CL712" s="179"/>
      <c r="CM712" s="179"/>
      <c r="CN712" s="179"/>
      <c r="CO712" s="179"/>
      <c r="CP712" s="179"/>
      <c r="CQ712" s="179"/>
      <c r="CR712" s="179"/>
      <c r="CS712" s="179"/>
      <c r="CT712" s="179"/>
      <c r="CU712" s="179"/>
      <c r="CV712" s="179"/>
      <c r="CW712" s="179"/>
      <c r="CX712" s="179"/>
      <c r="CY712" s="179"/>
      <c r="CZ712" s="179"/>
      <c r="DA712" s="179"/>
      <c r="DB712" s="179"/>
      <c r="DC712" s="179"/>
      <c r="DD712" s="179"/>
      <c r="DE712" s="179"/>
      <c r="DF712" s="179"/>
      <c r="DG712" s="179"/>
      <c r="DH712" s="179"/>
      <c r="DI712" s="179"/>
      <c r="DJ712" s="179"/>
      <c r="DK712" s="179"/>
      <c r="DL712" s="179"/>
      <c r="DM712" s="179"/>
      <c r="DN712" s="179"/>
      <c r="DO712" s="179"/>
      <c r="DP712" s="179"/>
      <c r="DQ712" s="179"/>
      <c r="DR712" s="179"/>
      <c r="DS712" s="179"/>
      <c r="DT712" s="179"/>
      <c r="DU712" s="179"/>
      <c r="DV712" s="179"/>
      <c r="DW712" s="179"/>
      <c r="DX712" s="179"/>
      <c r="DY712" s="179"/>
      <c r="DZ712" s="179"/>
      <c r="EA712" s="179"/>
      <c r="EB712" s="179"/>
      <c r="EC712" s="179"/>
      <c r="ED712" s="179"/>
      <c r="EE712" s="179"/>
      <c r="EF712" s="179"/>
      <c r="EG712" s="179"/>
      <c r="EH712" s="179"/>
      <c r="EI712" s="179"/>
      <c r="EJ712" s="179"/>
      <c r="EK712" s="179"/>
      <c r="EL712" s="179"/>
      <c r="EM712" s="179"/>
      <c r="EN712" s="179"/>
      <c r="EO712" s="179"/>
      <c r="EP712" s="179"/>
      <c r="EQ712" s="179"/>
      <c r="ER712" s="179"/>
      <c r="ES712" s="179"/>
      <c r="ET712" s="179"/>
      <c r="EU712" s="179"/>
      <c r="EV712" s="179"/>
      <c r="EW712" s="179"/>
      <c r="EX712" s="179"/>
      <c r="EY712" s="179"/>
      <c r="EZ712" s="179"/>
      <c r="FA712" s="179"/>
      <c r="FB712" s="179"/>
      <c r="FC712" s="179"/>
      <c r="FD712" s="179"/>
      <c r="FE712" s="179"/>
      <c r="FF712" s="179"/>
      <c r="FG712" s="179"/>
      <c r="FH712" s="179"/>
      <c r="FI712" s="179"/>
      <c r="FJ712" s="179"/>
      <c r="FK712" s="179"/>
      <c r="FL712" s="179"/>
    </row>
    <row r="713" spans="1:168">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c r="BV713" s="179"/>
      <c r="BW713" s="179"/>
      <c r="BX713" s="179"/>
      <c r="BY713" s="179"/>
      <c r="BZ713" s="179"/>
      <c r="CA713" s="179"/>
      <c r="CB713" s="179"/>
      <c r="CC713" s="179"/>
      <c r="CD713" s="179"/>
      <c r="CE713" s="179"/>
      <c r="CF713" s="179"/>
      <c r="CG713" s="179"/>
      <c r="CH713" s="179"/>
      <c r="CI713" s="179"/>
      <c r="CJ713" s="179"/>
      <c r="CK713" s="179"/>
      <c r="CL713" s="179"/>
      <c r="CM713" s="179"/>
      <c r="CN713" s="179"/>
      <c r="CO713" s="179"/>
      <c r="CP713" s="179"/>
      <c r="CQ713" s="179"/>
      <c r="CR713" s="179"/>
      <c r="CS713" s="179"/>
      <c r="CT713" s="179"/>
      <c r="CU713" s="179"/>
      <c r="CV713" s="179"/>
      <c r="CW713" s="179"/>
      <c r="CX713" s="179"/>
      <c r="CY713" s="179"/>
      <c r="CZ713" s="179"/>
      <c r="DA713" s="179"/>
      <c r="DB713" s="179"/>
      <c r="DC713" s="179"/>
      <c r="DD713" s="179"/>
      <c r="DE713" s="179"/>
      <c r="DF713" s="179"/>
      <c r="DG713" s="179"/>
      <c r="DH713" s="179"/>
      <c r="DI713" s="179"/>
      <c r="DJ713" s="179"/>
      <c r="DK713" s="179"/>
      <c r="DL713" s="179"/>
      <c r="DM713" s="179"/>
      <c r="DN713" s="179"/>
      <c r="DO713" s="179"/>
      <c r="DP713" s="179"/>
      <c r="DQ713" s="179"/>
      <c r="DR713" s="179"/>
      <c r="DS713" s="179"/>
      <c r="DT713" s="179"/>
      <c r="DU713" s="179"/>
      <c r="DV713" s="179"/>
      <c r="DW713" s="179"/>
      <c r="DX713" s="179"/>
      <c r="DY713" s="179"/>
      <c r="DZ713" s="179"/>
      <c r="EA713" s="179"/>
      <c r="EB713" s="179"/>
      <c r="EC713" s="179"/>
      <c r="ED713" s="179"/>
      <c r="EE713" s="179"/>
      <c r="EF713" s="179"/>
      <c r="EG713" s="179"/>
      <c r="EH713" s="179"/>
      <c r="EI713" s="179"/>
      <c r="EJ713" s="179"/>
      <c r="EK713" s="179"/>
      <c r="EL713" s="179"/>
      <c r="EM713" s="179"/>
      <c r="EN713" s="179"/>
      <c r="EO713" s="179"/>
      <c r="EP713" s="179"/>
      <c r="EQ713" s="179"/>
      <c r="ER713" s="179"/>
      <c r="ES713" s="179"/>
      <c r="ET713" s="179"/>
      <c r="EU713" s="179"/>
      <c r="EV713" s="179"/>
      <c r="EW713" s="179"/>
      <c r="EX713" s="179"/>
      <c r="EY713" s="179"/>
      <c r="EZ713" s="179"/>
      <c r="FA713" s="179"/>
      <c r="FB713" s="179"/>
      <c r="FC713" s="179"/>
      <c r="FD713" s="179"/>
      <c r="FE713" s="179"/>
      <c r="FF713" s="179"/>
      <c r="FG713" s="179"/>
      <c r="FH713" s="179"/>
      <c r="FI713" s="179"/>
      <c r="FJ713" s="179"/>
      <c r="FK713" s="179"/>
      <c r="FL713" s="179"/>
    </row>
    <row r="714" spans="1:168">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c r="AT714" s="179"/>
      <c r="AU714" s="179"/>
      <c r="AV714" s="179"/>
      <c r="AW714" s="179"/>
      <c r="AX714" s="179"/>
      <c r="AY714" s="179"/>
      <c r="AZ714" s="179"/>
      <c r="BA714" s="179"/>
      <c r="BB714" s="179"/>
      <c r="BC714" s="179"/>
      <c r="BD714" s="179"/>
      <c r="BE714" s="179"/>
      <c r="BF714" s="179"/>
      <c r="BG714" s="179"/>
      <c r="BH714" s="179"/>
      <c r="BI714" s="179"/>
      <c r="BJ714" s="179"/>
      <c r="BK714" s="179"/>
      <c r="BL714" s="179"/>
      <c r="BM714" s="179"/>
      <c r="BN714" s="179"/>
      <c r="BO714" s="179"/>
      <c r="BP714" s="179"/>
      <c r="BQ714" s="179"/>
      <c r="BR714" s="179"/>
      <c r="BS714" s="179"/>
      <c r="BT714" s="179"/>
      <c r="BU714" s="179"/>
      <c r="BV714" s="179"/>
      <c r="BW714" s="179"/>
      <c r="BX714" s="179"/>
      <c r="BY714" s="179"/>
      <c r="BZ714" s="179"/>
      <c r="CA714" s="179"/>
      <c r="CB714" s="179"/>
      <c r="CC714" s="179"/>
      <c r="CD714" s="179"/>
      <c r="CE714" s="179"/>
      <c r="CF714" s="179"/>
      <c r="CG714" s="179"/>
      <c r="CH714" s="179"/>
      <c r="CI714" s="179"/>
      <c r="CJ714" s="179"/>
      <c r="CK714" s="179"/>
      <c r="CL714" s="179"/>
      <c r="CM714" s="179"/>
      <c r="CN714" s="179"/>
      <c r="CO714" s="179"/>
      <c r="CP714" s="179"/>
      <c r="CQ714" s="179"/>
      <c r="CR714" s="179"/>
      <c r="CS714" s="179"/>
      <c r="CT714" s="179"/>
      <c r="CU714" s="179"/>
      <c r="CV714" s="179"/>
      <c r="CW714" s="179"/>
      <c r="CX714" s="179"/>
      <c r="CY714" s="179"/>
      <c r="CZ714" s="179"/>
      <c r="DA714" s="179"/>
      <c r="DB714" s="179"/>
      <c r="DC714" s="179"/>
      <c r="DD714" s="179"/>
      <c r="DE714" s="179"/>
      <c r="DF714" s="179"/>
      <c r="DG714" s="179"/>
      <c r="DH714" s="179"/>
      <c r="DI714" s="179"/>
      <c r="DJ714" s="179"/>
      <c r="DK714" s="179"/>
      <c r="DL714" s="179"/>
      <c r="DM714" s="179"/>
      <c r="DN714" s="179"/>
      <c r="DO714" s="179"/>
      <c r="DP714" s="179"/>
      <c r="DQ714" s="179"/>
      <c r="DR714" s="179"/>
      <c r="DS714" s="179"/>
      <c r="DT714" s="179"/>
      <c r="DU714" s="179"/>
      <c r="DV714" s="179"/>
      <c r="DW714" s="179"/>
      <c r="DX714" s="179"/>
      <c r="DY714" s="179"/>
      <c r="DZ714" s="179"/>
      <c r="EA714" s="179"/>
      <c r="EB714" s="179"/>
      <c r="EC714" s="179"/>
      <c r="ED714" s="179"/>
      <c r="EE714" s="179"/>
      <c r="EF714" s="179"/>
      <c r="EG714" s="179"/>
      <c r="EH714" s="179"/>
      <c r="EI714" s="179"/>
      <c r="EJ714" s="179"/>
      <c r="EK714" s="179"/>
      <c r="EL714" s="179"/>
      <c r="EM714" s="179"/>
      <c r="EN714" s="179"/>
      <c r="EO714" s="179"/>
      <c r="EP714" s="179"/>
      <c r="EQ714" s="179"/>
      <c r="ER714" s="179"/>
      <c r="ES714" s="179"/>
      <c r="ET714" s="179"/>
      <c r="EU714" s="179"/>
      <c r="EV714" s="179"/>
      <c r="EW714" s="179"/>
      <c r="EX714" s="179"/>
      <c r="EY714" s="179"/>
      <c r="EZ714" s="179"/>
      <c r="FA714" s="179"/>
      <c r="FB714" s="179"/>
      <c r="FC714" s="179"/>
      <c r="FD714" s="179"/>
      <c r="FE714" s="179"/>
      <c r="FF714" s="179"/>
      <c r="FG714" s="179"/>
      <c r="FH714" s="179"/>
      <c r="FI714" s="179"/>
      <c r="FJ714" s="179"/>
      <c r="FK714" s="179"/>
      <c r="FL714" s="179"/>
    </row>
    <row r="715" spans="1:168">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c r="AQ715" s="179"/>
      <c r="AR715" s="179"/>
      <c r="AS715" s="179"/>
      <c r="AT715" s="179"/>
      <c r="AU715" s="179"/>
      <c r="AV715" s="179"/>
      <c r="AW715" s="179"/>
      <c r="AX715" s="179"/>
      <c r="AY715" s="179"/>
      <c r="AZ715" s="179"/>
      <c r="BA715" s="179"/>
      <c r="BB715" s="179"/>
      <c r="BC715" s="179"/>
      <c r="BD715" s="179"/>
      <c r="BE715" s="179"/>
      <c r="BF715" s="179"/>
      <c r="BG715" s="179"/>
      <c r="BH715" s="179"/>
      <c r="BI715" s="179"/>
      <c r="BJ715" s="179"/>
      <c r="BK715" s="179"/>
      <c r="BL715" s="179"/>
      <c r="BM715" s="179"/>
      <c r="BN715" s="179"/>
      <c r="BO715" s="179"/>
      <c r="BP715" s="179"/>
      <c r="BQ715" s="179"/>
      <c r="BR715" s="179"/>
      <c r="BS715" s="179"/>
      <c r="BT715" s="179"/>
      <c r="BU715" s="179"/>
      <c r="BV715" s="179"/>
      <c r="BW715" s="179"/>
      <c r="BX715" s="179"/>
      <c r="BY715" s="179"/>
      <c r="BZ715" s="179"/>
      <c r="CA715" s="179"/>
      <c r="CB715" s="179"/>
      <c r="CC715" s="179"/>
      <c r="CD715" s="179"/>
      <c r="CE715" s="179"/>
      <c r="CF715" s="179"/>
      <c r="CG715" s="179"/>
      <c r="CH715" s="179"/>
      <c r="CI715" s="179"/>
      <c r="CJ715" s="179"/>
      <c r="CK715" s="179"/>
      <c r="CL715" s="179"/>
      <c r="CM715" s="179"/>
      <c r="CN715" s="179"/>
      <c r="CO715" s="179"/>
      <c r="CP715" s="179"/>
      <c r="CQ715" s="179"/>
      <c r="CR715" s="179"/>
      <c r="CS715" s="179"/>
      <c r="CT715" s="179"/>
      <c r="CU715" s="179"/>
      <c r="CV715" s="179"/>
      <c r="CW715" s="179"/>
      <c r="CX715" s="179"/>
      <c r="CY715" s="179"/>
      <c r="CZ715" s="179"/>
      <c r="DA715" s="179"/>
      <c r="DB715" s="179"/>
      <c r="DC715" s="179"/>
      <c r="DD715" s="179"/>
      <c r="DE715" s="179"/>
      <c r="DF715" s="179"/>
      <c r="DG715" s="179"/>
      <c r="DH715" s="179"/>
      <c r="DI715" s="179"/>
      <c r="DJ715" s="179"/>
      <c r="DK715" s="179"/>
      <c r="DL715" s="179"/>
      <c r="DM715" s="179"/>
      <c r="DN715" s="179"/>
      <c r="DO715" s="179"/>
      <c r="DP715" s="179"/>
      <c r="DQ715" s="179"/>
      <c r="DR715" s="179"/>
      <c r="DS715" s="179"/>
      <c r="DT715" s="179"/>
      <c r="DU715" s="179"/>
      <c r="DV715" s="179"/>
      <c r="DW715" s="179"/>
      <c r="DX715" s="179"/>
      <c r="DY715" s="179"/>
      <c r="DZ715" s="179"/>
      <c r="EA715" s="179"/>
      <c r="EB715" s="179"/>
      <c r="EC715" s="179"/>
      <c r="ED715" s="179"/>
      <c r="EE715" s="179"/>
      <c r="EF715" s="179"/>
      <c r="EG715" s="179"/>
      <c r="EH715" s="179"/>
      <c r="EI715" s="179"/>
      <c r="EJ715" s="179"/>
      <c r="EK715" s="179"/>
      <c r="EL715" s="179"/>
      <c r="EM715" s="179"/>
      <c r="EN715" s="179"/>
      <c r="EO715" s="179"/>
      <c r="EP715" s="179"/>
      <c r="EQ715" s="179"/>
      <c r="ER715" s="179"/>
      <c r="ES715" s="179"/>
      <c r="ET715" s="179"/>
      <c r="EU715" s="179"/>
      <c r="EV715" s="179"/>
      <c r="EW715" s="179"/>
      <c r="EX715" s="179"/>
      <c r="EY715" s="179"/>
      <c r="EZ715" s="179"/>
      <c r="FA715" s="179"/>
      <c r="FB715" s="179"/>
      <c r="FC715" s="179"/>
      <c r="FD715" s="179"/>
      <c r="FE715" s="179"/>
      <c r="FF715" s="179"/>
      <c r="FG715" s="179"/>
      <c r="FH715" s="179"/>
      <c r="FI715" s="179"/>
      <c r="FJ715" s="179"/>
      <c r="FK715" s="179"/>
      <c r="FL715" s="179"/>
    </row>
    <row r="716" spans="1:168">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9"/>
      <c r="BC716" s="179"/>
      <c r="BD716" s="179"/>
      <c r="BE716" s="179"/>
      <c r="BF716" s="179"/>
      <c r="BG716" s="179"/>
      <c r="BH716" s="179"/>
      <c r="BI716" s="179"/>
      <c r="BJ716" s="179"/>
      <c r="BK716" s="179"/>
      <c r="BL716" s="179"/>
      <c r="BM716" s="179"/>
      <c r="BN716" s="179"/>
      <c r="BO716" s="179"/>
      <c r="BP716" s="179"/>
      <c r="BQ716" s="179"/>
      <c r="BR716" s="179"/>
      <c r="BS716" s="179"/>
      <c r="BT716" s="179"/>
      <c r="BU716" s="179"/>
      <c r="BV716" s="179"/>
      <c r="BW716" s="179"/>
      <c r="BX716" s="179"/>
      <c r="BY716" s="179"/>
      <c r="BZ716" s="179"/>
      <c r="CA716" s="179"/>
      <c r="CB716" s="179"/>
      <c r="CC716" s="179"/>
      <c r="CD716" s="179"/>
      <c r="CE716" s="179"/>
      <c r="CF716" s="179"/>
      <c r="CG716" s="179"/>
      <c r="CH716" s="179"/>
      <c r="CI716" s="179"/>
      <c r="CJ716" s="179"/>
      <c r="CK716" s="179"/>
      <c r="CL716" s="179"/>
      <c r="CM716" s="179"/>
      <c r="CN716" s="179"/>
      <c r="CO716" s="179"/>
      <c r="CP716" s="179"/>
      <c r="CQ716" s="179"/>
      <c r="CR716" s="179"/>
      <c r="CS716" s="179"/>
      <c r="CT716" s="179"/>
      <c r="CU716" s="179"/>
      <c r="CV716" s="179"/>
      <c r="CW716" s="179"/>
      <c r="CX716" s="179"/>
      <c r="CY716" s="179"/>
      <c r="CZ716" s="179"/>
      <c r="DA716" s="179"/>
      <c r="DB716" s="179"/>
      <c r="DC716" s="179"/>
      <c r="DD716" s="179"/>
      <c r="DE716" s="179"/>
      <c r="DF716" s="179"/>
      <c r="DG716" s="179"/>
      <c r="DH716" s="179"/>
      <c r="DI716" s="179"/>
      <c r="DJ716" s="179"/>
      <c r="DK716" s="179"/>
      <c r="DL716" s="179"/>
      <c r="DM716" s="179"/>
      <c r="DN716" s="179"/>
      <c r="DO716" s="179"/>
      <c r="DP716" s="179"/>
      <c r="DQ716" s="179"/>
      <c r="DR716" s="179"/>
      <c r="DS716" s="179"/>
      <c r="DT716" s="179"/>
      <c r="DU716" s="179"/>
      <c r="DV716" s="179"/>
      <c r="DW716" s="179"/>
      <c r="DX716" s="179"/>
      <c r="DY716" s="179"/>
      <c r="DZ716" s="179"/>
      <c r="EA716" s="179"/>
      <c r="EB716" s="179"/>
      <c r="EC716" s="179"/>
      <c r="ED716" s="179"/>
      <c r="EE716" s="179"/>
      <c r="EF716" s="179"/>
      <c r="EG716" s="179"/>
      <c r="EH716" s="179"/>
      <c r="EI716" s="179"/>
      <c r="EJ716" s="179"/>
      <c r="EK716" s="179"/>
      <c r="EL716" s="179"/>
      <c r="EM716" s="179"/>
      <c r="EN716" s="179"/>
      <c r="EO716" s="179"/>
      <c r="EP716" s="179"/>
      <c r="EQ716" s="179"/>
      <c r="ER716" s="179"/>
      <c r="ES716" s="179"/>
      <c r="ET716" s="179"/>
      <c r="EU716" s="179"/>
      <c r="EV716" s="179"/>
      <c r="EW716" s="179"/>
      <c r="EX716" s="179"/>
      <c r="EY716" s="179"/>
      <c r="EZ716" s="179"/>
      <c r="FA716" s="179"/>
      <c r="FB716" s="179"/>
      <c r="FC716" s="179"/>
      <c r="FD716" s="179"/>
      <c r="FE716" s="179"/>
      <c r="FF716" s="179"/>
      <c r="FG716" s="179"/>
      <c r="FH716" s="179"/>
      <c r="FI716" s="179"/>
      <c r="FJ716" s="179"/>
      <c r="FK716" s="179"/>
      <c r="FL716" s="179"/>
    </row>
    <row r="717" spans="1:168">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c r="AT717" s="179"/>
      <c r="AU717" s="179"/>
      <c r="AV717" s="179"/>
      <c r="AW717" s="179"/>
      <c r="AX717" s="179"/>
      <c r="AY717" s="179"/>
      <c r="AZ717" s="179"/>
      <c r="BA717" s="179"/>
      <c r="BB717" s="179"/>
      <c r="BC717" s="179"/>
      <c r="BD717" s="179"/>
      <c r="BE717" s="179"/>
      <c r="BF717" s="179"/>
      <c r="BG717" s="179"/>
      <c r="BH717" s="179"/>
      <c r="BI717" s="179"/>
      <c r="BJ717" s="179"/>
      <c r="BK717" s="179"/>
      <c r="BL717" s="179"/>
      <c r="BM717" s="179"/>
      <c r="BN717" s="179"/>
      <c r="BO717" s="179"/>
      <c r="BP717" s="179"/>
      <c r="BQ717" s="179"/>
      <c r="BR717" s="179"/>
      <c r="BS717" s="179"/>
      <c r="BT717" s="179"/>
      <c r="BU717" s="179"/>
      <c r="BV717" s="179"/>
      <c r="BW717" s="179"/>
      <c r="BX717" s="179"/>
      <c r="BY717" s="179"/>
      <c r="BZ717" s="179"/>
      <c r="CA717" s="179"/>
      <c r="CB717" s="179"/>
      <c r="CC717" s="179"/>
      <c r="CD717" s="179"/>
      <c r="CE717" s="179"/>
      <c r="CF717" s="179"/>
      <c r="CG717" s="179"/>
      <c r="CH717" s="179"/>
      <c r="CI717" s="179"/>
      <c r="CJ717" s="179"/>
      <c r="CK717" s="179"/>
      <c r="CL717" s="179"/>
      <c r="CM717" s="179"/>
      <c r="CN717" s="179"/>
      <c r="CO717" s="179"/>
      <c r="CP717" s="179"/>
      <c r="CQ717" s="179"/>
      <c r="CR717" s="179"/>
      <c r="CS717" s="179"/>
      <c r="CT717" s="179"/>
      <c r="CU717" s="179"/>
      <c r="CV717" s="179"/>
      <c r="CW717" s="179"/>
      <c r="CX717" s="179"/>
      <c r="CY717" s="179"/>
      <c r="CZ717" s="179"/>
      <c r="DA717" s="179"/>
      <c r="DB717" s="179"/>
      <c r="DC717" s="179"/>
      <c r="DD717" s="179"/>
      <c r="DE717" s="179"/>
      <c r="DF717" s="179"/>
      <c r="DG717" s="179"/>
      <c r="DH717" s="179"/>
      <c r="DI717" s="179"/>
      <c r="DJ717" s="179"/>
      <c r="DK717" s="179"/>
      <c r="DL717" s="179"/>
      <c r="DM717" s="179"/>
      <c r="DN717" s="179"/>
      <c r="DO717" s="179"/>
      <c r="DP717" s="179"/>
      <c r="DQ717" s="179"/>
      <c r="DR717" s="179"/>
      <c r="DS717" s="179"/>
      <c r="DT717" s="179"/>
      <c r="DU717" s="179"/>
      <c r="DV717" s="179"/>
      <c r="DW717" s="179"/>
      <c r="DX717" s="179"/>
      <c r="DY717" s="179"/>
      <c r="DZ717" s="179"/>
      <c r="EA717" s="179"/>
      <c r="EB717" s="179"/>
      <c r="EC717" s="179"/>
      <c r="ED717" s="179"/>
      <c r="EE717" s="179"/>
      <c r="EF717" s="179"/>
      <c r="EG717" s="179"/>
      <c r="EH717" s="179"/>
      <c r="EI717" s="179"/>
      <c r="EJ717" s="179"/>
      <c r="EK717" s="179"/>
      <c r="EL717" s="179"/>
      <c r="EM717" s="179"/>
      <c r="EN717" s="179"/>
      <c r="EO717" s="179"/>
      <c r="EP717" s="179"/>
      <c r="EQ717" s="179"/>
      <c r="ER717" s="179"/>
      <c r="ES717" s="179"/>
      <c r="ET717" s="179"/>
      <c r="EU717" s="179"/>
      <c r="EV717" s="179"/>
      <c r="EW717" s="179"/>
      <c r="EX717" s="179"/>
      <c r="EY717" s="179"/>
      <c r="EZ717" s="179"/>
      <c r="FA717" s="179"/>
      <c r="FB717" s="179"/>
      <c r="FC717" s="179"/>
      <c r="FD717" s="179"/>
      <c r="FE717" s="179"/>
      <c r="FF717" s="179"/>
      <c r="FG717" s="179"/>
      <c r="FH717" s="179"/>
      <c r="FI717" s="179"/>
      <c r="FJ717" s="179"/>
      <c r="FK717" s="179"/>
      <c r="FL717" s="179"/>
    </row>
    <row r="718" spans="1:168">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c r="AT718" s="179"/>
      <c r="AU718" s="179"/>
      <c r="AV718" s="179"/>
      <c r="AW718" s="179"/>
      <c r="AX718" s="179"/>
      <c r="AY718" s="179"/>
      <c r="AZ718" s="179"/>
      <c r="BA718" s="179"/>
      <c r="BB718" s="179"/>
      <c r="BC718" s="179"/>
      <c r="BD718" s="179"/>
      <c r="BE718" s="179"/>
      <c r="BF718" s="179"/>
      <c r="BG718" s="179"/>
      <c r="BH718" s="179"/>
      <c r="BI718" s="179"/>
      <c r="BJ718" s="179"/>
      <c r="BK718" s="179"/>
      <c r="BL718" s="179"/>
      <c r="BM718" s="179"/>
      <c r="BN718" s="179"/>
      <c r="BO718" s="179"/>
      <c r="BP718" s="179"/>
      <c r="BQ718" s="179"/>
      <c r="BR718" s="179"/>
      <c r="BS718" s="179"/>
      <c r="BT718" s="179"/>
      <c r="BU718" s="179"/>
      <c r="BV718" s="179"/>
      <c r="BW718" s="179"/>
      <c r="BX718" s="179"/>
      <c r="BY718" s="179"/>
      <c r="BZ718" s="179"/>
      <c r="CA718" s="179"/>
      <c r="CB718" s="179"/>
      <c r="CC718" s="179"/>
      <c r="CD718" s="179"/>
      <c r="CE718" s="179"/>
      <c r="CF718" s="179"/>
      <c r="CG718" s="179"/>
      <c r="CH718" s="179"/>
      <c r="CI718" s="179"/>
      <c r="CJ718" s="179"/>
      <c r="CK718" s="179"/>
      <c r="CL718" s="179"/>
      <c r="CM718" s="179"/>
      <c r="CN718" s="179"/>
      <c r="CO718" s="179"/>
      <c r="CP718" s="179"/>
      <c r="CQ718" s="179"/>
      <c r="CR718" s="179"/>
      <c r="CS718" s="179"/>
      <c r="CT718" s="179"/>
      <c r="CU718" s="179"/>
      <c r="CV718" s="179"/>
      <c r="CW718" s="179"/>
      <c r="CX718" s="179"/>
      <c r="CY718" s="179"/>
      <c r="CZ718" s="179"/>
      <c r="DA718" s="179"/>
      <c r="DB718" s="179"/>
      <c r="DC718" s="179"/>
      <c r="DD718" s="179"/>
      <c r="DE718" s="179"/>
      <c r="DF718" s="179"/>
      <c r="DG718" s="179"/>
      <c r="DH718" s="179"/>
      <c r="DI718" s="179"/>
      <c r="DJ718" s="179"/>
      <c r="DK718" s="179"/>
      <c r="DL718" s="179"/>
      <c r="DM718" s="179"/>
      <c r="DN718" s="179"/>
      <c r="DO718" s="179"/>
      <c r="DP718" s="179"/>
      <c r="DQ718" s="179"/>
      <c r="DR718" s="179"/>
      <c r="DS718" s="179"/>
      <c r="DT718" s="179"/>
      <c r="DU718" s="179"/>
      <c r="DV718" s="179"/>
      <c r="DW718" s="179"/>
      <c r="DX718" s="179"/>
      <c r="DY718" s="179"/>
      <c r="DZ718" s="179"/>
      <c r="EA718" s="179"/>
      <c r="EB718" s="179"/>
      <c r="EC718" s="179"/>
      <c r="ED718" s="179"/>
      <c r="EE718" s="179"/>
      <c r="EF718" s="179"/>
      <c r="EG718" s="179"/>
      <c r="EH718" s="179"/>
      <c r="EI718" s="179"/>
      <c r="EJ718" s="179"/>
      <c r="EK718" s="179"/>
      <c r="EL718" s="179"/>
      <c r="EM718" s="179"/>
      <c r="EN718" s="179"/>
      <c r="EO718" s="179"/>
      <c r="EP718" s="179"/>
      <c r="EQ718" s="179"/>
      <c r="ER718" s="179"/>
      <c r="ES718" s="179"/>
      <c r="ET718" s="179"/>
      <c r="EU718" s="179"/>
      <c r="EV718" s="179"/>
      <c r="EW718" s="179"/>
      <c r="EX718" s="179"/>
      <c r="EY718" s="179"/>
      <c r="EZ718" s="179"/>
      <c r="FA718" s="179"/>
      <c r="FB718" s="179"/>
      <c r="FC718" s="179"/>
      <c r="FD718" s="179"/>
      <c r="FE718" s="179"/>
      <c r="FF718" s="179"/>
      <c r="FG718" s="179"/>
      <c r="FH718" s="179"/>
      <c r="FI718" s="179"/>
      <c r="FJ718" s="179"/>
      <c r="FK718" s="179"/>
      <c r="FL718" s="179"/>
    </row>
    <row r="719" spans="1:168">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c r="BA719" s="179"/>
      <c r="BB719" s="179"/>
      <c r="BC719" s="179"/>
      <c r="BD719" s="179"/>
      <c r="BE719" s="179"/>
      <c r="BF719" s="179"/>
      <c r="BG719" s="179"/>
      <c r="BH719" s="179"/>
      <c r="BI719" s="179"/>
      <c r="BJ719" s="179"/>
      <c r="BK719" s="179"/>
      <c r="BL719" s="179"/>
      <c r="BM719" s="179"/>
      <c r="BN719" s="179"/>
      <c r="BO719" s="179"/>
      <c r="BP719" s="179"/>
      <c r="BQ719" s="179"/>
      <c r="BR719" s="179"/>
      <c r="BS719" s="179"/>
      <c r="BT719" s="179"/>
      <c r="BU719" s="179"/>
      <c r="BV719" s="179"/>
      <c r="BW719" s="179"/>
      <c r="BX719" s="179"/>
      <c r="BY719" s="179"/>
      <c r="BZ719" s="179"/>
      <c r="CA719" s="179"/>
      <c r="CB719" s="179"/>
      <c r="CC719" s="179"/>
      <c r="CD719" s="179"/>
      <c r="CE719" s="179"/>
      <c r="CF719" s="179"/>
      <c r="CG719" s="179"/>
      <c r="CH719" s="179"/>
      <c r="CI719" s="179"/>
      <c r="CJ719" s="179"/>
      <c r="CK719" s="179"/>
      <c r="CL719" s="179"/>
      <c r="CM719" s="179"/>
      <c r="CN719" s="179"/>
      <c r="CO719" s="179"/>
      <c r="CP719" s="179"/>
      <c r="CQ719" s="179"/>
      <c r="CR719" s="179"/>
      <c r="CS719" s="179"/>
      <c r="CT719" s="179"/>
      <c r="CU719" s="179"/>
      <c r="CV719" s="179"/>
      <c r="CW719" s="179"/>
      <c r="CX719" s="179"/>
      <c r="CY719" s="179"/>
      <c r="CZ719" s="179"/>
      <c r="DA719" s="179"/>
      <c r="DB719" s="179"/>
      <c r="DC719" s="179"/>
      <c r="DD719" s="179"/>
      <c r="DE719" s="179"/>
      <c r="DF719" s="179"/>
      <c r="DG719" s="179"/>
      <c r="DH719" s="179"/>
      <c r="DI719" s="179"/>
      <c r="DJ719" s="179"/>
      <c r="DK719" s="179"/>
      <c r="DL719" s="179"/>
      <c r="DM719" s="179"/>
      <c r="DN719" s="179"/>
      <c r="DO719" s="179"/>
      <c r="DP719" s="179"/>
      <c r="DQ719" s="179"/>
      <c r="DR719" s="179"/>
      <c r="DS719" s="179"/>
      <c r="DT719" s="179"/>
      <c r="DU719" s="179"/>
      <c r="DV719" s="179"/>
      <c r="DW719" s="179"/>
      <c r="DX719" s="179"/>
      <c r="DY719" s="179"/>
      <c r="DZ719" s="179"/>
      <c r="EA719" s="179"/>
      <c r="EB719" s="179"/>
      <c r="EC719" s="179"/>
      <c r="ED719" s="179"/>
      <c r="EE719" s="179"/>
      <c r="EF719" s="179"/>
      <c r="EG719" s="179"/>
      <c r="EH719" s="179"/>
      <c r="EI719" s="179"/>
      <c r="EJ719" s="179"/>
      <c r="EK719" s="179"/>
      <c r="EL719" s="179"/>
      <c r="EM719" s="179"/>
      <c r="EN719" s="179"/>
      <c r="EO719" s="179"/>
      <c r="EP719" s="179"/>
      <c r="EQ719" s="179"/>
      <c r="ER719" s="179"/>
      <c r="ES719" s="179"/>
      <c r="ET719" s="179"/>
      <c r="EU719" s="179"/>
      <c r="EV719" s="179"/>
      <c r="EW719" s="179"/>
      <c r="EX719" s="179"/>
      <c r="EY719" s="179"/>
      <c r="EZ719" s="179"/>
      <c r="FA719" s="179"/>
      <c r="FB719" s="179"/>
      <c r="FC719" s="179"/>
      <c r="FD719" s="179"/>
      <c r="FE719" s="179"/>
      <c r="FF719" s="179"/>
      <c r="FG719" s="179"/>
      <c r="FH719" s="179"/>
      <c r="FI719" s="179"/>
      <c r="FJ719" s="179"/>
      <c r="FK719" s="179"/>
      <c r="FL719" s="179"/>
    </row>
    <row r="720" spans="1:168">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c r="AT720" s="179"/>
      <c r="AU720" s="179"/>
      <c r="AV720" s="179"/>
      <c r="AW720" s="179"/>
      <c r="AX720" s="179"/>
      <c r="AY720" s="179"/>
      <c r="AZ720" s="179"/>
      <c r="BA720" s="179"/>
      <c r="BB720" s="179"/>
      <c r="BC720" s="179"/>
      <c r="BD720" s="179"/>
      <c r="BE720" s="179"/>
      <c r="BF720" s="179"/>
      <c r="BG720" s="179"/>
      <c r="BH720" s="179"/>
      <c r="BI720" s="179"/>
      <c r="BJ720" s="179"/>
      <c r="BK720" s="179"/>
      <c r="BL720" s="179"/>
      <c r="BM720" s="179"/>
      <c r="BN720" s="179"/>
      <c r="BO720" s="179"/>
      <c r="BP720" s="179"/>
      <c r="BQ720" s="179"/>
      <c r="BR720" s="179"/>
      <c r="BS720" s="179"/>
      <c r="BT720" s="179"/>
      <c r="BU720" s="179"/>
      <c r="BV720" s="179"/>
      <c r="BW720" s="179"/>
      <c r="BX720" s="179"/>
      <c r="BY720" s="179"/>
      <c r="BZ720" s="179"/>
      <c r="CA720" s="179"/>
      <c r="CB720" s="179"/>
      <c r="CC720" s="179"/>
      <c r="CD720" s="179"/>
      <c r="CE720" s="179"/>
      <c r="CF720" s="179"/>
      <c r="CG720" s="179"/>
      <c r="CH720" s="179"/>
      <c r="CI720" s="179"/>
      <c r="CJ720" s="179"/>
      <c r="CK720" s="179"/>
      <c r="CL720" s="179"/>
      <c r="CM720" s="179"/>
      <c r="CN720" s="179"/>
      <c r="CO720" s="179"/>
      <c r="CP720" s="179"/>
      <c r="CQ720" s="179"/>
      <c r="CR720" s="179"/>
      <c r="CS720" s="179"/>
      <c r="CT720" s="179"/>
      <c r="CU720" s="179"/>
      <c r="CV720" s="179"/>
      <c r="CW720" s="179"/>
      <c r="CX720" s="179"/>
      <c r="CY720" s="179"/>
      <c r="CZ720" s="179"/>
      <c r="DA720" s="179"/>
      <c r="DB720" s="179"/>
      <c r="DC720" s="179"/>
      <c r="DD720" s="179"/>
      <c r="DE720" s="179"/>
      <c r="DF720" s="179"/>
      <c r="DG720" s="179"/>
      <c r="DH720" s="179"/>
      <c r="DI720" s="179"/>
      <c r="DJ720" s="179"/>
      <c r="DK720" s="179"/>
      <c r="DL720" s="179"/>
      <c r="DM720" s="179"/>
      <c r="DN720" s="179"/>
      <c r="DO720" s="179"/>
      <c r="DP720" s="179"/>
      <c r="DQ720" s="179"/>
      <c r="DR720" s="179"/>
      <c r="DS720" s="179"/>
      <c r="DT720" s="179"/>
      <c r="DU720" s="179"/>
      <c r="DV720" s="179"/>
      <c r="DW720" s="179"/>
      <c r="DX720" s="179"/>
      <c r="DY720" s="179"/>
      <c r="DZ720" s="179"/>
      <c r="EA720" s="179"/>
      <c r="EB720" s="179"/>
      <c r="EC720" s="179"/>
      <c r="ED720" s="179"/>
      <c r="EE720" s="179"/>
      <c r="EF720" s="179"/>
      <c r="EG720" s="179"/>
      <c r="EH720" s="179"/>
      <c r="EI720" s="179"/>
      <c r="EJ720" s="179"/>
      <c r="EK720" s="179"/>
      <c r="EL720" s="179"/>
      <c r="EM720" s="179"/>
      <c r="EN720" s="179"/>
      <c r="EO720" s="179"/>
      <c r="EP720" s="179"/>
      <c r="EQ720" s="179"/>
      <c r="ER720" s="179"/>
      <c r="ES720" s="179"/>
      <c r="ET720" s="179"/>
      <c r="EU720" s="179"/>
      <c r="EV720" s="179"/>
      <c r="EW720" s="179"/>
      <c r="EX720" s="179"/>
      <c r="EY720" s="179"/>
      <c r="EZ720" s="179"/>
      <c r="FA720" s="179"/>
      <c r="FB720" s="179"/>
      <c r="FC720" s="179"/>
      <c r="FD720" s="179"/>
      <c r="FE720" s="179"/>
      <c r="FF720" s="179"/>
      <c r="FG720" s="179"/>
      <c r="FH720" s="179"/>
      <c r="FI720" s="179"/>
      <c r="FJ720" s="179"/>
      <c r="FK720" s="179"/>
      <c r="FL720" s="179"/>
    </row>
    <row r="721" spans="1:168">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c r="AQ721" s="179"/>
      <c r="AR721" s="179"/>
      <c r="AS721" s="179"/>
      <c r="AT721" s="179"/>
      <c r="AU721" s="179"/>
      <c r="AV721" s="179"/>
      <c r="AW721" s="179"/>
      <c r="AX721" s="179"/>
      <c r="AY721" s="179"/>
      <c r="AZ721" s="179"/>
      <c r="BA721" s="179"/>
      <c r="BB721" s="179"/>
      <c r="BC721" s="179"/>
      <c r="BD721" s="179"/>
      <c r="BE721" s="179"/>
      <c r="BF721" s="179"/>
      <c r="BG721" s="179"/>
      <c r="BH721" s="179"/>
      <c r="BI721" s="179"/>
      <c r="BJ721" s="179"/>
      <c r="BK721" s="179"/>
      <c r="BL721" s="179"/>
      <c r="BM721" s="179"/>
      <c r="BN721" s="179"/>
      <c r="BO721" s="179"/>
      <c r="BP721" s="179"/>
      <c r="BQ721" s="179"/>
      <c r="BR721" s="179"/>
      <c r="BS721" s="179"/>
      <c r="BT721" s="179"/>
      <c r="BU721" s="179"/>
      <c r="BV721" s="179"/>
      <c r="BW721" s="179"/>
      <c r="BX721" s="179"/>
      <c r="BY721" s="179"/>
      <c r="BZ721" s="179"/>
      <c r="CA721" s="179"/>
      <c r="CB721" s="179"/>
      <c r="CC721" s="179"/>
      <c r="CD721" s="179"/>
      <c r="CE721" s="179"/>
      <c r="CF721" s="179"/>
      <c r="CG721" s="179"/>
      <c r="CH721" s="179"/>
      <c r="CI721" s="179"/>
      <c r="CJ721" s="179"/>
      <c r="CK721" s="179"/>
      <c r="CL721" s="179"/>
      <c r="CM721" s="179"/>
      <c r="CN721" s="179"/>
      <c r="CO721" s="179"/>
      <c r="CP721" s="179"/>
      <c r="CQ721" s="179"/>
      <c r="CR721" s="179"/>
      <c r="CS721" s="179"/>
      <c r="CT721" s="179"/>
      <c r="CU721" s="179"/>
      <c r="CV721" s="179"/>
      <c r="CW721" s="179"/>
      <c r="CX721" s="179"/>
      <c r="CY721" s="179"/>
      <c r="CZ721" s="179"/>
      <c r="DA721" s="179"/>
      <c r="DB721" s="179"/>
      <c r="DC721" s="179"/>
      <c r="DD721" s="179"/>
      <c r="DE721" s="179"/>
      <c r="DF721" s="179"/>
      <c r="DG721" s="179"/>
      <c r="DH721" s="179"/>
      <c r="DI721" s="179"/>
      <c r="DJ721" s="179"/>
      <c r="DK721" s="179"/>
      <c r="DL721" s="179"/>
      <c r="DM721" s="179"/>
      <c r="DN721" s="179"/>
      <c r="DO721" s="179"/>
      <c r="DP721" s="179"/>
      <c r="DQ721" s="179"/>
      <c r="DR721" s="179"/>
      <c r="DS721" s="179"/>
      <c r="DT721" s="179"/>
      <c r="DU721" s="179"/>
      <c r="DV721" s="179"/>
      <c r="DW721" s="179"/>
      <c r="DX721" s="179"/>
      <c r="DY721" s="179"/>
      <c r="DZ721" s="179"/>
      <c r="EA721" s="179"/>
      <c r="EB721" s="179"/>
      <c r="EC721" s="179"/>
      <c r="ED721" s="179"/>
      <c r="EE721" s="179"/>
      <c r="EF721" s="179"/>
      <c r="EG721" s="179"/>
      <c r="EH721" s="179"/>
      <c r="EI721" s="179"/>
      <c r="EJ721" s="179"/>
      <c r="EK721" s="179"/>
      <c r="EL721" s="179"/>
      <c r="EM721" s="179"/>
      <c r="EN721" s="179"/>
      <c r="EO721" s="179"/>
      <c r="EP721" s="179"/>
      <c r="EQ721" s="179"/>
      <c r="ER721" s="179"/>
      <c r="ES721" s="179"/>
      <c r="ET721" s="179"/>
      <c r="EU721" s="179"/>
      <c r="EV721" s="179"/>
      <c r="EW721" s="179"/>
      <c r="EX721" s="179"/>
      <c r="EY721" s="179"/>
      <c r="EZ721" s="179"/>
      <c r="FA721" s="179"/>
      <c r="FB721" s="179"/>
      <c r="FC721" s="179"/>
      <c r="FD721" s="179"/>
      <c r="FE721" s="179"/>
      <c r="FF721" s="179"/>
      <c r="FG721" s="179"/>
      <c r="FH721" s="179"/>
      <c r="FI721" s="179"/>
      <c r="FJ721" s="179"/>
      <c r="FK721" s="179"/>
      <c r="FL721" s="179"/>
    </row>
    <row r="722" spans="1:168">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9"/>
      <c r="BC722" s="179"/>
      <c r="BD722" s="179"/>
      <c r="BE722" s="179"/>
      <c r="BF722" s="179"/>
      <c r="BG722" s="179"/>
      <c r="BH722" s="179"/>
      <c r="BI722" s="179"/>
      <c r="BJ722" s="179"/>
      <c r="BK722" s="179"/>
      <c r="BL722" s="179"/>
      <c r="BM722" s="179"/>
      <c r="BN722" s="179"/>
      <c r="BO722" s="179"/>
      <c r="BP722" s="179"/>
      <c r="BQ722" s="179"/>
      <c r="BR722" s="179"/>
      <c r="BS722" s="179"/>
      <c r="BT722" s="179"/>
      <c r="BU722" s="179"/>
      <c r="BV722" s="179"/>
      <c r="BW722" s="179"/>
      <c r="BX722" s="179"/>
      <c r="BY722" s="179"/>
      <c r="BZ722" s="179"/>
      <c r="CA722" s="179"/>
      <c r="CB722" s="179"/>
      <c r="CC722" s="179"/>
      <c r="CD722" s="179"/>
      <c r="CE722" s="179"/>
      <c r="CF722" s="179"/>
      <c r="CG722" s="179"/>
      <c r="CH722" s="179"/>
      <c r="CI722" s="179"/>
      <c r="CJ722" s="179"/>
      <c r="CK722" s="179"/>
      <c r="CL722" s="179"/>
      <c r="CM722" s="179"/>
      <c r="CN722" s="179"/>
      <c r="CO722" s="179"/>
      <c r="CP722" s="179"/>
      <c r="CQ722" s="179"/>
      <c r="CR722" s="179"/>
      <c r="CS722" s="179"/>
      <c r="CT722" s="179"/>
      <c r="CU722" s="179"/>
      <c r="CV722" s="179"/>
      <c r="CW722" s="179"/>
      <c r="CX722" s="179"/>
      <c r="CY722" s="179"/>
      <c r="CZ722" s="179"/>
      <c r="DA722" s="179"/>
      <c r="DB722" s="179"/>
      <c r="DC722" s="179"/>
      <c r="DD722" s="179"/>
      <c r="DE722" s="179"/>
      <c r="DF722" s="179"/>
      <c r="DG722" s="179"/>
      <c r="DH722" s="179"/>
      <c r="DI722" s="179"/>
      <c r="DJ722" s="179"/>
      <c r="DK722" s="179"/>
      <c r="DL722" s="179"/>
      <c r="DM722" s="179"/>
      <c r="DN722" s="179"/>
      <c r="DO722" s="179"/>
      <c r="DP722" s="179"/>
      <c r="DQ722" s="179"/>
      <c r="DR722" s="179"/>
      <c r="DS722" s="179"/>
      <c r="DT722" s="179"/>
      <c r="DU722" s="179"/>
      <c r="DV722" s="179"/>
      <c r="DW722" s="179"/>
      <c r="DX722" s="179"/>
      <c r="DY722" s="179"/>
      <c r="DZ722" s="179"/>
      <c r="EA722" s="179"/>
      <c r="EB722" s="179"/>
      <c r="EC722" s="179"/>
      <c r="ED722" s="179"/>
      <c r="EE722" s="179"/>
      <c r="EF722" s="179"/>
      <c r="EG722" s="179"/>
      <c r="EH722" s="179"/>
      <c r="EI722" s="179"/>
      <c r="EJ722" s="179"/>
      <c r="EK722" s="179"/>
      <c r="EL722" s="179"/>
      <c r="EM722" s="179"/>
      <c r="EN722" s="179"/>
      <c r="EO722" s="179"/>
      <c r="EP722" s="179"/>
      <c r="EQ722" s="179"/>
      <c r="ER722" s="179"/>
      <c r="ES722" s="179"/>
      <c r="ET722" s="179"/>
      <c r="EU722" s="179"/>
      <c r="EV722" s="179"/>
      <c r="EW722" s="179"/>
      <c r="EX722" s="179"/>
      <c r="EY722" s="179"/>
      <c r="EZ722" s="179"/>
      <c r="FA722" s="179"/>
      <c r="FB722" s="179"/>
      <c r="FC722" s="179"/>
      <c r="FD722" s="179"/>
      <c r="FE722" s="179"/>
      <c r="FF722" s="179"/>
      <c r="FG722" s="179"/>
      <c r="FH722" s="179"/>
      <c r="FI722" s="179"/>
      <c r="FJ722" s="179"/>
      <c r="FK722" s="179"/>
      <c r="FL722" s="179"/>
    </row>
    <row r="723" spans="1:168">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c r="AT723" s="179"/>
      <c r="AU723" s="179"/>
      <c r="AV723" s="179"/>
      <c r="AW723" s="179"/>
      <c r="AX723" s="179"/>
      <c r="AY723" s="179"/>
      <c r="AZ723" s="179"/>
      <c r="BA723" s="179"/>
      <c r="BB723" s="179"/>
      <c r="BC723" s="179"/>
      <c r="BD723" s="179"/>
      <c r="BE723" s="179"/>
      <c r="BF723" s="179"/>
      <c r="BG723" s="179"/>
      <c r="BH723" s="179"/>
      <c r="BI723" s="179"/>
      <c r="BJ723" s="179"/>
      <c r="BK723" s="179"/>
      <c r="BL723" s="179"/>
      <c r="BM723" s="179"/>
      <c r="BN723" s="179"/>
      <c r="BO723" s="179"/>
      <c r="BP723" s="179"/>
      <c r="BQ723" s="179"/>
      <c r="BR723" s="179"/>
      <c r="BS723" s="179"/>
      <c r="BT723" s="179"/>
      <c r="BU723" s="179"/>
      <c r="BV723" s="179"/>
      <c r="BW723" s="179"/>
      <c r="BX723" s="179"/>
      <c r="BY723" s="179"/>
      <c r="BZ723" s="179"/>
      <c r="CA723" s="179"/>
      <c r="CB723" s="179"/>
      <c r="CC723" s="179"/>
      <c r="CD723" s="179"/>
      <c r="CE723" s="179"/>
      <c r="CF723" s="179"/>
      <c r="CG723" s="179"/>
      <c r="CH723" s="179"/>
      <c r="CI723" s="179"/>
      <c r="CJ723" s="179"/>
      <c r="CK723" s="179"/>
      <c r="CL723" s="179"/>
      <c r="CM723" s="179"/>
      <c r="CN723" s="179"/>
      <c r="CO723" s="179"/>
      <c r="CP723" s="179"/>
      <c r="CQ723" s="179"/>
      <c r="CR723" s="179"/>
      <c r="CS723" s="179"/>
      <c r="CT723" s="179"/>
      <c r="CU723" s="179"/>
      <c r="CV723" s="179"/>
      <c r="CW723" s="179"/>
      <c r="CX723" s="179"/>
      <c r="CY723" s="179"/>
      <c r="CZ723" s="179"/>
      <c r="DA723" s="179"/>
      <c r="DB723" s="179"/>
      <c r="DC723" s="179"/>
      <c r="DD723" s="179"/>
      <c r="DE723" s="179"/>
      <c r="DF723" s="179"/>
      <c r="DG723" s="179"/>
      <c r="DH723" s="179"/>
      <c r="DI723" s="179"/>
      <c r="DJ723" s="179"/>
      <c r="DK723" s="179"/>
      <c r="DL723" s="179"/>
      <c r="DM723" s="179"/>
      <c r="DN723" s="179"/>
      <c r="DO723" s="179"/>
      <c r="DP723" s="179"/>
      <c r="DQ723" s="179"/>
      <c r="DR723" s="179"/>
      <c r="DS723" s="179"/>
      <c r="DT723" s="179"/>
      <c r="DU723" s="179"/>
      <c r="DV723" s="179"/>
      <c r="DW723" s="179"/>
      <c r="DX723" s="179"/>
      <c r="DY723" s="179"/>
      <c r="DZ723" s="179"/>
      <c r="EA723" s="179"/>
      <c r="EB723" s="179"/>
      <c r="EC723" s="179"/>
      <c r="ED723" s="179"/>
      <c r="EE723" s="179"/>
      <c r="EF723" s="179"/>
      <c r="EG723" s="179"/>
      <c r="EH723" s="179"/>
      <c r="EI723" s="179"/>
      <c r="EJ723" s="179"/>
      <c r="EK723" s="179"/>
      <c r="EL723" s="179"/>
      <c r="EM723" s="179"/>
      <c r="EN723" s="179"/>
      <c r="EO723" s="179"/>
      <c r="EP723" s="179"/>
      <c r="EQ723" s="179"/>
      <c r="ER723" s="179"/>
      <c r="ES723" s="179"/>
      <c r="ET723" s="179"/>
      <c r="EU723" s="179"/>
      <c r="EV723" s="179"/>
      <c r="EW723" s="179"/>
      <c r="EX723" s="179"/>
      <c r="EY723" s="179"/>
      <c r="EZ723" s="179"/>
      <c r="FA723" s="179"/>
      <c r="FB723" s="179"/>
      <c r="FC723" s="179"/>
      <c r="FD723" s="179"/>
      <c r="FE723" s="179"/>
      <c r="FF723" s="179"/>
      <c r="FG723" s="179"/>
      <c r="FH723" s="179"/>
      <c r="FI723" s="179"/>
      <c r="FJ723" s="179"/>
      <c r="FK723" s="179"/>
      <c r="FL723" s="179"/>
    </row>
    <row r="724" spans="1:168">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c r="AT724" s="179"/>
      <c r="AU724" s="179"/>
      <c r="AV724" s="179"/>
      <c r="AW724" s="179"/>
      <c r="AX724" s="179"/>
      <c r="AY724" s="179"/>
      <c r="AZ724" s="179"/>
      <c r="BA724" s="179"/>
      <c r="BB724" s="179"/>
      <c r="BC724" s="179"/>
      <c r="BD724" s="179"/>
      <c r="BE724" s="179"/>
      <c r="BF724" s="179"/>
      <c r="BG724" s="179"/>
      <c r="BH724" s="179"/>
      <c r="BI724" s="179"/>
      <c r="BJ724" s="179"/>
      <c r="BK724" s="179"/>
      <c r="BL724" s="179"/>
      <c r="BM724" s="179"/>
      <c r="BN724" s="179"/>
      <c r="BO724" s="179"/>
      <c r="BP724" s="179"/>
      <c r="BQ724" s="179"/>
      <c r="BR724" s="179"/>
      <c r="BS724" s="179"/>
      <c r="BT724" s="179"/>
      <c r="BU724" s="179"/>
      <c r="BV724" s="179"/>
      <c r="BW724" s="179"/>
      <c r="BX724" s="179"/>
      <c r="BY724" s="179"/>
      <c r="BZ724" s="179"/>
      <c r="CA724" s="179"/>
      <c r="CB724" s="179"/>
      <c r="CC724" s="179"/>
      <c r="CD724" s="179"/>
      <c r="CE724" s="179"/>
      <c r="CF724" s="179"/>
      <c r="CG724" s="179"/>
      <c r="CH724" s="179"/>
      <c r="CI724" s="179"/>
      <c r="CJ724" s="179"/>
      <c r="CK724" s="179"/>
      <c r="CL724" s="179"/>
      <c r="CM724" s="179"/>
      <c r="CN724" s="179"/>
      <c r="CO724" s="179"/>
      <c r="CP724" s="179"/>
      <c r="CQ724" s="179"/>
      <c r="CR724" s="179"/>
      <c r="CS724" s="179"/>
      <c r="CT724" s="179"/>
      <c r="CU724" s="179"/>
      <c r="CV724" s="179"/>
      <c r="CW724" s="179"/>
      <c r="CX724" s="179"/>
      <c r="CY724" s="179"/>
      <c r="CZ724" s="179"/>
      <c r="DA724" s="179"/>
      <c r="DB724" s="179"/>
      <c r="DC724" s="179"/>
      <c r="DD724" s="179"/>
      <c r="DE724" s="179"/>
      <c r="DF724" s="179"/>
      <c r="DG724" s="179"/>
      <c r="DH724" s="179"/>
      <c r="DI724" s="179"/>
      <c r="DJ724" s="179"/>
      <c r="DK724" s="179"/>
      <c r="DL724" s="179"/>
      <c r="DM724" s="179"/>
      <c r="DN724" s="179"/>
      <c r="DO724" s="179"/>
      <c r="DP724" s="179"/>
      <c r="DQ724" s="179"/>
      <c r="DR724" s="179"/>
      <c r="DS724" s="179"/>
      <c r="DT724" s="179"/>
      <c r="DU724" s="179"/>
      <c r="DV724" s="179"/>
      <c r="DW724" s="179"/>
      <c r="DX724" s="179"/>
      <c r="DY724" s="179"/>
      <c r="DZ724" s="179"/>
      <c r="EA724" s="179"/>
      <c r="EB724" s="179"/>
      <c r="EC724" s="179"/>
      <c r="ED724" s="179"/>
      <c r="EE724" s="179"/>
      <c r="EF724" s="179"/>
      <c r="EG724" s="179"/>
      <c r="EH724" s="179"/>
      <c r="EI724" s="179"/>
      <c r="EJ724" s="179"/>
      <c r="EK724" s="179"/>
      <c r="EL724" s="179"/>
      <c r="EM724" s="179"/>
      <c r="EN724" s="179"/>
      <c r="EO724" s="179"/>
      <c r="EP724" s="179"/>
      <c r="EQ724" s="179"/>
      <c r="ER724" s="179"/>
      <c r="ES724" s="179"/>
      <c r="ET724" s="179"/>
      <c r="EU724" s="179"/>
      <c r="EV724" s="179"/>
      <c r="EW724" s="179"/>
      <c r="EX724" s="179"/>
      <c r="EY724" s="179"/>
      <c r="EZ724" s="179"/>
      <c r="FA724" s="179"/>
      <c r="FB724" s="179"/>
      <c r="FC724" s="179"/>
      <c r="FD724" s="179"/>
      <c r="FE724" s="179"/>
      <c r="FF724" s="179"/>
      <c r="FG724" s="179"/>
      <c r="FH724" s="179"/>
      <c r="FI724" s="179"/>
      <c r="FJ724" s="179"/>
      <c r="FK724" s="179"/>
      <c r="FL724" s="179"/>
    </row>
    <row r="725" spans="1:168">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c r="BA725" s="179"/>
      <c r="BB725" s="179"/>
      <c r="BC725" s="179"/>
      <c r="BD725" s="179"/>
      <c r="BE725" s="179"/>
      <c r="BF725" s="179"/>
      <c r="BG725" s="179"/>
      <c r="BH725" s="179"/>
      <c r="BI725" s="179"/>
      <c r="BJ725" s="179"/>
      <c r="BK725" s="179"/>
      <c r="BL725" s="179"/>
      <c r="BM725" s="179"/>
      <c r="BN725" s="179"/>
      <c r="BO725" s="179"/>
      <c r="BP725" s="179"/>
      <c r="BQ725" s="179"/>
      <c r="BR725" s="179"/>
      <c r="BS725" s="179"/>
      <c r="BT725" s="179"/>
      <c r="BU725" s="179"/>
      <c r="BV725" s="179"/>
      <c r="BW725" s="179"/>
      <c r="BX725" s="179"/>
      <c r="BY725" s="179"/>
      <c r="BZ725" s="179"/>
      <c r="CA725" s="179"/>
      <c r="CB725" s="179"/>
      <c r="CC725" s="179"/>
      <c r="CD725" s="179"/>
      <c r="CE725" s="179"/>
      <c r="CF725" s="179"/>
      <c r="CG725" s="179"/>
      <c r="CH725" s="179"/>
      <c r="CI725" s="179"/>
      <c r="CJ725" s="179"/>
      <c r="CK725" s="179"/>
      <c r="CL725" s="179"/>
      <c r="CM725" s="179"/>
      <c r="CN725" s="179"/>
      <c r="CO725" s="179"/>
      <c r="CP725" s="179"/>
      <c r="CQ725" s="179"/>
      <c r="CR725" s="179"/>
      <c r="CS725" s="179"/>
      <c r="CT725" s="179"/>
      <c r="CU725" s="179"/>
      <c r="CV725" s="179"/>
      <c r="CW725" s="179"/>
      <c r="CX725" s="179"/>
      <c r="CY725" s="179"/>
      <c r="CZ725" s="179"/>
      <c r="DA725" s="179"/>
      <c r="DB725" s="179"/>
      <c r="DC725" s="179"/>
      <c r="DD725" s="179"/>
      <c r="DE725" s="179"/>
      <c r="DF725" s="179"/>
      <c r="DG725" s="179"/>
      <c r="DH725" s="179"/>
      <c r="DI725" s="179"/>
      <c r="DJ725" s="179"/>
      <c r="DK725" s="179"/>
      <c r="DL725" s="179"/>
      <c r="DM725" s="179"/>
      <c r="DN725" s="179"/>
      <c r="DO725" s="179"/>
      <c r="DP725" s="179"/>
      <c r="DQ725" s="179"/>
      <c r="DR725" s="179"/>
      <c r="DS725" s="179"/>
      <c r="DT725" s="179"/>
      <c r="DU725" s="179"/>
      <c r="DV725" s="179"/>
      <c r="DW725" s="179"/>
      <c r="DX725" s="179"/>
      <c r="DY725" s="179"/>
      <c r="DZ725" s="179"/>
      <c r="EA725" s="179"/>
      <c r="EB725" s="179"/>
      <c r="EC725" s="179"/>
      <c r="ED725" s="179"/>
      <c r="EE725" s="179"/>
      <c r="EF725" s="179"/>
      <c r="EG725" s="179"/>
      <c r="EH725" s="179"/>
      <c r="EI725" s="179"/>
      <c r="EJ725" s="179"/>
      <c r="EK725" s="179"/>
      <c r="EL725" s="179"/>
      <c r="EM725" s="179"/>
      <c r="EN725" s="179"/>
      <c r="EO725" s="179"/>
      <c r="EP725" s="179"/>
      <c r="EQ725" s="179"/>
      <c r="ER725" s="179"/>
      <c r="ES725" s="179"/>
      <c r="ET725" s="179"/>
      <c r="EU725" s="179"/>
      <c r="EV725" s="179"/>
      <c r="EW725" s="179"/>
      <c r="EX725" s="179"/>
      <c r="EY725" s="179"/>
      <c r="EZ725" s="179"/>
      <c r="FA725" s="179"/>
      <c r="FB725" s="179"/>
      <c r="FC725" s="179"/>
      <c r="FD725" s="179"/>
      <c r="FE725" s="179"/>
      <c r="FF725" s="179"/>
      <c r="FG725" s="179"/>
      <c r="FH725" s="179"/>
      <c r="FI725" s="179"/>
      <c r="FJ725" s="179"/>
      <c r="FK725" s="179"/>
      <c r="FL725" s="179"/>
    </row>
    <row r="726" spans="1:168">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c r="AT726" s="179"/>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c r="CE726" s="179"/>
      <c r="CF726" s="179"/>
      <c r="CG726" s="179"/>
      <c r="CH726" s="179"/>
      <c r="CI726" s="179"/>
      <c r="CJ726" s="179"/>
      <c r="CK726" s="179"/>
      <c r="CL726" s="179"/>
      <c r="CM726" s="179"/>
      <c r="CN726" s="179"/>
      <c r="CO726" s="179"/>
      <c r="CP726" s="179"/>
      <c r="CQ726" s="179"/>
      <c r="CR726" s="179"/>
      <c r="CS726" s="179"/>
      <c r="CT726" s="179"/>
      <c r="CU726" s="179"/>
      <c r="CV726" s="179"/>
      <c r="CW726" s="179"/>
      <c r="CX726" s="179"/>
      <c r="CY726" s="179"/>
      <c r="CZ726" s="179"/>
      <c r="DA726" s="179"/>
      <c r="DB726" s="179"/>
      <c r="DC726" s="179"/>
      <c r="DD726" s="179"/>
      <c r="DE726" s="179"/>
      <c r="DF726" s="179"/>
      <c r="DG726" s="179"/>
      <c r="DH726" s="179"/>
      <c r="DI726" s="179"/>
      <c r="DJ726" s="179"/>
      <c r="DK726" s="179"/>
      <c r="DL726" s="179"/>
      <c r="DM726" s="179"/>
      <c r="DN726" s="179"/>
      <c r="DO726" s="179"/>
      <c r="DP726" s="179"/>
      <c r="DQ726" s="179"/>
      <c r="DR726" s="179"/>
      <c r="DS726" s="179"/>
      <c r="DT726" s="179"/>
      <c r="DU726" s="179"/>
      <c r="DV726" s="179"/>
      <c r="DW726" s="179"/>
      <c r="DX726" s="179"/>
      <c r="DY726" s="179"/>
      <c r="DZ726" s="179"/>
      <c r="EA726" s="179"/>
      <c r="EB726" s="179"/>
      <c r="EC726" s="179"/>
      <c r="ED726" s="179"/>
      <c r="EE726" s="179"/>
      <c r="EF726" s="179"/>
      <c r="EG726" s="179"/>
      <c r="EH726" s="179"/>
      <c r="EI726" s="179"/>
      <c r="EJ726" s="179"/>
      <c r="EK726" s="179"/>
      <c r="EL726" s="179"/>
      <c r="EM726" s="179"/>
      <c r="EN726" s="179"/>
      <c r="EO726" s="179"/>
      <c r="EP726" s="179"/>
      <c r="EQ726" s="179"/>
      <c r="ER726" s="179"/>
      <c r="ES726" s="179"/>
      <c r="ET726" s="179"/>
      <c r="EU726" s="179"/>
      <c r="EV726" s="179"/>
      <c r="EW726" s="179"/>
      <c r="EX726" s="179"/>
      <c r="EY726" s="179"/>
      <c r="EZ726" s="179"/>
      <c r="FA726" s="179"/>
      <c r="FB726" s="179"/>
      <c r="FC726" s="179"/>
      <c r="FD726" s="179"/>
      <c r="FE726" s="179"/>
      <c r="FF726" s="179"/>
      <c r="FG726" s="179"/>
      <c r="FH726" s="179"/>
      <c r="FI726" s="179"/>
      <c r="FJ726" s="179"/>
      <c r="FK726" s="179"/>
      <c r="FL726" s="179"/>
    </row>
    <row r="727" spans="1:168">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c r="AT727" s="179"/>
      <c r="AU727" s="179"/>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c r="CE727" s="179"/>
      <c r="CF727" s="179"/>
      <c r="CG727" s="179"/>
      <c r="CH727" s="179"/>
      <c r="CI727" s="179"/>
      <c r="CJ727" s="179"/>
      <c r="CK727" s="179"/>
      <c r="CL727" s="179"/>
      <c r="CM727" s="179"/>
      <c r="CN727" s="179"/>
      <c r="CO727" s="179"/>
      <c r="CP727" s="179"/>
      <c r="CQ727" s="179"/>
      <c r="CR727" s="179"/>
      <c r="CS727" s="179"/>
      <c r="CT727" s="179"/>
      <c r="CU727" s="179"/>
      <c r="CV727" s="179"/>
      <c r="CW727" s="179"/>
      <c r="CX727" s="179"/>
      <c r="CY727" s="179"/>
      <c r="CZ727" s="179"/>
      <c r="DA727" s="179"/>
      <c r="DB727" s="179"/>
      <c r="DC727" s="179"/>
      <c r="DD727" s="179"/>
      <c r="DE727" s="179"/>
      <c r="DF727" s="179"/>
      <c r="DG727" s="179"/>
      <c r="DH727" s="179"/>
      <c r="DI727" s="179"/>
      <c r="DJ727" s="179"/>
      <c r="DK727" s="179"/>
      <c r="DL727" s="179"/>
      <c r="DM727" s="179"/>
      <c r="DN727" s="179"/>
      <c r="DO727" s="179"/>
      <c r="DP727" s="179"/>
      <c r="DQ727" s="179"/>
      <c r="DR727" s="179"/>
      <c r="DS727" s="179"/>
      <c r="DT727" s="179"/>
      <c r="DU727" s="179"/>
      <c r="DV727" s="179"/>
      <c r="DW727" s="179"/>
      <c r="DX727" s="179"/>
      <c r="DY727" s="179"/>
      <c r="DZ727" s="179"/>
      <c r="EA727" s="179"/>
      <c r="EB727" s="179"/>
      <c r="EC727" s="179"/>
      <c r="ED727" s="179"/>
      <c r="EE727" s="179"/>
      <c r="EF727" s="179"/>
      <c r="EG727" s="179"/>
      <c r="EH727" s="179"/>
      <c r="EI727" s="179"/>
      <c r="EJ727" s="179"/>
      <c r="EK727" s="179"/>
      <c r="EL727" s="179"/>
      <c r="EM727" s="179"/>
      <c r="EN727" s="179"/>
      <c r="EO727" s="179"/>
      <c r="EP727" s="179"/>
      <c r="EQ727" s="179"/>
      <c r="ER727" s="179"/>
      <c r="ES727" s="179"/>
      <c r="ET727" s="179"/>
      <c r="EU727" s="179"/>
      <c r="EV727" s="179"/>
      <c r="EW727" s="179"/>
      <c r="EX727" s="179"/>
      <c r="EY727" s="179"/>
      <c r="EZ727" s="179"/>
      <c r="FA727" s="179"/>
      <c r="FB727" s="179"/>
      <c r="FC727" s="179"/>
      <c r="FD727" s="179"/>
      <c r="FE727" s="179"/>
      <c r="FF727" s="179"/>
      <c r="FG727" s="179"/>
      <c r="FH727" s="179"/>
      <c r="FI727" s="179"/>
      <c r="FJ727" s="179"/>
      <c r="FK727" s="179"/>
      <c r="FL727" s="179"/>
    </row>
    <row r="728" spans="1:168">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c r="CE728" s="179"/>
      <c r="CF728" s="179"/>
      <c r="CG728" s="179"/>
      <c r="CH728" s="179"/>
      <c r="CI728" s="179"/>
      <c r="CJ728" s="179"/>
      <c r="CK728" s="179"/>
      <c r="CL728" s="179"/>
      <c r="CM728" s="179"/>
      <c r="CN728" s="179"/>
      <c r="CO728" s="179"/>
      <c r="CP728" s="179"/>
      <c r="CQ728" s="179"/>
      <c r="CR728" s="179"/>
      <c r="CS728" s="179"/>
      <c r="CT728" s="179"/>
      <c r="CU728" s="179"/>
      <c r="CV728" s="179"/>
      <c r="CW728" s="179"/>
      <c r="CX728" s="179"/>
      <c r="CY728" s="179"/>
      <c r="CZ728" s="179"/>
      <c r="DA728" s="179"/>
      <c r="DB728" s="179"/>
      <c r="DC728" s="179"/>
      <c r="DD728" s="179"/>
      <c r="DE728" s="179"/>
      <c r="DF728" s="179"/>
      <c r="DG728" s="179"/>
      <c r="DH728" s="179"/>
      <c r="DI728" s="179"/>
      <c r="DJ728" s="179"/>
      <c r="DK728" s="179"/>
      <c r="DL728" s="179"/>
      <c r="DM728" s="179"/>
      <c r="DN728" s="179"/>
      <c r="DO728" s="179"/>
      <c r="DP728" s="179"/>
      <c r="DQ728" s="179"/>
      <c r="DR728" s="179"/>
      <c r="DS728" s="179"/>
      <c r="DT728" s="179"/>
      <c r="DU728" s="179"/>
      <c r="DV728" s="179"/>
      <c r="DW728" s="179"/>
      <c r="DX728" s="179"/>
      <c r="DY728" s="179"/>
      <c r="DZ728" s="179"/>
      <c r="EA728" s="179"/>
      <c r="EB728" s="179"/>
      <c r="EC728" s="179"/>
      <c r="ED728" s="179"/>
      <c r="EE728" s="179"/>
      <c r="EF728" s="179"/>
      <c r="EG728" s="179"/>
      <c r="EH728" s="179"/>
      <c r="EI728" s="179"/>
      <c r="EJ728" s="179"/>
      <c r="EK728" s="179"/>
      <c r="EL728" s="179"/>
      <c r="EM728" s="179"/>
      <c r="EN728" s="179"/>
      <c r="EO728" s="179"/>
      <c r="EP728" s="179"/>
      <c r="EQ728" s="179"/>
      <c r="ER728" s="179"/>
      <c r="ES728" s="179"/>
      <c r="ET728" s="179"/>
      <c r="EU728" s="179"/>
      <c r="EV728" s="179"/>
      <c r="EW728" s="179"/>
      <c r="EX728" s="179"/>
      <c r="EY728" s="179"/>
      <c r="EZ728" s="179"/>
      <c r="FA728" s="179"/>
      <c r="FB728" s="179"/>
      <c r="FC728" s="179"/>
      <c r="FD728" s="179"/>
      <c r="FE728" s="179"/>
      <c r="FF728" s="179"/>
      <c r="FG728" s="179"/>
      <c r="FH728" s="179"/>
      <c r="FI728" s="179"/>
      <c r="FJ728" s="179"/>
      <c r="FK728" s="179"/>
      <c r="FL728" s="179"/>
    </row>
    <row r="729" spans="1:168">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c r="CE729" s="179"/>
      <c r="CF729" s="179"/>
      <c r="CG729" s="179"/>
      <c r="CH729" s="179"/>
      <c r="CI729" s="179"/>
      <c r="CJ729" s="179"/>
      <c r="CK729" s="179"/>
      <c r="CL729" s="179"/>
      <c r="CM729" s="179"/>
      <c r="CN729" s="179"/>
      <c r="CO729" s="179"/>
      <c r="CP729" s="179"/>
      <c r="CQ729" s="179"/>
      <c r="CR729" s="179"/>
      <c r="CS729" s="179"/>
      <c r="CT729" s="179"/>
      <c r="CU729" s="179"/>
      <c r="CV729" s="179"/>
      <c r="CW729" s="179"/>
      <c r="CX729" s="179"/>
      <c r="CY729" s="179"/>
      <c r="CZ729" s="179"/>
      <c r="DA729" s="179"/>
      <c r="DB729" s="179"/>
      <c r="DC729" s="179"/>
      <c r="DD729" s="179"/>
      <c r="DE729" s="179"/>
      <c r="DF729" s="179"/>
      <c r="DG729" s="179"/>
      <c r="DH729" s="179"/>
      <c r="DI729" s="179"/>
      <c r="DJ729" s="179"/>
      <c r="DK729" s="179"/>
      <c r="DL729" s="179"/>
      <c r="DM729" s="179"/>
      <c r="DN729" s="179"/>
      <c r="DO729" s="179"/>
      <c r="DP729" s="179"/>
      <c r="DQ729" s="179"/>
      <c r="DR729" s="179"/>
      <c r="DS729" s="179"/>
      <c r="DT729" s="179"/>
      <c r="DU729" s="179"/>
      <c r="DV729" s="179"/>
      <c r="DW729" s="179"/>
      <c r="DX729" s="179"/>
      <c r="DY729" s="179"/>
      <c r="DZ729" s="179"/>
      <c r="EA729" s="179"/>
      <c r="EB729" s="179"/>
      <c r="EC729" s="179"/>
      <c r="ED729" s="179"/>
      <c r="EE729" s="179"/>
      <c r="EF729" s="179"/>
      <c r="EG729" s="179"/>
      <c r="EH729" s="179"/>
      <c r="EI729" s="179"/>
      <c r="EJ729" s="179"/>
      <c r="EK729" s="179"/>
      <c r="EL729" s="179"/>
      <c r="EM729" s="179"/>
      <c r="EN729" s="179"/>
      <c r="EO729" s="179"/>
      <c r="EP729" s="179"/>
      <c r="EQ729" s="179"/>
      <c r="ER729" s="179"/>
      <c r="ES729" s="179"/>
      <c r="ET729" s="179"/>
      <c r="EU729" s="179"/>
      <c r="EV729" s="179"/>
      <c r="EW729" s="179"/>
      <c r="EX729" s="179"/>
      <c r="EY729" s="179"/>
      <c r="EZ729" s="179"/>
      <c r="FA729" s="179"/>
      <c r="FB729" s="179"/>
      <c r="FC729" s="179"/>
      <c r="FD729" s="179"/>
      <c r="FE729" s="179"/>
      <c r="FF729" s="179"/>
      <c r="FG729" s="179"/>
      <c r="FH729" s="179"/>
      <c r="FI729" s="179"/>
      <c r="FJ729" s="179"/>
      <c r="FK729" s="179"/>
      <c r="FL729" s="179"/>
    </row>
    <row r="730" spans="1:168">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c r="CE730" s="179"/>
      <c r="CF730" s="179"/>
      <c r="CG730" s="179"/>
      <c r="CH730" s="179"/>
      <c r="CI730" s="179"/>
      <c r="CJ730" s="179"/>
      <c r="CK730" s="179"/>
      <c r="CL730" s="179"/>
      <c r="CM730" s="179"/>
      <c r="CN730" s="179"/>
      <c r="CO730" s="179"/>
      <c r="CP730" s="179"/>
      <c r="CQ730" s="179"/>
      <c r="CR730" s="179"/>
      <c r="CS730" s="179"/>
      <c r="CT730" s="179"/>
      <c r="CU730" s="179"/>
      <c r="CV730" s="179"/>
      <c r="CW730" s="179"/>
      <c r="CX730" s="179"/>
      <c r="CY730" s="179"/>
      <c r="CZ730" s="179"/>
      <c r="DA730" s="179"/>
      <c r="DB730" s="179"/>
      <c r="DC730" s="179"/>
      <c r="DD730" s="179"/>
      <c r="DE730" s="179"/>
      <c r="DF730" s="179"/>
      <c r="DG730" s="179"/>
      <c r="DH730" s="179"/>
      <c r="DI730" s="179"/>
      <c r="DJ730" s="179"/>
      <c r="DK730" s="179"/>
      <c r="DL730" s="179"/>
      <c r="DM730" s="179"/>
      <c r="DN730" s="179"/>
      <c r="DO730" s="179"/>
      <c r="DP730" s="179"/>
      <c r="DQ730" s="179"/>
      <c r="DR730" s="179"/>
      <c r="DS730" s="179"/>
      <c r="DT730" s="179"/>
      <c r="DU730" s="179"/>
      <c r="DV730" s="179"/>
      <c r="DW730" s="179"/>
      <c r="DX730" s="179"/>
      <c r="DY730" s="179"/>
      <c r="DZ730" s="179"/>
      <c r="EA730" s="179"/>
      <c r="EB730" s="179"/>
      <c r="EC730" s="179"/>
      <c r="ED730" s="179"/>
      <c r="EE730" s="179"/>
      <c r="EF730" s="179"/>
      <c r="EG730" s="179"/>
      <c r="EH730" s="179"/>
      <c r="EI730" s="179"/>
      <c r="EJ730" s="179"/>
      <c r="EK730" s="179"/>
      <c r="EL730" s="179"/>
      <c r="EM730" s="179"/>
      <c r="EN730" s="179"/>
      <c r="EO730" s="179"/>
      <c r="EP730" s="179"/>
      <c r="EQ730" s="179"/>
      <c r="ER730" s="179"/>
      <c r="ES730" s="179"/>
      <c r="ET730" s="179"/>
      <c r="EU730" s="179"/>
      <c r="EV730" s="179"/>
      <c r="EW730" s="179"/>
      <c r="EX730" s="179"/>
      <c r="EY730" s="179"/>
      <c r="EZ730" s="179"/>
      <c r="FA730" s="179"/>
      <c r="FB730" s="179"/>
      <c r="FC730" s="179"/>
      <c r="FD730" s="179"/>
      <c r="FE730" s="179"/>
      <c r="FF730" s="179"/>
      <c r="FG730" s="179"/>
      <c r="FH730" s="179"/>
      <c r="FI730" s="179"/>
      <c r="FJ730" s="179"/>
      <c r="FK730" s="179"/>
      <c r="FL730" s="179"/>
    </row>
    <row r="731" spans="1:168">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c r="CE731" s="179"/>
      <c r="CF731" s="179"/>
      <c r="CG731" s="179"/>
      <c r="CH731" s="179"/>
      <c r="CI731" s="179"/>
      <c r="CJ731" s="179"/>
      <c r="CK731" s="179"/>
      <c r="CL731" s="179"/>
      <c r="CM731" s="179"/>
      <c r="CN731" s="179"/>
      <c r="CO731" s="179"/>
      <c r="CP731" s="179"/>
      <c r="CQ731" s="179"/>
      <c r="CR731" s="179"/>
      <c r="CS731" s="179"/>
      <c r="CT731" s="179"/>
      <c r="CU731" s="179"/>
      <c r="CV731" s="179"/>
      <c r="CW731" s="179"/>
      <c r="CX731" s="179"/>
      <c r="CY731" s="179"/>
      <c r="CZ731" s="179"/>
      <c r="DA731" s="179"/>
      <c r="DB731" s="179"/>
      <c r="DC731" s="179"/>
      <c r="DD731" s="179"/>
      <c r="DE731" s="179"/>
      <c r="DF731" s="179"/>
      <c r="DG731" s="179"/>
      <c r="DH731" s="179"/>
      <c r="DI731" s="179"/>
      <c r="DJ731" s="179"/>
      <c r="DK731" s="179"/>
      <c r="DL731" s="179"/>
      <c r="DM731" s="179"/>
      <c r="DN731" s="179"/>
      <c r="DO731" s="179"/>
      <c r="DP731" s="179"/>
      <c r="DQ731" s="179"/>
      <c r="DR731" s="179"/>
      <c r="DS731" s="179"/>
      <c r="DT731" s="179"/>
      <c r="DU731" s="179"/>
      <c r="DV731" s="179"/>
      <c r="DW731" s="179"/>
      <c r="DX731" s="179"/>
      <c r="DY731" s="179"/>
      <c r="DZ731" s="179"/>
      <c r="EA731" s="179"/>
      <c r="EB731" s="179"/>
      <c r="EC731" s="179"/>
      <c r="ED731" s="179"/>
      <c r="EE731" s="179"/>
      <c r="EF731" s="179"/>
      <c r="EG731" s="179"/>
      <c r="EH731" s="179"/>
      <c r="EI731" s="179"/>
      <c r="EJ731" s="179"/>
      <c r="EK731" s="179"/>
      <c r="EL731" s="179"/>
      <c r="EM731" s="179"/>
      <c r="EN731" s="179"/>
      <c r="EO731" s="179"/>
      <c r="EP731" s="179"/>
      <c r="EQ731" s="179"/>
      <c r="ER731" s="179"/>
      <c r="ES731" s="179"/>
      <c r="ET731" s="179"/>
      <c r="EU731" s="179"/>
      <c r="EV731" s="179"/>
      <c r="EW731" s="179"/>
      <c r="EX731" s="179"/>
      <c r="EY731" s="179"/>
      <c r="EZ731" s="179"/>
      <c r="FA731" s="179"/>
      <c r="FB731" s="179"/>
      <c r="FC731" s="179"/>
      <c r="FD731" s="179"/>
      <c r="FE731" s="179"/>
      <c r="FF731" s="179"/>
      <c r="FG731" s="179"/>
      <c r="FH731" s="179"/>
      <c r="FI731" s="179"/>
      <c r="FJ731" s="179"/>
      <c r="FK731" s="179"/>
      <c r="FL731" s="179"/>
    </row>
    <row r="732" spans="1:168">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c r="CE732" s="179"/>
      <c r="CF732" s="179"/>
      <c r="CG732" s="179"/>
      <c r="CH732" s="179"/>
      <c r="CI732" s="179"/>
      <c r="CJ732" s="179"/>
      <c r="CK732" s="179"/>
      <c r="CL732" s="179"/>
      <c r="CM732" s="179"/>
      <c r="CN732" s="179"/>
      <c r="CO732" s="179"/>
      <c r="CP732" s="179"/>
      <c r="CQ732" s="179"/>
      <c r="CR732" s="179"/>
      <c r="CS732" s="179"/>
      <c r="CT732" s="179"/>
      <c r="CU732" s="179"/>
      <c r="CV732" s="179"/>
      <c r="CW732" s="179"/>
      <c r="CX732" s="179"/>
      <c r="CY732" s="179"/>
      <c r="CZ732" s="179"/>
      <c r="DA732" s="179"/>
      <c r="DB732" s="179"/>
      <c r="DC732" s="179"/>
      <c r="DD732" s="179"/>
      <c r="DE732" s="179"/>
      <c r="DF732" s="179"/>
      <c r="DG732" s="179"/>
      <c r="DH732" s="179"/>
      <c r="DI732" s="179"/>
      <c r="DJ732" s="179"/>
      <c r="DK732" s="179"/>
      <c r="DL732" s="179"/>
      <c r="DM732" s="179"/>
      <c r="DN732" s="179"/>
      <c r="DO732" s="179"/>
      <c r="DP732" s="179"/>
      <c r="DQ732" s="179"/>
      <c r="DR732" s="179"/>
      <c r="DS732" s="179"/>
      <c r="DT732" s="179"/>
      <c r="DU732" s="179"/>
      <c r="DV732" s="179"/>
      <c r="DW732" s="179"/>
      <c r="DX732" s="179"/>
      <c r="DY732" s="179"/>
      <c r="DZ732" s="179"/>
      <c r="EA732" s="179"/>
      <c r="EB732" s="179"/>
      <c r="EC732" s="179"/>
      <c r="ED732" s="179"/>
      <c r="EE732" s="179"/>
      <c r="EF732" s="179"/>
      <c r="EG732" s="179"/>
      <c r="EH732" s="179"/>
      <c r="EI732" s="179"/>
      <c r="EJ732" s="179"/>
      <c r="EK732" s="179"/>
      <c r="EL732" s="179"/>
      <c r="EM732" s="179"/>
      <c r="EN732" s="179"/>
      <c r="EO732" s="179"/>
      <c r="EP732" s="179"/>
      <c r="EQ732" s="179"/>
      <c r="ER732" s="179"/>
      <c r="ES732" s="179"/>
      <c r="ET732" s="179"/>
      <c r="EU732" s="179"/>
      <c r="EV732" s="179"/>
      <c r="EW732" s="179"/>
      <c r="EX732" s="179"/>
      <c r="EY732" s="179"/>
      <c r="EZ732" s="179"/>
      <c r="FA732" s="179"/>
      <c r="FB732" s="179"/>
      <c r="FC732" s="179"/>
      <c r="FD732" s="179"/>
      <c r="FE732" s="179"/>
      <c r="FF732" s="179"/>
      <c r="FG732" s="179"/>
      <c r="FH732" s="179"/>
      <c r="FI732" s="179"/>
      <c r="FJ732" s="179"/>
      <c r="FK732" s="179"/>
      <c r="FL732" s="179"/>
    </row>
    <row r="733" spans="1:168">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c r="AS733" s="179"/>
      <c r="AT733" s="179"/>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c r="CE733" s="179"/>
      <c r="CF733" s="179"/>
      <c r="CG733" s="179"/>
      <c r="CH733" s="179"/>
      <c r="CI733" s="179"/>
      <c r="CJ733" s="179"/>
      <c r="CK733" s="179"/>
      <c r="CL733" s="179"/>
      <c r="CM733" s="179"/>
      <c r="CN733" s="179"/>
      <c r="CO733" s="179"/>
      <c r="CP733" s="179"/>
      <c r="CQ733" s="179"/>
      <c r="CR733" s="179"/>
      <c r="CS733" s="179"/>
      <c r="CT733" s="179"/>
      <c r="CU733" s="179"/>
      <c r="CV733" s="179"/>
      <c r="CW733" s="179"/>
      <c r="CX733" s="179"/>
      <c r="CY733" s="179"/>
      <c r="CZ733" s="179"/>
      <c r="DA733" s="179"/>
      <c r="DB733" s="179"/>
      <c r="DC733" s="179"/>
      <c r="DD733" s="179"/>
      <c r="DE733" s="179"/>
      <c r="DF733" s="179"/>
      <c r="DG733" s="179"/>
      <c r="DH733" s="179"/>
      <c r="DI733" s="179"/>
      <c r="DJ733" s="179"/>
      <c r="DK733" s="179"/>
      <c r="DL733" s="179"/>
      <c r="DM733" s="179"/>
      <c r="DN733" s="179"/>
      <c r="DO733" s="179"/>
      <c r="DP733" s="179"/>
      <c r="DQ733" s="179"/>
      <c r="DR733" s="179"/>
      <c r="DS733" s="179"/>
      <c r="DT733" s="179"/>
      <c r="DU733" s="179"/>
      <c r="DV733" s="179"/>
      <c r="DW733" s="179"/>
      <c r="DX733" s="179"/>
      <c r="DY733" s="179"/>
      <c r="DZ733" s="179"/>
      <c r="EA733" s="179"/>
      <c r="EB733" s="179"/>
      <c r="EC733" s="179"/>
      <c r="ED733" s="179"/>
      <c r="EE733" s="179"/>
      <c r="EF733" s="179"/>
      <c r="EG733" s="179"/>
      <c r="EH733" s="179"/>
      <c r="EI733" s="179"/>
      <c r="EJ733" s="179"/>
      <c r="EK733" s="179"/>
      <c r="EL733" s="179"/>
      <c r="EM733" s="179"/>
      <c r="EN733" s="179"/>
      <c r="EO733" s="179"/>
      <c r="EP733" s="179"/>
      <c r="EQ733" s="179"/>
      <c r="ER733" s="179"/>
      <c r="ES733" s="179"/>
      <c r="ET733" s="179"/>
      <c r="EU733" s="179"/>
      <c r="EV733" s="179"/>
      <c r="EW733" s="179"/>
      <c r="EX733" s="179"/>
      <c r="EY733" s="179"/>
      <c r="EZ733" s="179"/>
      <c r="FA733" s="179"/>
      <c r="FB733" s="179"/>
      <c r="FC733" s="179"/>
      <c r="FD733" s="179"/>
      <c r="FE733" s="179"/>
      <c r="FF733" s="179"/>
      <c r="FG733" s="179"/>
      <c r="FH733" s="179"/>
      <c r="FI733" s="179"/>
      <c r="FJ733" s="179"/>
      <c r="FK733" s="179"/>
      <c r="FL733" s="179"/>
    </row>
    <row r="734" spans="1:168">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c r="AS734" s="179"/>
      <c r="AT734" s="179"/>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c r="CE734" s="179"/>
      <c r="CF734" s="179"/>
      <c r="CG734" s="179"/>
      <c r="CH734" s="179"/>
      <c r="CI734" s="179"/>
      <c r="CJ734" s="179"/>
      <c r="CK734" s="179"/>
      <c r="CL734" s="179"/>
      <c r="CM734" s="179"/>
      <c r="CN734" s="179"/>
      <c r="CO734" s="179"/>
      <c r="CP734" s="179"/>
      <c r="CQ734" s="179"/>
      <c r="CR734" s="179"/>
      <c r="CS734" s="179"/>
      <c r="CT734" s="179"/>
      <c r="CU734" s="179"/>
      <c r="CV734" s="179"/>
      <c r="CW734" s="179"/>
      <c r="CX734" s="179"/>
      <c r="CY734" s="179"/>
      <c r="CZ734" s="179"/>
      <c r="DA734" s="179"/>
      <c r="DB734" s="179"/>
      <c r="DC734" s="179"/>
      <c r="DD734" s="179"/>
      <c r="DE734" s="179"/>
      <c r="DF734" s="179"/>
      <c r="DG734" s="179"/>
      <c r="DH734" s="179"/>
      <c r="DI734" s="179"/>
      <c r="DJ734" s="179"/>
      <c r="DK734" s="179"/>
      <c r="DL734" s="179"/>
      <c r="DM734" s="179"/>
      <c r="DN734" s="179"/>
      <c r="DO734" s="179"/>
      <c r="DP734" s="179"/>
      <c r="DQ734" s="179"/>
      <c r="DR734" s="179"/>
      <c r="DS734" s="179"/>
      <c r="DT734" s="179"/>
      <c r="DU734" s="179"/>
      <c r="DV734" s="179"/>
      <c r="DW734" s="179"/>
      <c r="DX734" s="179"/>
      <c r="DY734" s="179"/>
      <c r="DZ734" s="179"/>
      <c r="EA734" s="179"/>
      <c r="EB734" s="179"/>
      <c r="EC734" s="179"/>
      <c r="ED734" s="179"/>
      <c r="EE734" s="179"/>
      <c r="EF734" s="179"/>
      <c r="EG734" s="179"/>
      <c r="EH734" s="179"/>
      <c r="EI734" s="179"/>
      <c r="EJ734" s="179"/>
      <c r="EK734" s="179"/>
      <c r="EL734" s="179"/>
      <c r="EM734" s="179"/>
      <c r="EN734" s="179"/>
      <c r="EO734" s="179"/>
      <c r="EP734" s="179"/>
      <c r="EQ734" s="179"/>
      <c r="ER734" s="179"/>
      <c r="ES734" s="179"/>
      <c r="ET734" s="179"/>
      <c r="EU734" s="179"/>
      <c r="EV734" s="179"/>
      <c r="EW734" s="179"/>
      <c r="EX734" s="179"/>
      <c r="EY734" s="179"/>
      <c r="EZ734" s="179"/>
      <c r="FA734" s="179"/>
      <c r="FB734" s="179"/>
      <c r="FC734" s="179"/>
      <c r="FD734" s="179"/>
      <c r="FE734" s="179"/>
      <c r="FF734" s="179"/>
      <c r="FG734" s="179"/>
      <c r="FH734" s="179"/>
      <c r="FI734" s="179"/>
      <c r="FJ734" s="179"/>
      <c r="FK734" s="179"/>
      <c r="FL734" s="179"/>
    </row>
    <row r="735" spans="1:168">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c r="AS735" s="179"/>
      <c r="AT735" s="179"/>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c r="CE735" s="179"/>
      <c r="CF735" s="179"/>
      <c r="CG735" s="179"/>
      <c r="CH735" s="179"/>
      <c r="CI735" s="179"/>
      <c r="CJ735" s="179"/>
      <c r="CK735" s="179"/>
      <c r="CL735" s="179"/>
      <c r="CM735" s="179"/>
      <c r="CN735" s="179"/>
      <c r="CO735" s="179"/>
      <c r="CP735" s="179"/>
      <c r="CQ735" s="179"/>
      <c r="CR735" s="179"/>
      <c r="CS735" s="179"/>
      <c r="CT735" s="179"/>
      <c r="CU735" s="179"/>
      <c r="CV735" s="179"/>
      <c r="CW735" s="179"/>
      <c r="CX735" s="179"/>
      <c r="CY735" s="179"/>
      <c r="CZ735" s="179"/>
      <c r="DA735" s="179"/>
      <c r="DB735" s="179"/>
      <c r="DC735" s="179"/>
      <c r="DD735" s="179"/>
      <c r="DE735" s="179"/>
      <c r="DF735" s="179"/>
      <c r="DG735" s="179"/>
      <c r="DH735" s="179"/>
      <c r="DI735" s="179"/>
      <c r="DJ735" s="179"/>
      <c r="DK735" s="179"/>
      <c r="DL735" s="179"/>
      <c r="DM735" s="179"/>
      <c r="DN735" s="179"/>
      <c r="DO735" s="179"/>
      <c r="DP735" s="179"/>
      <c r="DQ735" s="179"/>
      <c r="DR735" s="179"/>
      <c r="DS735" s="179"/>
      <c r="DT735" s="179"/>
      <c r="DU735" s="179"/>
      <c r="DV735" s="179"/>
      <c r="DW735" s="179"/>
      <c r="DX735" s="179"/>
      <c r="DY735" s="179"/>
      <c r="DZ735" s="179"/>
      <c r="EA735" s="179"/>
      <c r="EB735" s="179"/>
      <c r="EC735" s="179"/>
      <c r="ED735" s="179"/>
      <c r="EE735" s="179"/>
      <c r="EF735" s="179"/>
      <c r="EG735" s="179"/>
      <c r="EH735" s="179"/>
      <c r="EI735" s="179"/>
      <c r="EJ735" s="179"/>
      <c r="EK735" s="179"/>
      <c r="EL735" s="179"/>
      <c r="EM735" s="179"/>
      <c r="EN735" s="179"/>
      <c r="EO735" s="179"/>
      <c r="EP735" s="179"/>
      <c r="EQ735" s="179"/>
      <c r="ER735" s="179"/>
      <c r="ES735" s="179"/>
      <c r="ET735" s="179"/>
      <c r="EU735" s="179"/>
      <c r="EV735" s="179"/>
      <c r="EW735" s="179"/>
      <c r="EX735" s="179"/>
      <c r="EY735" s="179"/>
      <c r="EZ735" s="179"/>
      <c r="FA735" s="179"/>
      <c r="FB735" s="179"/>
      <c r="FC735" s="179"/>
      <c r="FD735" s="179"/>
      <c r="FE735" s="179"/>
      <c r="FF735" s="179"/>
      <c r="FG735" s="179"/>
      <c r="FH735" s="179"/>
      <c r="FI735" s="179"/>
      <c r="FJ735" s="179"/>
      <c r="FK735" s="179"/>
      <c r="FL735" s="179"/>
    </row>
    <row r="736" spans="1:168">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c r="AS736" s="179"/>
      <c r="AT736" s="179"/>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c r="CE736" s="179"/>
      <c r="CF736" s="179"/>
      <c r="CG736" s="179"/>
      <c r="CH736" s="179"/>
      <c r="CI736" s="179"/>
      <c r="CJ736" s="179"/>
      <c r="CK736" s="179"/>
      <c r="CL736" s="179"/>
      <c r="CM736" s="179"/>
      <c r="CN736" s="179"/>
      <c r="CO736" s="179"/>
      <c r="CP736" s="179"/>
      <c r="CQ736" s="179"/>
      <c r="CR736" s="179"/>
      <c r="CS736" s="179"/>
      <c r="CT736" s="179"/>
      <c r="CU736" s="179"/>
      <c r="CV736" s="179"/>
      <c r="CW736" s="179"/>
      <c r="CX736" s="179"/>
      <c r="CY736" s="179"/>
      <c r="CZ736" s="179"/>
      <c r="DA736" s="179"/>
      <c r="DB736" s="179"/>
      <c r="DC736" s="179"/>
      <c r="DD736" s="179"/>
      <c r="DE736" s="179"/>
      <c r="DF736" s="179"/>
      <c r="DG736" s="179"/>
      <c r="DH736" s="179"/>
      <c r="DI736" s="179"/>
      <c r="DJ736" s="179"/>
      <c r="DK736" s="179"/>
      <c r="DL736" s="179"/>
      <c r="DM736" s="179"/>
      <c r="DN736" s="179"/>
      <c r="DO736" s="179"/>
      <c r="DP736" s="179"/>
      <c r="DQ736" s="179"/>
      <c r="DR736" s="179"/>
      <c r="DS736" s="179"/>
      <c r="DT736" s="179"/>
      <c r="DU736" s="179"/>
      <c r="DV736" s="179"/>
      <c r="DW736" s="179"/>
      <c r="DX736" s="179"/>
      <c r="DY736" s="179"/>
      <c r="DZ736" s="179"/>
      <c r="EA736" s="179"/>
      <c r="EB736" s="179"/>
      <c r="EC736" s="179"/>
      <c r="ED736" s="179"/>
      <c r="EE736" s="179"/>
      <c r="EF736" s="179"/>
      <c r="EG736" s="179"/>
      <c r="EH736" s="179"/>
      <c r="EI736" s="179"/>
      <c r="EJ736" s="179"/>
      <c r="EK736" s="179"/>
      <c r="EL736" s="179"/>
      <c r="EM736" s="179"/>
      <c r="EN736" s="179"/>
      <c r="EO736" s="179"/>
      <c r="EP736" s="179"/>
      <c r="EQ736" s="179"/>
      <c r="ER736" s="179"/>
      <c r="ES736" s="179"/>
      <c r="ET736" s="179"/>
      <c r="EU736" s="179"/>
      <c r="EV736" s="179"/>
      <c r="EW736" s="179"/>
      <c r="EX736" s="179"/>
      <c r="EY736" s="179"/>
      <c r="EZ736" s="179"/>
      <c r="FA736" s="179"/>
      <c r="FB736" s="179"/>
      <c r="FC736" s="179"/>
      <c r="FD736" s="179"/>
      <c r="FE736" s="179"/>
      <c r="FF736" s="179"/>
      <c r="FG736" s="179"/>
      <c r="FH736" s="179"/>
      <c r="FI736" s="179"/>
      <c r="FJ736" s="179"/>
      <c r="FK736" s="179"/>
      <c r="FL736" s="179"/>
    </row>
    <row r="737" spans="1:168">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c r="CE737" s="179"/>
      <c r="CF737" s="179"/>
      <c r="CG737" s="179"/>
      <c r="CH737" s="179"/>
      <c r="CI737" s="179"/>
      <c r="CJ737" s="179"/>
      <c r="CK737" s="179"/>
      <c r="CL737" s="179"/>
      <c r="CM737" s="179"/>
      <c r="CN737" s="179"/>
      <c r="CO737" s="179"/>
      <c r="CP737" s="179"/>
      <c r="CQ737" s="179"/>
      <c r="CR737" s="179"/>
      <c r="CS737" s="179"/>
      <c r="CT737" s="179"/>
      <c r="CU737" s="179"/>
      <c r="CV737" s="179"/>
      <c r="CW737" s="179"/>
      <c r="CX737" s="179"/>
      <c r="CY737" s="179"/>
      <c r="CZ737" s="179"/>
      <c r="DA737" s="179"/>
      <c r="DB737" s="179"/>
      <c r="DC737" s="179"/>
      <c r="DD737" s="179"/>
      <c r="DE737" s="179"/>
      <c r="DF737" s="179"/>
      <c r="DG737" s="179"/>
      <c r="DH737" s="179"/>
      <c r="DI737" s="179"/>
      <c r="DJ737" s="179"/>
      <c r="DK737" s="179"/>
      <c r="DL737" s="179"/>
      <c r="DM737" s="179"/>
      <c r="DN737" s="179"/>
      <c r="DO737" s="179"/>
      <c r="DP737" s="179"/>
      <c r="DQ737" s="179"/>
      <c r="DR737" s="179"/>
      <c r="DS737" s="179"/>
      <c r="DT737" s="179"/>
      <c r="DU737" s="179"/>
      <c r="DV737" s="179"/>
      <c r="DW737" s="179"/>
      <c r="DX737" s="179"/>
      <c r="DY737" s="179"/>
      <c r="DZ737" s="179"/>
      <c r="EA737" s="179"/>
      <c r="EB737" s="179"/>
      <c r="EC737" s="179"/>
      <c r="ED737" s="179"/>
      <c r="EE737" s="179"/>
      <c r="EF737" s="179"/>
      <c r="EG737" s="179"/>
      <c r="EH737" s="179"/>
      <c r="EI737" s="179"/>
      <c r="EJ737" s="179"/>
      <c r="EK737" s="179"/>
      <c r="EL737" s="179"/>
      <c r="EM737" s="179"/>
      <c r="EN737" s="179"/>
      <c r="EO737" s="179"/>
      <c r="EP737" s="179"/>
      <c r="EQ737" s="179"/>
      <c r="ER737" s="179"/>
      <c r="ES737" s="179"/>
      <c r="ET737" s="179"/>
      <c r="EU737" s="179"/>
      <c r="EV737" s="179"/>
      <c r="EW737" s="179"/>
      <c r="EX737" s="179"/>
      <c r="EY737" s="179"/>
      <c r="EZ737" s="179"/>
      <c r="FA737" s="179"/>
      <c r="FB737" s="179"/>
      <c r="FC737" s="179"/>
      <c r="FD737" s="179"/>
      <c r="FE737" s="179"/>
      <c r="FF737" s="179"/>
      <c r="FG737" s="179"/>
      <c r="FH737" s="179"/>
      <c r="FI737" s="179"/>
      <c r="FJ737" s="179"/>
      <c r="FK737" s="179"/>
      <c r="FL737" s="179"/>
    </row>
    <row r="738" spans="1:168">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c r="CE738" s="179"/>
      <c r="CF738" s="179"/>
      <c r="CG738" s="179"/>
      <c r="CH738" s="179"/>
      <c r="CI738" s="179"/>
      <c r="CJ738" s="179"/>
      <c r="CK738" s="179"/>
      <c r="CL738" s="179"/>
      <c r="CM738" s="179"/>
      <c r="CN738" s="179"/>
      <c r="CO738" s="179"/>
      <c r="CP738" s="179"/>
      <c r="CQ738" s="179"/>
      <c r="CR738" s="179"/>
      <c r="CS738" s="179"/>
      <c r="CT738" s="179"/>
      <c r="CU738" s="179"/>
      <c r="CV738" s="179"/>
      <c r="CW738" s="179"/>
      <c r="CX738" s="179"/>
      <c r="CY738" s="179"/>
      <c r="CZ738" s="179"/>
      <c r="DA738" s="179"/>
      <c r="DB738" s="179"/>
      <c r="DC738" s="179"/>
      <c r="DD738" s="179"/>
      <c r="DE738" s="179"/>
      <c r="DF738" s="179"/>
      <c r="DG738" s="179"/>
      <c r="DH738" s="179"/>
      <c r="DI738" s="179"/>
      <c r="DJ738" s="179"/>
      <c r="DK738" s="179"/>
      <c r="DL738" s="179"/>
      <c r="DM738" s="179"/>
      <c r="DN738" s="179"/>
      <c r="DO738" s="179"/>
      <c r="DP738" s="179"/>
      <c r="DQ738" s="179"/>
      <c r="DR738" s="179"/>
      <c r="DS738" s="179"/>
      <c r="DT738" s="179"/>
      <c r="DU738" s="179"/>
      <c r="DV738" s="179"/>
      <c r="DW738" s="179"/>
      <c r="DX738" s="179"/>
      <c r="DY738" s="179"/>
      <c r="DZ738" s="179"/>
      <c r="EA738" s="179"/>
      <c r="EB738" s="179"/>
      <c r="EC738" s="179"/>
      <c r="ED738" s="179"/>
      <c r="EE738" s="179"/>
      <c r="EF738" s="179"/>
      <c r="EG738" s="179"/>
      <c r="EH738" s="179"/>
      <c r="EI738" s="179"/>
      <c r="EJ738" s="179"/>
      <c r="EK738" s="179"/>
      <c r="EL738" s="179"/>
      <c r="EM738" s="179"/>
      <c r="EN738" s="179"/>
      <c r="EO738" s="179"/>
      <c r="EP738" s="179"/>
      <c r="EQ738" s="179"/>
      <c r="ER738" s="179"/>
      <c r="ES738" s="179"/>
      <c r="ET738" s="179"/>
      <c r="EU738" s="179"/>
      <c r="EV738" s="179"/>
      <c r="EW738" s="179"/>
      <c r="EX738" s="179"/>
      <c r="EY738" s="179"/>
      <c r="EZ738" s="179"/>
      <c r="FA738" s="179"/>
      <c r="FB738" s="179"/>
      <c r="FC738" s="179"/>
      <c r="FD738" s="179"/>
      <c r="FE738" s="179"/>
      <c r="FF738" s="179"/>
      <c r="FG738" s="179"/>
      <c r="FH738" s="179"/>
      <c r="FI738" s="179"/>
      <c r="FJ738" s="179"/>
      <c r="FK738" s="179"/>
      <c r="FL738" s="179"/>
    </row>
    <row r="739" spans="1:168">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c r="CE739" s="179"/>
      <c r="CF739" s="179"/>
      <c r="CG739" s="179"/>
      <c r="CH739" s="179"/>
      <c r="CI739" s="179"/>
      <c r="CJ739" s="179"/>
      <c r="CK739" s="179"/>
      <c r="CL739" s="179"/>
      <c r="CM739" s="179"/>
      <c r="CN739" s="179"/>
      <c r="CO739" s="179"/>
      <c r="CP739" s="179"/>
      <c r="CQ739" s="179"/>
      <c r="CR739" s="179"/>
      <c r="CS739" s="179"/>
      <c r="CT739" s="179"/>
      <c r="CU739" s="179"/>
      <c r="CV739" s="179"/>
      <c r="CW739" s="179"/>
      <c r="CX739" s="179"/>
      <c r="CY739" s="179"/>
      <c r="CZ739" s="179"/>
      <c r="DA739" s="179"/>
      <c r="DB739" s="179"/>
      <c r="DC739" s="179"/>
      <c r="DD739" s="179"/>
      <c r="DE739" s="179"/>
      <c r="DF739" s="179"/>
      <c r="DG739" s="179"/>
      <c r="DH739" s="179"/>
      <c r="DI739" s="179"/>
      <c r="DJ739" s="179"/>
      <c r="DK739" s="179"/>
      <c r="DL739" s="179"/>
      <c r="DM739" s="179"/>
      <c r="DN739" s="179"/>
      <c r="DO739" s="179"/>
      <c r="DP739" s="179"/>
      <c r="DQ739" s="179"/>
      <c r="DR739" s="179"/>
      <c r="DS739" s="179"/>
      <c r="DT739" s="179"/>
      <c r="DU739" s="179"/>
      <c r="DV739" s="179"/>
      <c r="DW739" s="179"/>
      <c r="DX739" s="179"/>
      <c r="DY739" s="179"/>
      <c r="DZ739" s="179"/>
      <c r="EA739" s="179"/>
      <c r="EB739" s="179"/>
      <c r="EC739" s="179"/>
      <c r="ED739" s="179"/>
      <c r="EE739" s="179"/>
      <c r="EF739" s="179"/>
      <c r="EG739" s="179"/>
      <c r="EH739" s="179"/>
      <c r="EI739" s="179"/>
      <c r="EJ739" s="179"/>
      <c r="EK739" s="179"/>
      <c r="EL739" s="179"/>
      <c r="EM739" s="179"/>
      <c r="EN739" s="179"/>
      <c r="EO739" s="179"/>
      <c r="EP739" s="179"/>
      <c r="EQ739" s="179"/>
      <c r="ER739" s="179"/>
      <c r="ES739" s="179"/>
      <c r="ET739" s="179"/>
      <c r="EU739" s="179"/>
      <c r="EV739" s="179"/>
      <c r="EW739" s="179"/>
      <c r="EX739" s="179"/>
      <c r="EY739" s="179"/>
      <c r="EZ739" s="179"/>
      <c r="FA739" s="179"/>
      <c r="FB739" s="179"/>
      <c r="FC739" s="179"/>
      <c r="FD739" s="179"/>
      <c r="FE739" s="179"/>
      <c r="FF739" s="179"/>
      <c r="FG739" s="179"/>
      <c r="FH739" s="179"/>
      <c r="FI739" s="179"/>
      <c r="FJ739" s="179"/>
      <c r="FK739" s="179"/>
      <c r="FL739" s="179"/>
    </row>
    <row r="740" spans="1:168">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c r="CE740" s="179"/>
      <c r="CF740" s="179"/>
      <c r="CG740" s="179"/>
      <c r="CH740" s="179"/>
      <c r="CI740" s="179"/>
      <c r="CJ740" s="179"/>
      <c r="CK740" s="179"/>
      <c r="CL740" s="179"/>
      <c r="CM740" s="179"/>
      <c r="CN740" s="179"/>
      <c r="CO740" s="179"/>
      <c r="CP740" s="179"/>
      <c r="CQ740" s="179"/>
      <c r="CR740" s="179"/>
      <c r="CS740" s="179"/>
      <c r="CT740" s="179"/>
      <c r="CU740" s="179"/>
      <c r="CV740" s="179"/>
      <c r="CW740" s="179"/>
      <c r="CX740" s="179"/>
      <c r="CY740" s="179"/>
      <c r="CZ740" s="179"/>
      <c r="DA740" s="179"/>
      <c r="DB740" s="179"/>
      <c r="DC740" s="179"/>
      <c r="DD740" s="179"/>
      <c r="DE740" s="179"/>
      <c r="DF740" s="179"/>
      <c r="DG740" s="179"/>
      <c r="DH740" s="179"/>
      <c r="DI740" s="179"/>
      <c r="DJ740" s="179"/>
      <c r="DK740" s="179"/>
      <c r="DL740" s="179"/>
      <c r="DM740" s="179"/>
      <c r="DN740" s="179"/>
      <c r="DO740" s="179"/>
      <c r="DP740" s="179"/>
      <c r="DQ740" s="179"/>
      <c r="DR740" s="179"/>
      <c r="DS740" s="179"/>
      <c r="DT740" s="179"/>
      <c r="DU740" s="179"/>
      <c r="DV740" s="179"/>
      <c r="DW740" s="179"/>
      <c r="DX740" s="179"/>
      <c r="DY740" s="179"/>
      <c r="DZ740" s="179"/>
      <c r="EA740" s="179"/>
      <c r="EB740" s="179"/>
      <c r="EC740" s="179"/>
      <c r="ED740" s="179"/>
      <c r="EE740" s="179"/>
      <c r="EF740" s="179"/>
      <c r="EG740" s="179"/>
      <c r="EH740" s="179"/>
      <c r="EI740" s="179"/>
      <c r="EJ740" s="179"/>
      <c r="EK740" s="179"/>
      <c r="EL740" s="179"/>
      <c r="EM740" s="179"/>
      <c r="EN740" s="179"/>
      <c r="EO740" s="179"/>
      <c r="EP740" s="179"/>
      <c r="EQ740" s="179"/>
      <c r="ER740" s="179"/>
      <c r="ES740" s="179"/>
      <c r="ET740" s="179"/>
      <c r="EU740" s="179"/>
      <c r="EV740" s="179"/>
      <c r="EW740" s="179"/>
      <c r="EX740" s="179"/>
      <c r="EY740" s="179"/>
      <c r="EZ740" s="179"/>
      <c r="FA740" s="179"/>
      <c r="FB740" s="179"/>
      <c r="FC740" s="179"/>
      <c r="FD740" s="179"/>
      <c r="FE740" s="179"/>
      <c r="FF740" s="179"/>
      <c r="FG740" s="179"/>
      <c r="FH740" s="179"/>
      <c r="FI740" s="179"/>
      <c r="FJ740" s="179"/>
      <c r="FK740" s="179"/>
      <c r="FL740" s="179"/>
    </row>
    <row r="741" spans="1:168">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c r="CE741" s="179"/>
      <c r="CF741" s="179"/>
      <c r="CG741" s="179"/>
      <c r="CH741" s="179"/>
      <c r="CI741" s="179"/>
      <c r="CJ741" s="179"/>
      <c r="CK741" s="179"/>
      <c r="CL741" s="179"/>
      <c r="CM741" s="179"/>
      <c r="CN741" s="179"/>
      <c r="CO741" s="179"/>
      <c r="CP741" s="179"/>
      <c r="CQ741" s="179"/>
      <c r="CR741" s="179"/>
      <c r="CS741" s="179"/>
      <c r="CT741" s="179"/>
      <c r="CU741" s="179"/>
      <c r="CV741" s="179"/>
      <c r="CW741" s="179"/>
      <c r="CX741" s="179"/>
      <c r="CY741" s="179"/>
      <c r="CZ741" s="179"/>
      <c r="DA741" s="179"/>
      <c r="DB741" s="179"/>
      <c r="DC741" s="179"/>
      <c r="DD741" s="179"/>
      <c r="DE741" s="179"/>
      <c r="DF741" s="179"/>
      <c r="DG741" s="179"/>
      <c r="DH741" s="179"/>
      <c r="DI741" s="179"/>
      <c r="DJ741" s="179"/>
      <c r="DK741" s="179"/>
      <c r="DL741" s="179"/>
      <c r="DM741" s="179"/>
      <c r="DN741" s="179"/>
      <c r="DO741" s="179"/>
      <c r="DP741" s="179"/>
      <c r="DQ741" s="179"/>
      <c r="DR741" s="179"/>
      <c r="DS741" s="179"/>
      <c r="DT741" s="179"/>
      <c r="DU741" s="179"/>
      <c r="DV741" s="179"/>
      <c r="DW741" s="179"/>
      <c r="DX741" s="179"/>
      <c r="DY741" s="179"/>
      <c r="DZ741" s="179"/>
      <c r="EA741" s="179"/>
      <c r="EB741" s="179"/>
      <c r="EC741" s="179"/>
      <c r="ED741" s="179"/>
      <c r="EE741" s="179"/>
      <c r="EF741" s="179"/>
      <c r="EG741" s="179"/>
      <c r="EH741" s="179"/>
      <c r="EI741" s="179"/>
      <c r="EJ741" s="179"/>
      <c r="EK741" s="179"/>
      <c r="EL741" s="179"/>
      <c r="EM741" s="179"/>
      <c r="EN741" s="179"/>
      <c r="EO741" s="179"/>
      <c r="EP741" s="179"/>
      <c r="EQ741" s="179"/>
      <c r="ER741" s="179"/>
      <c r="ES741" s="179"/>
      <c r="ET741" s="179"/>
      <c r="EU741" s="179"/>
      <c r="EV741" s="179"/>
      <c r="EW741" s="179"/>
      <c r="EX741" s="179"/>
      <c r="EY741" s="179"/>
      <c r="EZ741" s="179"/>
      <c r="FA741" s="179"/>
      <c r="FB741" s="179"/>
      <c r="FC741" s="179"/>
      <c r="FD741" s="179"/>
      <c r="FE741" s="179"/>
      <c r="FF741" s="179"/>
      <c r="FG741" s="179"/>
      <c r="FH741" s="179"/>
      <c r="FI741" s="179"/>
      <c r="FJ741" s="179"/>
      <c r="FK741" s="179"/>
      <c r="FL741" s="179"/>
    </row>
    <row r="742" spans="1:168">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c r="CE742" s="179"/>
      <c r="CF742" s="179"/>
      <c r="CG742" s="179"/>
      <c r="CH742" s="179"/>
      <c r="CI742" s="179"/>
      <c r="CJ742" s="179"/>
      <c r="CK742" s="179"/>
      <c r="CL742" s="179"/>
      <c r="CM742" s="179"/>
      <c r="CN742" s="179"/>
      <c r="CO742" s="179"/>
      <c r="CP742" s="179"/>
      <c r="CQ742" s="179"/>
      <c r="CR742" s="179"/>
      <c r="CS742" s="179"/>
      <c r="CT742" s="179"/>
      <c r="CU742" s="179"/>
      <c r="CV742" s="179"/>
      <c r="CW742" s="179"/>
      <c r="CX742" s="179"/>
      <c r="CY742" s="179"/>
      <c r="CZ742" s="179"/>
      <c r="DA742" s="179"/>
      <c r="DB742" s="179"/>
      <c r="DC742" s="179"/>
      <c r="DD742" s="179"/>
      <c r="DE742" s="179"/>
      <c r="DF742" s="179"/>
      <c r="DG742" s="179"/>
      <c r="DH742" s="179"/>
      <c r="DI742" s="179"/>
      <c r="DJ742" s="179"/>
      <c r="DK742" s="179"/>
      <c r="DL742" s="179"/>
      <c r="DM742" s="179"/>
      <c r="DN742" s="179"/>
      <c r="DO742" s="179"/>
      <c r="DP742" s="179"/>
      <c r="DQ742" s="179"/>
      <c r="DR742" s="179"/>
      <c r="DS742" s="179"/>
      <c r="DT742" s="179"/>
      <c r="DU742" s="179"/>
      <c r="DV742" s="179"/>
      <c r="DW742" s="179"/>
      <c r="DX742" s="179"/>
      <c r="DY742" s="179"/>
      <c r="DZ742" s="179"/>
      <c r="EA742" s="179"/>
      <c r="EB742" s="179"/>
      <c r="EC742" s="179"/>
      <c r="ED742" s="179"/>
      <c r="EE742" s="179"/>
      <c r="EF742" s="179"/>
      <c r="EG742" s="179"/>
      <c r="EH742" s="179"/>
      <c r="EI742" s="179"/>
      <c r="EJ742" s="179"/>
      <c r="EK742" s="179"/>
      <c r="EL742" s="179"/>
      <c r="EM742" s="179"/>
      <c r="EN742" s="179"/>
      <c r="EO742" s="179"/>
      <c r="EP742" s="179"/>
      <c r="EQ742" s="179"/>
      <c r="ER742" s="179"/>
      <c r="ES742" s="179"/>
      <c r="ET742" s="179"/>
      <c r="EU742" s="179"/>
      <c r="EV742" s="179"/>
      <c r="EW742" s="179"/>
      <c r="EX742" s="179"/>
      <c r="EY742" s="179"/>
      <c r="EZ742" s="179"/>
      <c r="FA742" s="179"/>
      <c r="FB742" s="179"/>
      <c r="FC742" s="179"/>
      <c r="FD742" s="179"/>
      <c r="FE742" s="179"/>
      <c r="FF742" s="179"/>
      <c r="FG742" s="179"/>
      <c r="FH742" s="179"/>
      <c r="FI742" s="179"/>
      <c r="FJ742" s="179"/>
      <c r="FK742" s="179"/>
      <c r="FL742" s="179"/>
    </row>
    <row r="743" spans="1:168">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c r="AS743" s="179"/>
      <c r="AT743" s="179"/>
      <c r="AU743" s="179"/>
      <c r="AV743" s="179"/>
      <c r="AW743" s="179"/>
      <c r="AX743" s="179"/>
      <c r="AY743" s="179"/>
      <c r="AZ743" s="179"/>
      <c r="BA743" s="179"/>
      <c r="BB743" s="179"/>
      <c r="BC743" s="179"/>
      <c r="BD743" s="179"/>
      <c r="BE743" s="179"/>
      <c r="BF743" s="179"/>
      <c r="BG743" s="179"/>
      <c r="BH743" s="179"/>
      <c r="BI743" s="179"/>
      <c r="BJ743" s="179"/>
      <c r="BK743" s="179"/>
      <c r="BL743" s="179"/>
      <c r="BM743" s="179"/>
      <c r="BN743" s="179"/>
      <c r="BO743" s="179"/>
      <c r="BP743" s="179"/>
      <c r="BQ743" s="179"/>
      <c r="BR743" s="179"/>
      <c r="BS743" s="179"/>
      <c r="BT743" s="179"/>
      <c r="BU743" s="179"/>
      <c r="BV743" s="179"/>
      <c r="BW743" s="179"/>
      <c r="BX743" s="179"/>
      <c r="BY743" s="179"/>
      <c r="BZ743" s="179"/>
      <c r="CA743" s="179"/>
      <c r="CB743" s="179"/>
      <c r="CC743" s="179"/>
      <c r="CD743" s="179"/>
      <c r="CE743" s="179"/>
      <c r="CF743" s="179"/>
      <c r="CG743" s="179"/>
      <c r="CH743" s="179"/>
      <c r="CI743" s="179"/>
      <c r="CJ743" s="179"/>
      <c r="CK743" s="179"/>
      <c r="CL743" s="179"/>
      <c r="CM743" s="179"/>
      <c r="CN743" s="179"/>
      <c r="CO743" s="179"/>
      <c r="CP743" s="179"/>
      <c r="CQ743" s="179"/>
      <c r="CR743" s="179"/>
      <c r="CS743" s="179"/>
      <c r="CT743" s="179"/>
      <c r="CU743" s="179"/>
      <c r="CV743" s="179"/>
      <c r="CW743" s="179"/>
      <c r="CX743" s="179"/>
      <c r="CY743" s="179"/>
      <c r="CZ743" s="179"/>
      <c r="DA743" s="179"/>
      <c r="DB743" s="179"/>
      <c r="DC743" s="179"/>
      <c r="DD743" s="179"/>
      <c r="DE743" s="179"/>
      <c r="DF743" s="179"/>
      <c r="DG743" s="179"/>
      <c r="DH743" s="179"/>
      <c r="DI743" s="179"/>
      <c r="DJ743" s="179"/>
      <c r="DK743" s="179"/>
      <c r="DL743" s="179"/>
      <c r="DM743" s="179"/>
      <c r="DN743" s="179"/>
      <c r="DO743" s="179"/>
      <c r="DP743" s="179"/>
      <c r="DQ743" s="179"/>
      <c r="DR743" s="179"/>
      <c r="DS743" s="179"/>
      <c r="DT743" s="179"/>
      <c r="DU743" s="179"/>
      <c r="DV743" s="179"/>
      <c r="DW743" s="179"/>
      <c r="DX743" s="179"/>
      <c r="DY743" s="179"/>
      <c r="DZ743" s="179"/>
      <c r="EA743" s="179"/>
      <c r="EB743" s="179"/>
      <c r="EC743" s="179"/>
      <c r="ED743" s="179"/>
      <c r="EE743" s="179"/>
      <c r="EF743" s="179"/>
      <c r="EG743" s="179"/>
      <c r="EH743" s="179"/>
      <c r="EI743" s="179"/>
      <c r="EJ743" s="179"/>
      <c r="EK743" s="179"/>
      <c r="EL743" s="179"/>
      <c r="EM743" s="179"/>
      <c r="EN743" s="179"/>
      <c r="EO743" s="179"/>
      <c r="EP743" s="179"/>
      <c r="EQ743" s="179"/>
      <c r="ER743" s="179"/>
      <c r="ES743" s="179"/>
      <c r="ET743" s="179"/>
      <c r="EU743" s="179"/>
      <c r="EV743" s="179"/>
      <c r="EW743" s="179"/>
      <c r="EX743" s="179"/>
      <c r="EY743" s="179"/>
      <c r="EZ743" s="179"/>
      <c r="FA743" s="179"/>
      <c r="FB743" s="179"/>
      <c r="FC743" s="179"/>
      <c r="FD743" s="179"/>
      <c r="FE743" s="179"/>
      <c r="FF743" s="179"/>
      <c r="FG743" s="179"/>
      <c r="FH743" s="179"/>
      <c r="FI743" s="179"/>
      <c r="FJ743" s="179"/>
      <c r="FK743" s="179"/>
      <c r="FL743" s="179"/>
    </row>
    <row r="744" spans="1:168">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c r="AO744" s="179"/>
      <c r="AP744" s="179"/>
      <c r="AQ744" s="179"/>
      <c r="AR744" s="179"/>
      <c r="AS744" s="179"/>
      <c r="AT744" s="179"/>
      <c r="AU744" s="179"/>
      <c r="AV744" s="179"/>
      <c r="AW744" s="179"/>
      <c r="AX744" s="179"/>
      <c r="AY744" s="179"/>
      <c r="AZ744" s="179"/>
      <c r="BA744" s="179"/>
      <c r="BB744" s="179"/>
      <c r="BC744" s="179"/>
      <c r="BD744" s="179"/>
      <c r="BE744" s="179"/>
      <c r="BF744" s="179"/>
      <c r="BG744" s="179"/>
      <c r="BH744" s="179"/>
      <c r="BI744" s="179"/>
      <c r="BJ744" s="179"/>
      <c r="BK744" s="179"/>
      <c r="BL744" s="179"/>
      <c r="BM744" s="179"/>
      <c r="BN744" s="179"/>
      <c r="BO744" s="179"/>
      <c r="BP744" s="179"/>
      <c r="BQ744" s="179"/>
      <c r="BR744" s="179"/>
      <c r="BS744" s="179"/>
      <c r="BT744" s="179"/>
      <c r="BU744" s="179"/>
      <c r="BV744" s="179"/>
      <c r="BW744" s="179"/>
      <c r="BX744" s="179"/>
      <c r="BY744" s="179"/>
      <c r="BZ744" s="179"/>
      <c r="CA744" s="179"/>
      <c r="CB744" s="179"/>
      <c r="CC744" s="179"/>
      <c r="CD744" s="179"/>
      <c r="CE744" s="179"/>
      <c r="CF744" s="179"/>
      <c r="CG744" s="179"/>
      <c r="CH744" s="179"/>
      <c r="CI744" s="179"/>
      <c r="CJ744" s="179"/>
      <c r="CK744" s="179"/>
      <c r="CL744" s="179"/>
      <c r="CM744" s="179"/>
      <c r="CN744" s="179"/>
      <c r="CO744" s="179"/>
      <c r="CP744" s="179"/>
      <c r="CQ744" s="179"/>
      <c r="CR744" s="179"/>
      <c r="CS744" s="179"/>
      <c r="CT744" s="179"/>
      <c r="CU744" s="179"/>
      <c r="CV744" s="179"/>
      <c r="CW744" s="179"/>
      <c r="CX744" s="179"/>
      <c r="CY744" s="179"/>
      <c r="CZ744" s="179"/>
      <c r="DA744" s="179"/>
      <c r="DB744" s="179"/>
      <c r="DC744" s="179"/>
      <c r="DD744" s="179"/>
      <c r="DE744" s="179"/>
      <c r="DF744" s="179"/>
      <c r="DG744" s="179"/>
      <c r="DH744" s="179"/>
      <c r="DI744" s="179"/>
      <c r="DJ744" s="179"/>
      <c r="DK744" s="179"/>
      <c r="DL744" s="179"/>
      <c r="DM744" s="179"/>
      <c r="DN744" s="179"/>
      <c r="DO744" s="179"/>
      <c r="DP744" s="179"/>
      <c r="DQ744" s="179"/>
      <c r="DR744" s="179"/>
      <c r="DS744" s="179"/>
      <c r="DT744" s="179"/>
      <c r="DU744" s="179"/>
      <c r="DV744" s="179"/>
      <c r="DW744" s="179"/>
      <c r="DX744" s="179"/>
      <c r="DY744" s="179"/>
      <c r="DZ744" s="179"/>
      <c r="EA744" s="179"/>
      <c r="EB744" s="179"/>
      <c r="EC744" s="179"/>
      <c r="ED744" s="179"/>
      <c r="EE744" s="179"/>
      <c r="EF744" s="179"/>
      <c r="EG744" s="179"/>
      <c r="EH744" s="179"/>
      <c r="EI744" s="179"/>
      <c r="EJ744" s="179"/>
      <c r="EK744" s="179"/>
      <c r="EL744" s="179"/>
      <c r="EM744" s="179"/>
      <c r="EN744" s="179"/>
      <c r="EO744" s="179"/>
      <c r="EP744" s="179"/>
      <c r="EQ744" s="179"/>
      <c r="ER744" s="179"/>
      <c r="ES744" s="179"/>
      <c r="ET744" s="179"/>
      <c r="EU744" s="179"/>
      <c r="EV744" s="179"/>
      <c r="EW744" s="179"/>
      <c r="EX744" s="179"/>
      <c r="EY744" s="179"/>
      <c r="EZ744" s="179"/>
      <c r="FA744" s="179"/>
      <c r="FB744" s="179"/>
      <c r="FC744" s="179"/>
      <c r="FD744" s="179"/>
      <c r="FE744" s="179"/>
      <c r="FF744" s="179"/>
      <c r="FG744" s="179"/>
      <c r="FH744" s="179"/>
      <c r="FI744" s="179"/>
      <c r="FJ744" s="179"/>
      <c r="FK744" s="179"/>
      <c r="FL744" s="179"/>
    </row>
    <row r="745" spans="1:168">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c r="AS745" s="179"/>
      <c r="AT745" s="179"/>
      <c r="AU745" s="179"/>
      <c r="AV745" s="179"/>
      <c r="AW745" s="179"/>
      <c r="AX745" s="179"/>
      <c r="AY745" s="179"/>
      <c r="AZ745" s="179"/>
      <c r="BA745" s="179"/>
      <c r="BB745" s="179"/>
      <c r="BC745" s="179"/>
      <c r="BD745" s="179"/>
      <c r="BE745" s="179"/>
      <c r="BF745" s="179"/>
      <c r="BG745" s="179"/>
      <c r="BH745" s="179"/>
      <c r="BI745" s="179"/>
      <c r="BJ745" s="179"/>
      <c r="BK745" s="179"/>
      <c r="BL745" s="179"/>
      <c r="BM745" s="179"/>
      <c r="BN745" s="179"/>
      <c r="BO745" s="179"/>
      <c r="BP745" s="179"/>
      <c r="BQ745" s="179"/>
      <c r="BR745" s="179"/>
      <c r="BS745" s="179"/>
      <c r="BT745" s="179"/>
      <c r="BU745" s="179"/>
      <c r="BV745" s="179"/>
      <c r="BW745" s="179"/>
      <c r="BX745" s="179"/>
      <c r="BY745" s="179"/>
      <c r="BZ745" s="179"/>
      <c r="CA745" s="179"/>
      <c r="CB745" s="179"/>
      <c r="CC745" s="179"/>
      <c r="CD745" s="179"/>
      <c r="CE745" s="179"/>
      <c r="CF745" s="179"/>
      <c r="CG745" s="179"/>
      <c r="CH745" s="179"/>
      <c r="CI745" s="179"/>
      <c r="CJ745" s="179"/>
      <c r="CK745" s="179"/>
      <c r="CL745" s="179"/>
      <c r="CM745" s="179"/>
      <c r="CN745" s="179"/>
      <c r="CO745" s="179"/>
      <c r="CP745" s="179"/>
      <c r="CQ745" s="179"/>
      <c r="CR745" s="179"/>
      <c r="CS745" s="179"/>
      <c r="CT745" s="179"/>
      <c r="CU745" s="179"/>
      <c r="CV745" s="179"/>
      <c r="CW745" s="179"/>
      <c r="CX745" s="179"/>
      <c r="CY745" s="179"/>
      <c r="CZ745" s="179"/>
      <c r="DA745" s="179"/>
      <c r="DB745" s="179"/>
      <c r="DC745" s="179"/>
      <c r="DD745" s="179"/>
      <c r="DE745" s="179"/>
      <c r="DF745" s="179"/>
      <c r="DG745" s="179"/>
      <c r="DH745" s="179"/>
      <c r="DI745" s="179"/>
      <c r="DJ745" s="179"/>
      <c r="DK745" s="179"/>
      <c r="DL745" s="179"/>
      <c r="DM745" s="179"/>
      <c r="DN745" s="179"/>
      <c r="DO745" s="179"/>
      <c r="DP745" s="179"/>
      <c r="DQ745" s="179"/>
      <c r="DR745" s="179"/>
      <c r="DS745" s="179"/>
      <c r="DT745" s="179"/>
      <c r="DU745" s="179"/>
      <c r="DV745" s="179"/>
      <c r="DW745" s="179"/>
      <c r="DX745" s="179"/>
      <c r="DY745" s="179"/>
      <c r="DZ745" s="179"/>
      <c r="EA745" s="179"/>
      <c r="EB745" s="179"/>
      <c r="EC745" s="179"/>
      <c r="ED745" s="179"/>
      <c r="EE745" s="179"/>
      <c r="EF745" s="179"/>
      <c r="EG745" s="179"/>
      <c r="EH745" s="179"/>
      <c r="EI745" s="179"/>
      <c r="EJ745" s="179"/>
      <c r="EK745" s="179"/>
      <c r="EL745" s="179"/>
      <c r="EM745" s="179"/>
      <c r="EN745" s="179"/>
      <c r="EO745" s="179"/>
      <c r="EP745" s="179"/>
      <c r="EQ745" s="179"/>
      <c r="ER745" s="179"/>
      <c r="ES745" s="179"/>
      <c r="ET745" s="179"/>
      <c r="EU745" s="179"/>
      <c r="EV745" s="179"/>
      <c r="EW745" s="179"/>
      <c r="EX745" s="179"/>
      <c r="EY745" s="179"/>
      <c r="EZ745" s="179"/>
      <c r="FA745" s="179"/>
      <c r="FB745" s="179"/>
      <c r="FC745" s="179"/>
      <c r="FD745" s="179"/>
      <c r="FE745" s="179"/>
      <c r="FF745" s="179"/>
      <c r="FG745" s="179"/>
      <c r="FH745" s="179"/>
      <c r="FI745" s="179"/>
      <c r="FJ745" s="179"/>
      <c r="FK745" s="179"/>
      <c r="FL745" s="179"/>
    </row>
    <row r="746" spans="1:168">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c r="AS746" s="179"/>
      <c r="AT746" s="179"/>
      <c r="AU746" s="179"/>
      <c r="AV746" s="179"/>
      <c r="AW746" s="179"/>
      <c r="AX746" s="179"/>
      <c r="AY746" s="179"/>
      <c r="AZ746" s="179"/>
      <c r="BA746" s="179"/>
      <c r="BB746" s="179"/>
      <c r="BC746" s="179"/>
      <c r="BD746" s="179"/>
      <c r="BE746" s="179"/>
      <c r="BF746" s="179"/>
      <c r="BG746" s="179"/>
      <c r="BH746" s="179"/>
      <c r="BI746" s="179"/>
      <c r="BJ746" s="179"/>
      <c r="BK746" s="179"/>
      <c r="BL746" s="179"/>
      <c r="BM746" s="179"/>
      <c r="BN746" s="179"/>
      <c r="BO746" s="179"/>
      <c r="BP746" s="179"/>
      <c r="BQ746" s="179"/>
      <c r="BR746" s="179"/>
      <c r="BS746" s="179"/>
      <c r="BT746" s="179"/>
      <c r="BU746" s="179"/>
      <c r="BV746" s="179"/>
      <c r="BW746" s="179"/>
      <c r="BX746" s="179"/>
      <c r="BY746" s="179"/>
      <c r="BZ746" s="179"/>
      <c r="CA746" s="179"/>
      <c r="CB746" s="179"/>
      <c r="CC746" s="179"/>
      <c r="CD746" s="179"/>
      <c r="CE746" s="179"/>
      <c r="CF746" s="179"/>
      <c r="CG746" s="179"/>
      <c r="CH746" s="179"/>
      <c r="CI746" s="179"/>
      <c r="CJ746" s="179"/>
      <c r="CK746" s="179"/>
      <c r="CL746" s="179"/>
      <c r="CM746" s="179"/>
      <c r="CN746" s="179"/>
      <c r="CO746" s="179"/>
      <c r="CP746" s="179"/>
      <c r="CQ746" s="179"/>
      <c r="CR746" s="179"/>
      <c r="CS746" s="179"/>
      <c r="CT746" s="179"/>
      <c r="CU746" s="179"/>
      <c r="CV746" s="179"/>
      <c r="CW746" s="179"/>
      <c r="CX746" s="179"/>
      <c r="CY746" s="179"/>
      <c r="CZ746" s="179"/>
      <c r="DA746" s="179"/>
      <c r="DB746" s="179"/>
      <c r="DC746" s="179"/>
      <c r="DD746" s="179"/>
      <c r="DE746" s="179"/>
      <c r="DF746" s="179"/>
      <c r="DG746" s="179"/>
      <c r="DH746" s="179"/>
      <c r="DI746" s="179"/>
      <c r="DJ746" s="179"/>
      <c r="DK746" s="179"/>
      <c r="DL746" s="179"/>
      <c r="DM746" s="179"/>
      <c r="DN746" s="179"/>
      <c r="DO746" s="179"/>
      <c r="DP746" s="179"/>
      <c r="DQ746" s="179"/>
      <c r="DR746" s="179"/>
      <c r="DS746" s="179"/>
      <c r="DT746" s="179"/>
      <c r="DU746" s="179"/>
      <c r="DV746" s="179"/>
      <c r="DW746" s="179"/>
      <c r="DX746" s="179"/>
      <c r="DY746" s="179"/>
      <c r="DZ746" s="179"/>
      <c r="EA746" s="179"/>
      <c r="EB746" s="179"/>
      <c r="EC746" s="179"/>
      <c r="ED746" s="179"/>
      <c r="EE746" s="179"/>
      <c r="EF746" s="179"/>
      <c r="EG746" s="179"/>
      <c r="EH746" s="179"/>
      <c r="EI746" s="179"/>
      <c r="EJ746" s="179"/>
      <c r="EK746" s="179"/>
      <c r="EL746" s="179"/>
      <c r="EM746" s="179"/>
      <c r="EN746" s="179"/>
      <c r="EO746" s="179"/>
      <c r="EP746" s="179"/>
      <c r="EQ746" s="179"/>
      <c r="ER746" s="179"/>
      <c r="ES746" s="179"/>
      <c r="ET746" s="179"/>
      <c r="EU746" s="179"/>
      <c r="EV746" s="179"/>
      <c r="EW746" s="179"/>
      <c r="EX746" s="179"/>
      <c r="EY746" s="179"/>
      <c r="EZ746" s="179"/>
      <c r="FA746" s="179"/>
      <c r="FB746" s="179"/>
      <c r="FC746" s="179"/>
      <c r="FD746" s="179"/>
      <c r="FE746" s="179"/>
      <c r="FF746" s="179"/>
      <c r="FG746" s="179"/>
      <c r="FH746" s="179"/>
      <c r="FI746" s="179"/>
      <c r="FJ746" s="179"/>
      <c r="FK746" s="179"/>
      <c r="FL746" s="179"/>
    </row>
    <row r="747" spans="1:168">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c r="AS747" s="179"/>
      <c r="AT747" s="179"/>
      <c r="AU747" s="179"/>
      <c r="AV747" s="179"/>
      <c r="AW747" s="179"/>
      <c r="AX747" s="179"/>
      <c r="AY747" s="179"/>
      <c r="AZ747" s="179"/>
      <c r="BA747" s="179"/>
      <c r="BB747" s="179"/>
      <c r="BC747" s="179"/>
      <c r="BD747" s="179"/>
      <c r="BE747" s="179"/>
      <c r="BF747" s="179"/>
      <c r="BG747" s="179"/>
      <c r="BH747" s="179"/>
      <c r="BI747" s="179"/>
      <c r="BJ747" s="179"/>
      <c r="BK747" s="179"/>
      <c r="BL747" s="179"/>
      <c r="BM747" s="179"/>
      <c r="BN747" s="179"/>
      <c r="BO747" s="179"/>
      <c r="BP747" s="179"/>
      <c r="BQ747" s="179"/>
      <c r="BR747" s="179"/>
      <c r="BS747" s="179"/>
      <c r="BT747" s="179"/>
      <c r="BU747" s="179"/>
      <c r="BV747" s="179"/>
      <c r="BW747" s="179"/>
      <c r="BX747" s="179"/>
      <c r="BY747" s="179"/>
      <c r="BZ747" s="179"/>
      <c r="CA747" s="179"/>
      <c r="CB747" s="179"/>
      <c r="CC747" s="179"/>
      <c r="CD747" s="179"/>
      <c r="CE747" s="179"/>
      <c r="CF747" s="179"/>
      <c r="CG747" s="179"/>
      <c r="CH747" s="179"/>
      <c r="CI747" s="179"/>
      <c r="CJ747" s="179"/>
      <c r="CK747" s="179"/>
      <c r="CL747" s="179"/>
      <c r="CM747" s="179"/>
      <c r="CN747" s="179"/>
      <c r="CO747" s="179"/>
      <c r="CP747" s="179"/>
      <c r="CQ747" s="179"/>
      <c r="CR747" s="179"/>
      <c r="CS747" s="179"/>
      <c r="CT747" s="179"/>
      <c r="CU747" s="179"/>
      <c r="CV747" s="179"/>
      <c r="CW747" s="179"/>
      <c r="CX747" s="179"/>
      <c r="CY747" s="179"/>
      <c r="CZ747" s="179"/>
      <c r="DA747" s="179"/>
      <c r="DB747" s="179"/>
      <c r="DC747" s="179"/>
      <c r="DD747" s="179"/>
      <c r="DE747" s="179"/>
      <c r="DF747" s="179"/>
      <c r="DG747" s="179"/>
      <c r="DH747" s="179"/>
      <c r="DI747" s="179"/>
      <c r="DJ747" s="179"/>
      <c r="DK747" s="179"/>
      <c r="DL747" s="179"/>
      <c r="DM747" s="179"/>
      <c r="DN747" s="179"/>
      <c r="DO747" s="179"/>
      <c r="DP747" s="179"/>
      <c r="DQ747" s="179"/>
      <c r="DR747" s="179"/>
      <c r="DS747" s="179"/>
      <c r="DT747" s="179"/>
      <c r="DU747" s="179"/>
      <c r="DV747" s="179"/>
      <c r="DW747" s="179"/>
      <c r="DX747" s="179"/>
      <c r="DY747" s="179"/>
      <c r="DZ747" s="179"/>
      <c r="EA747" s="179"/>
      <c r="EB747" s="179"/>
      <c r="EC747" s="179"/>
      <c r="ED747" s="179"/>
      <c r="EE747" s="179"/>
      <c r="EF747" s="179"/>
      <c r="EG747" s="179"/>
      <c r="EH747" s="179"/>
      <c r="EI747" s="179"/>
      <c r="EJ747" s="179"/>
      <c r="EK747" s="179"/>
      <c r="EL747" s="179"/>
      <c r="EM747" s="179"/>
      <c r="EN747" s="179"/>
      <c r="EO747" s="179"/>
      <c r="EP747" s="179"/>
      <c r="EQ747" s="179"/>
      <c r="ER747" s="179"/>
      <c r="ES747" s="179"/>
      <c r="ET747" s="179"/>
      <c r="EU747" s="179"/>
      <c r="EV747" s="179"/>
      <c r="EW747" s="179"/>
      <c r="EX747" s="179"/>
      <c r="EY747" s="179"/>
      <c r="EZ747" s="179"/>
      <c r="FA747" s="179"/>
      <c r="FB747" s="179"/>
      <c r="FC747" s="179"/>
      <c r="FD747" s="179"/>
      <c r="FE747" s="179"/>
      <c r="FF747" s="179"/>
      <c r="FG747" s="179"/>
      <c r="FH747" s="179"/>
      <c r="FI747" s="179"/>
      <c r="FJ747" s="179"/>
      <c r="FK747" s="179"/>
      <c r="FL747" s="179"/>
    </row>
    <row r="748" spans="1:168">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c r="AS748" s="179"/>
      <c r="AT748" s="179"/>
      <c r="AU748" s="179"/>
      <c r="AV748" s="179"/>
      <c r="AW748" s="179"/>
      <c r="AX748" s="179"/>
      <c r="AY748" s="179"/>
      <c r="AZ748" s="179"/>
      <c r="BA748" s="179"/>
      <c r="BB748" s="179"/>
      <c r="BC748" s="179"/>
      <c r="BD748" s="179"/>
      <c r="BE748" s="179"/>
      <c r="BF748" s="179"/>
      <c r="BG748" s="179"/>
      <c r="BH748" s="179"/>
      <c r="BI748" s="179"/>
      <c r="BJ748" s="179"/>
      <c r="BK748" s="179"/>
      <c r="BL748" s="179"/>
      <c r="BM748" s="179"/>
      <c r="BN748" s="179"/>
      <c r="BO748" s="179"/>
      <c r="BP748" s="179"/>
      <c r="BQ748" s="179"/>
      <c r="BR748" s="179"/>
      <c r="BS748" s="179"/>
      <c r="BT748" s="179"/>
      <c r="BU748" s="179"/>
      <c r="BV748" s="179"/>
      <c r="BW748" s="179"/>
      <c r="BX748" s="179"/>
      <c r="BY748" s="179"/>
      <c r="BZ748" s="179"/>
      <c r="CA748" s="179"/>
      <c r="CB748" s="179"/>
      <c r="CC748" s="179"/>
      <c r="CD748" s="179"/>
      <c r="CE748" s="179"/>
      <c r="CF748" s="179"/>
      <c r="CG748" s="179"/>
      <c r="CH748" s="179"/>
      <c r="CI748" s="179"/>
      <c r="CJ748" s="179"/>
      <c r="CK748" s="179"/>
      <c r="CL748" s="179"/>
      <c r="CM748" s="179"/>
      <c r="CN748" s="179"/>
      <c r="CO748" s="179"/>
      <c r="CP748" s="179"/>
      <c r="CQ748" s="179"/>
      <c r="CR748" s="179"/>
      <c r="CS748" s="179"/>
      <c r="CT748" s="179"/>
      <c r="CU748" s="179"/>
      <c r="CV748" s="179"/>
      <c r="CW748" s="179"/>
      <c r="CX748" s="179"/>
      <c r="CY748" s="179"/>
      <c r="CZ748" s="179"/>
      <c r="DA748" s="179"/>
      <c r="DB748" s="179"/>
      <c r="DC748" s="179"/>
      <c r="DD748" s="179"/>
      <c r="DE748" s="179"/>
      <c r="DF748" s="179"/>
      <c r="DG748" s="179"/>
      <c r="DH748" s="179"/>
      <c r="DI748" s="179"/>
      <c r="DJ748" s="179"/>
      <c r="DK748" s="179"/>
      <c r="DL748" s="179"/>
      <c r="DM748" s="179"/>
      <c r="DN748" s="179"/>
      <c r="DO748" s="179"/>
      <c r="DP748" s="179"/>
      <c r="DQ748" s="179"/>
      <c r="DR748" s="179"/>
      <c r="DS748" s="179"/>
      <c r="DT748" s="179"/>
      <c r="DU748" s="179"/>
      <c r="DV748" s="179"/>
      <c r="DW748" s="179"/>
      <c r="DX748" s="179"/>
      <c r="DY748" s="179"/>
      <c r="DZ748" s="179"/>
      <c r="EA748" s="179"/>
      <c r="EB748" s="179"/>
      <c r="EC748" s="179"/>
      <c r="ED748" s="179"/>
      <c r="EE748" s="179"/>
      <c r="EF748" s="179"/>
      <c r="EG748" s="179"/>
      <c r="EH748" s="179"/>
      <c r="EI748" s="179"/>
      <c r="EJ748" s="179"/>
      <c r="EK748" s="179"/>
      <c r="EL748" s="179"/>
      <c r="EM748" s="179"/>
      <c r="EN748" s="179"/>
      <c r="EO748" s="179"/>
      <c r="EP748" s="179"/>
      <c r="EQ748" s="179"/>
      <c r="ER748" s="179"/>
      <c r="ES748" s="179"/>
      <c r="ET748" s="179"/>
      <c r="EU748" s="179"/>
      <c r="EV748" s="179"/>
      <c r="EW748" s="179"/>
      <c r="EX748" s="179"/>
      <c r="EY748" s="179"/>
      <c r="EZ748" s="179"/>
      <c r="FA748" s="179"/>
      <c r="FB748" s="179"/>
      <c r="FC748" s="179"/>
      <c r="FD748" s="179"/>
      <c r="FE748" s="179"/>
      <c r="FF748" s="179"/>
      <c r="FG748" s="179"/>
      <c r="FH748" s="179"/>
      <c r="FI748" s="179"/>
      <c r="FJ748" s="179"/>
      <c r="FK748" s="179"/>
      <c r="FL748" s="179"/>
    </row>
    <row r="749" spans="1:168">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c r="AO749" s="179"/>
      <c r="AP749" s="179"/>
      <c r="AQ749" s="179"/>
      <c r="AR749" s="179"/>
      <c r="AS749" s="179"/>
      <c r="AT749" s="179"/>
      <c r="AU749" s="179"/>
      <c r="AV749" s="179"/>
      <c r="AW749" s="179"/>
      <c r="AX749" s="179"/>
      <c r="AY749" s="179"/>
      <c r="AZ749" s="179"/>
      <c r="BA749" s="179"/>
      <c r="BB749" s="179"/>
      <c r="BC749" s="179"/>
      <c r="BD749" s="179"/>
      <c r="BE749" s="179"/>
      <c r="BF749" s="179"/>
      <c r="BG749" s="179"/>
      <c r="BH749" s="179"/>
      <c r="BI749" s="179"/>
      <c r="BJ749" s="179"/>
      <c r="BK749" s="179"/>
      <c r="BL749" s="179"/>
      <c r="BM749" s="179"/>
      <c r="BN749" s="179"/>
      <c r="BO749" s="179"/>
      <c r="BP749" s="179"/>
      <c r="BQ749" s="179"/>
      <c r="BR749" s="179"/>
      <c r="BS749" s="179"/>
      <c r="BT749" s="179"/>
      <c r="BU749" s="179"/>
      <c r="BV749" s="179"/>
      <c r="BW749" s="179"/>
      <c r="BX749" s="179"/>
      <c r="BY749" s="179"/>
      <c r="BZ749" s="179"/>
      <c r="CA749" s="179"/>
      <c r="CB749" s="179"/>
      <c r="CC749" s="179"/>
      <c r="CD749" s="179"/>
      <c r="CE749" s="179"/>
      <c r="CF749" s="179"/>
      <c r="CG749" s="179"/>
      <c r="CH749" s="179"/>
      <c r="CI749" s="179"/>
      <c r="CJ749" s="179"/>
      <c r="CK749" s="179"/>
      <c r="CL749" s="179"/>
      <c r="CM749" s="179"/>
      <c r="CN749" s="179"/>
      <c r="CO749" s="179"/>
      <c r="CP749" s="179"/>
      <c r="CQ749" s="179"/>
      <c r="CR749" s="179"/>
      <c r="CS749" s="179"/>
      <c r="CT749" s="179"/>
      <c r="CU749" s="179"/>
      <c r="CV749" s="179"/>
      <c r="CW749" s="179"/>
      <c r="CX749" s="179"/>
      <c r="CY749" s="179"/>
      <c r="CZ749" s="179"/>
      <c r="DA749" s="179"/>
      <c r="DB749" s="179"/>
      <c r="DC749" s="179"/>
      <c r="DD749" s="179"/>
      <c r="DE749" s="179"/>
      <c r="DF749" s="179"/>
      <c r="DG749" s="179"/>
      <c r="DH749" s="179"/>
      <c r="DI749" s="179"/>
      <c r="DJ749" s="179"/>
      <c r="DK749" s="179"/>
      <c r="DL749" s="179"/>
      <c r="DM749" s="179"/>
      <c r="DN749" s="179"/>
      <c r="DO749" s="179"/>
      <c r="DP749" s="179"/>
      <c r="DQ749" s="179"/>
      <c r="DR749" s="179"/>
      <c r="DS749" s="179"/>
      <c r="DT749" s="179"/>
      <c r="DU749" s="179"/>
      <c r="DV749" s="179"/>
      <c r="DW749" s="179"/>
      <c r="DX749" s="179"/>
      <c r="DY749" s="179"/>
      <c r="DZ749" s="179"/>
      <c r="EA749" s="179"/>
      <c r="EB749" s="179"/>
      <c r="EC749" s="179"/>
      <c r="ED749" s="179"/>
      <c r="EE749" s="179"/>
      <c r="EF749" s="179"/>
      <c r="EG749" s="179"/>
      <c r="EH749" s="179"/>
      <c r="EI749" s="179"/>
      <c r="EJ749" s="179"/>
      <c r="EK749" s="179"/>
      <c r="EL749" s="179"/>
      <c r="EM749" s="179"/>
      <c r="EN749" s="179"/>
      <c r="EO749" s="179"/>
      <c r="EP749" s="179"/>
      <c r="EQ749" s="179"/>
      <c r="ER749" s="179"/>
      <c r="ES749" s="179"/>
      <c r="ET749" s="179"/>
      <c r="EU749" s="179"/>
      <c r="EV749" s="179"/>
      <c r="EW749" s="179"/>
      <c r="EX749" s="179"/>
      <c r="EY749" s="179"/>
      <c r="EZ749" s="179"/>
      <c r="FA749" s="179"/>
      <c r="FB749" s="179"/>
      <c r="FC749" s="179"/>
      <c r="FD749" s="179"/>
      <c r="FE749" s="179"/>
      <c r="FF749" s="179"/>
      <c r="FG749" s="179"/>
      <c r="FH749" s="179"/>
      <c r="FI749" s="179"/>
      <c r="FJ749" s="179"/>
      <c r="FK749" s="179"/>
      <c r="FL749" s="179"/>
    </row>
    <row r="750" spans="1:168">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9"/>
      <c r="BC750" s="179"/>
      <c r="BD750" s="179"/>
      <c r="BE750" s="179"/>
      <c r="BF750" s="179"/>
      <c r="BG750" s="179"/>
      <c r="BH750" s="179"/>
      <c r="BI750" s="179"/>
      <c r="BJ750" s="179"/>
      <c r="BK750" s="179"/>
      <c r="BL750" s="179"/>
      <c r="BM750" s="179"/>
      <c r="BN750" s="179"/>
      <c r="BO750" s="179"/>
      <c r="BP750" s="179"/>
      <c r="BQ750" s="179"/>
      <c r="BR750" s="179"/>
      <c r="BS750" s="179"/>
      <c r="BT750" s="179"/>
      <c r="BU750" s="179"/>
      <c r="BV750" s="179"/>
      <c r="BW750" s="179"/>
      <c r="BX750" s="179"/>
      <c r="BY750" s="179"/>
      <c r="BZ750" s="179"/>
      <c r="CA750" s="179"/>
      <c r="CB750" s="179"/>
      <c r="CC750" s="179"/>
      <c r="CD750" s="179"/>
      <c r="CE750" s="179"/>
      <c r="CF750" s="179"/>
      <c r="CG750" s="179"/>
      <c r="CH750" s="179"/>
      <c r="CI750" s="179"/>
      <c r="CJ750" s="179"/>
      <c r="CK750" s="179"/>
      <c r="CL750" s="179"/>
      <c r="CM750" s="179"/>
      <c r="CN750" s="179"/>
      <c r="CO750" s="179"/>
      <c r="CP750" s="179"/>
      <c r="CQ750" s="179"/>
      <c r="CR750" s="179"/>
      <c r="CS750" s="179"/>
      <c r="CT750" s="179"/>
      <c r="CU750" s="179"/>
      <c r="CV750" s="179"/>
      <c r="CW750" s="179"/>
      <c r="CX750" s="179"/>
      <c r="CY750" s="179"/>
      <c r="CZ750" s="179"/>
      <c r="DA750" s="179"/>
      <c r="DB750" s="179"/>
      <c r="DC750" s="179"/>
      <c r="DD750" s="179"/>
      <c r="DE750" s="179"/>
      <c r="DF750" s="179"/>
      <c r="DG750" s="179"/>
      <c r="DH750" s="179"/>
      <c r="DI750" s="179"/>
      <c r="DJ750" s="179"/>
      <c r="DK750" s="179"/>
      <c r="DL750" s="179"/>
      <c r="DM750" s="179"/>
      <c r="DN750" s="179"/>
      <c r="DO750" s="179"/>
      <c r="DP750" s="179"/>
      <c r="DQ750" s="179"/>
      <c r="DR750" s="179"/>
      <c r="DS750" s="179"/>
      <c r="DT750" s="179"/>
      <c r="DU750" s="179"/>
      <c r="DV750" s="179"/>
      <c r="DW750" s="179"/>
      <c r="DX750" s="179"/>
      <c r="DY750" s="179"/>
      <c r="DZ750" s="179"/>
      <c r="EA750" s="179"/>
      <c r="EB750" s="179"/>
      <c r="EC750" s="179"/>
      <c r="ED750" s="179"/>
      <c r="EE750" s="179"/>
      <c r="EF750" s="179"/>
      <c r="EG750" s="179"/>
      <c r="EH750" s="179"/>
      <c r="EI750" s="179"/>
      <c r="EJ750" s="179"/>
      <c r="EK750" s="179"/>
      <c r="EL750" s="179"/>
      <c r="EM750" s="179"/>
      <c r="EN750" s="179"/>
      <c r="EO750" s="179"/>
      <c r="EP750" s="179"/>
      <c r="EQ750" s="179"/>
      <c r="ER750" s="179"/>
      <c r="ES750" s="179"/>
      <c r="ET750" s="179"/>
      <c r="EU750" s="179"/>
      <c r="EV750" s="179"/>
      <c r="EW750" s="179"/>
      <c r="EX750" s="179"/>
      <c r="EY750" s="179"/>
      <c r="EZ750" s="179"/>
      <c r="FA750" s="179"/>
      <c r="FB750" s="179"/>
      <c r="FC750" s="179"/>
      <c r="FD750" s="179"/>
      <c r="FE750" s="179"/>
      <c r="FF750" s="179"/>
      <c r="FG750" s="179"/>
      <c r="FH750" s="179"/>
      <c r="FI750" s="179"/>
      <c r="FJ750" s="179"/>
      <c r="FK750" s="179"/>
      <c r="FL750" s="179"/>
    </row>
    <row r="751" spans="1:168">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c r="AS751" s="179"/>
      <c r="AT751" s="179"/>
      <c r="AU751" s="179"/>
      <c r="AV751" s="179"/>
      <c r="AW751" s="179"/>
      <c r="AX751" s="179"/>
      <c r="AY751" s="179"/>
      <c r="AZ751" s="179"/>
      <c r="BA751" s="179"/>
      <c r="BB751" s="179"/>
      <c r="BC751" s="179"/>
      <c r="BD751" s="179"/>
      <c r="BE751" s="179"/>
      <c r="BF751" s="179"/>
      <c r="BG751" s="179"/>
      <c r="BH751" s="179"/>
      <c r="BI751" s="179"/>
      <c r="BJ751" s="179"/>
      <c r="BK751" s="179"/>
      <c r="BL751" s="179"/>
      <c r="BM751" s="179"/>
      <c r="BN751" s="179"/>
      <c r="BO751" s="179"/>
      <c r="BP751" s="179"/>
      <c r="BQ751" s="179"/>
      <c r="BR751" s="179"/>
      <c r="BS751" s="179"/>
      <c r="BT751" s="179"/>
      <c r="BU751" s="179"/>
      <c r="BV751" s="179"/>
      <c r="BW751" s="179"/>
      <c r="BX751" s="179"/>
      <c r="BY751" s="179"/>
      <c r="BZ751" s="179"/>
      <c r="CA751" s="179"/>
      <c r="CB751" s="179"/>
      <c r="CC751" s="179"/>
      <c r="CD751" s="179"/>
      <c r="CE751" s="179"/>
      <c r="CF751" s="179"/>
      <c r="CG751" s="179"/>
      <c r="CH751" s="179"/>
      <c r="CI751" s="179"/>
      <c r="CJ751" s="179"/>
      <c r="CK751" s="179"/>
      <c r="CL751" s="179"/>
      <c r="CM751" s="179"/>
      <c r="CN751" s="179"/>
      <c r="CO751" s="179"/>
      <c r="CP751" s="179"/>
      <c r="CQ751" s="179"/>
      <c r="CR751" s="179"/>
      <c r="CS751" s="179"/>
      <c r="CT751" s="179"/>
      <c r="CU751" s="179"/>
      <c r="CV751" s="179"/>
      <c r="CW751" s="179"/>
      <c r="CX751" s="179"/>
      <c r="CY751" s="179"/>
      <c r="CZ751" s="179"/>
      <c r="DA751" s="179"/>
      <c r="DB751" s="179"/>
      <c r="DC751" s="179"/>
      <c r="DD751" s="179"/>
      <c r="DE751" s="179"/>
      <c r="DF751" s="179"/>
      <c r="DG751" s="179"/>
      <c r="DH751" s="179"/>
      <c r="DI751" s="179"/>
      <c r="DJ751" s="179"/>
      <c r="DK751" s="179"/>
      <c r="DL751" s="179"/>
      <c r="DM751" s="179"/>
      <c r="DN751" s="179"/>
      <c r="DO751" s="179"/>
      <c r="DP751" s="179"/>
      <c r="DQ751" s="179"/>
      <c r="DR751" s="179"/>
      <c r="DS751" s="179"/>
      <c r="DT751" s="179"/>
      <c r="DU751" s="179"/>
      <c r="DV751" s="179"/>
      <c r="DW751" s="179"/>
      <c r="DX751" s="179"/>
      <c r="DY751" s="179"/>
      <c r="DZ751" s="179"/>
      <c r="EA751" s="179"/>
      <c r="EB751" s="179"/>
      <c r="EC751" s="179"/>
      <c r="ED751" s="179"/>
      <c r="EE751" s="179"/>
      <c r="EF751" s="179"/>
      <c r="EG751" s="179"/>
      <c r="EH751" s="179"/>
      <c r="EI751" s="179"/>
      <c r="EJ751" s="179"/>
      <c r="EK751" s="179"/>
      <c r="EL751" s="179"/>
      <c r="EM751" s="179"/>
      <c r="EN751" s="179"/>
      <c r="EO751" s="179"/>
      <c r="EP751" s="179"/>
      <c r="EQ751" s="179"/>
      <c r="ER751" s="179"/>
      <c r="ES751" s="179"/>
      <c r="ET751" s="179"/>
      <c r="EU751" s="179"/>
      <c r="EV751" s="179"/>
      <c r="EW751" s="179"/>
      <c r="EX751" s="179"/>
      <c r="EY751" s="179"/>
      <c r="EZ751" s="179"/>
      <c r="FA751" s="179"/>
      <c r="FB751" s="179"/>
      <c r="FC751" s="179"/>
      <c r="FD751" s="179"/>
      <c r="FE751" s="179"/>
      <c r="FF751" s="179"/>
      <c r="FG751" s="179"/>
      <c r="FH751" s="179"/>
      <c r="FI751" s="179"/>
      <c r="FJ751" s="179"/>
      <c r="FK751" s="179"/>
      <c r="FL751" s="179"/>
    </row>
    <row r="752" spans="1:168">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c r="AS752" s="179"/>
      <c r="AT752" s="179"/>
      <c r="AU752" s="179"/>
      <c r="AV752" s="179"/>
      <c r="AW752" s="179"/>
      <c r="AX752" s="179"/>
      <c r="AY752" s="179"/>
      <c r="AZ752" s="179"/>
      <c r="BA752" s="179"/>
      <c r="BB752" s="179"/>
      <c r="BC752" s="179"/>
      <c r="BD752" s="179"/>
      <c r="BE752" s="179"/>
      <c r="BF752" s="179"/>
      <c r="BG752" s="179"/>
      <c r="BH752" s="179"/>
      <c r="BI752" s="179"/>
      <c r="BJ752" s="179"/>
      <c r="BK752" s="179"/>
      <c r="BL752" s="179"/>
      <c r="BM752" s="179"/>
      <c r="BN752" s="179"/>
      <c r="BO752" s="179"/>
      <c r="BP752" s="179"/>
      <c r="BQ752" s="179"/>
      <c r="BR752" s="179"/>
      <c r="BS752" s="179"/>
      <c r="BT752" s="179"/>
      <c r="BU752" s="179"/>
      <c r="BV752" s="179"/>
      <c r="BW752" s="179"/>
      <c r="BX752" s="179"/>
      <c r="BY752" s="179"/>
      <c r="BZ752" s="179"/>
      <c r="CA752" s="179"/>
      <c r="CB752" s="179"/>
      <c r="CC752" s="179"/>
      <c r="CD752" s="179"/>
      <c r="CE752" s="179"/>
      <c r="CF752" s="179"/>
      <c r="CG752" s="179"/>
      <c r="CH752" s="179"/>
      <c r="CI752" s="179"/>
      <c r="CJ752" s="179"/>
      <c r="CK752" s="179"/>
      <c r="CL752" s="179"/>
      <c r="CM752" s="179"/>
      <c r="CN752" s="179"/>
      <c r="CO752" s="179"/>
      <c r="CP752" s="179"/>
      <c r="CQ752" s="179"/>
      <c r="CR752" s="179"/>
      <c r="CS752" s="179"/>
      <c r="CT752" s="179"/>
      <c r="CU752" s="179"/>
      <c r="CV752" s="179"/>
      <c r="CW752" s="179"/>
      <c r="CX752" s="179"/>
      <c r="CY752" s="179"/>
      <c r="CZ752" s="179"/>
      <c r="DA752" s="179"/>
      <c r="DB752" s="179"/>
      <c r="DC752" s="179"/>
      <c r="DD752" s="179"/>
      <c r="DE752" s="179"/>
      <c r="DF752" s="179"/>
      <c r="DG752" s="179"/>
      <c r="DH752" s="179"/>
      <c r="DI752" s="179"/>
      <c r="DJ752" s="179"/>
      <c r="DK752" s="179"/>
      <c r="DL752" s="179"/>
      <c r="DM752" s="179"/>
      <c r="DN752" s="179"/>
      <c r="DO752" s="179"/>
      <c r="DP752" s="179"/>
      <c r="DQ752" s="179"/>
      <c r="DR752" s="179"/>
      <c r="DS752" s="179"/>
      <c r="DT752" s="179"/>
      <c r="DU752" s="179"/>
      <c r="DV752" s="179"/>
      <c r="DW752" s="179"/>
      <c r="DX752" s="179"/>
      <c r="DY752" s="179"/>
      <c r="DZ752" s="179"/>
      <c r="EA752" s="179"/>
      <c r="EB752" s="179"/>
      <c r="EC752" s="179"/>
      <c r="ED752" s="179"/>
      <c r="EE752" s="179"/>
      <c r="EF752" s="179"/>
      <c r="EG752" s="179"/>
      <c r="EH752" s="179"/>
      <c r="EI752" s="179"/>
      <c r="EJ752" s="179"/>
      <c r="EK752" s="179"/>
      <c r="EL752" s="179"/>
      <c r="EM752" s="179"/>
      <c r="EN752" s="179"/>
      <c r="EO752" s="179"/>
      <c r="EP752" s="179"/>
      <c r="EQ752" s="179"/>
      <c r="ER752" s="179"/>
      <c r="ES752" s="179"/>
      <c r="ET752" s="179"/>
      <c r="EU752" s="179"/>
      <c r="EV752" s="179"/>
      <c r="EW752" s="179"/>
      <c r="EX752" s="179"/>
      <c r="EY752" s="179"/>
      <c r="EZ752" s="179"/>
      <c r="FA752" s="179"/>
      <c r="FB752" s="179"/>
      <c r="FC752" s="179"/>
      <c r="FD752" s="179"/>
      <c r="FE752" s="179"/>
      <c r="FF752" s="179"/>
      <c r="FG752" s="179"/>
      <c r="FH752" s="179"/>
      <c r="FI752" s="179"/>
      <c r="FJ752" s="179"/>
      <c r="FK752" s="179"/>
      <c r="FL752" s="179"/>
    </row>
    <row r="753" spans="1:168">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c r="AS753" s="179"/>
      <c r="AT753" s="179"/>
      <c r="AU753" s="179"/>
      <c r="AV753" s="179"/>
      <c r="AW753" s="179"/>
      <c r="AX753" s="179"/>
      <c r="AY753" s="179"/>
      <c r="AZ753" s="179"/>
      <c r="BA753" s="179"/>
      <c r="BB753" s="179"/>
      <c r="BC753" s="179"/>
      <c r="BD753" s="179"/>
      <c r="BE753" s="179"/>
      <c r="BF753" s="179"/>
      <c r="BG753" s="179"/>
      <c r="BH753" s="179"/>
      <c r="BI753" s="179"/>
      <c r="BJ753" s="179"/>
      <c r="BK753" s="179"/>
      <c r="BL753" s="179"/>
      <c r="BM753" s="179"/>
      <c r="BN753" s="179"/>
      <c r="BO753" s="179"/>
      <c r="BP753" s="179"/>
      <c r="BQ753" s="179"/>
      <c r="BR753" s="179"/>
      <c r="BS753" s="179"/>
      <c r="BT753" s="179"/>
      <c r="BU753" s="179"/>
      <c r="BV753" s="179"/>
      <c r="BW753" s="179"/>
      <c r="BX753" s="179"/>
      <c r="BY753" s="179"/>
      <c r="BZ753" s="179"/>
      <c r="CA753" s="179"/>
      <c r="CB753" s="179"/>
      <c r="CC753" s="179"/>
      <c r="CD753" s="179"/>
      <c r="CE753" s="179"/>
      <c r="CF753" s="179"/>
      <c r="CG753" s="179"/>
      <c r="CH753" s="179"/>
      <c r="CI753" s="179"/>
      <c r="CJ753" s="179"/>
      <c r="CK753" s="179"/>
      <c r="CL753" s="179"/>
      <c r="CM753" s="179"/>
      <c r="CN753" s="179"/>
      <c r="CO753" s="179"/>
      <c r="CP753" s="179"/>
      <c r="CQ753" s="179"/>
      <c r="CR753" s="179"/>
      <c r="CS753" s="179"/>
      <c r="CT753" s="179"/>
      <c r="CU753" s="179"/>
      <c r="CV753" s="179"/>
      <c r="CW753" s="179"/>
      <c r="CX753" s="179"/>
      <c r="CY753" s="179"/>
      <c r="CZ753" s="179"/>
      <c r="DA753" s="179"/>
      <c r="DB753" s="179"/>
      <c r="DC753" s="179"/>
      <c r="DD753" s="179"/>
      <c r="DE753" s="179"/>
      <c r="DF753" s="179"/>
      <c r="DG753" s="179"/>
      <c r="DH753" s="179"/>
      <c r="DI753" s="179"/>
      <c r="DJ753" s="179"/>
      <c r="DK753" s="179"/>
      <c r="DL753" s="179"/>
      <c r="DM753" s="179"/>
      <c r="DN753" s="179"/>
      <c r="DO753" s="179"/>
      <c r="DP753" s="179"/>
      <c r="DQ753" s="179"/>
      <c r="DR753" s="179"/>
      <c r="DS753" s="179"/>
      <c r="DT753" s="179"/>
      <c r="DU753" s="179"/>
      <c r="DV753" s="179"/>
      <c r="DW753" s="179"/>
      <c r="DX753" s="179"/>
      <c r="DY753" s="179"/>
      <c r="DZ753" s="179"/>
      <c r="EA753" s="179"/>
      <c r="EB753" s="179"/>
      <c r="EC753" s="179"/>
      <c r="ED753" s="179"/>
      <c r="EE753" s="179"/>
      <c r="EF753" s="179"/>
      <c r="EG753" s="179"/>
      <c r="EH753" s="179"/>
      <c r="EI753" s="179"/>
      <c r="EJ753" s="179"/>
      <c r="EK753" s="179"/>
      <c r="EL753" s="179"/>
      <c r="EM753" s="179"/>
      <c r="EN753" s="179"/>
      <c r="EO753" s="179"/>
      <c r="EP753" s="179"/>
      <c r="EQ753" s="179"/>
      <c r="ER753" s="179"/>
      <c r="ES753" s="179"/>
      <c r="ET753" s="179"/>
      <c r="EU753" s="179"/>
      <c r="EV753" s="179"/>
      <c r="EW753" s="179"/>
      <c r="EX753" s="179"/>
      <c r="EY753" s="179"/>
      <c r="EZ753" s="179"/>
      <c r="FA753" s="179"/>
      <c r="FB753" s="179"/>
      <c r="FC753" s="179"/>
      <c r="FD753" s="179"/>
      <c r="FE753" s="179"/>
      <c r="FF753" s="179"/>
      <c r="FG753" s="179"/>
      <c r="FH753" s="179"/>
      <c r="FI753" s="179"/>
      <c r="FJ753" s="179"/>
      <c r="FK753" s="179"/>
      <c r="FL753" s="179"/>
    </row>
    <row r="754" spans="1:168">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c r="AS754" s="179"/>
      <c r="AT754" s="179"/>
      <c r="AU754" s="179"/>
      <c r="AV754" s="179"/>
      <c r="AW754" s="179"/>
      <c r="AX754" s="179"/>
      <c r="AY754" s="179"/>
      <c r="AZ754" s="179"/>
      <c r="BA754" s="179"/>
      <c r="BB754" s="179"/>
      <c r="BC754" s="179"/>
      <c r="BD754" s="179"/>
      <c r="BE754" s="179"/>
      <c r="BF754" s="179"/>
      <c r="BG754" s="179"/>
      <c r="BH754" s="179"/>
      <c r="BI754" s="179"/>
      <c r="BJ754" s="179"/>
      <c r="BK754" s="179"/>
      <c r="BL754" s="179"/>
      <c r="BM754" s="179"/>
      <c r="BN754" s="179"/>
      <c r="BO754" s="179"/>
      <c r="BP754" s="179"/>
      <c r="BQ754" s="179"/>
      <c r="BR754" s="179"/>
      <c r="BS754" s="179"/>
      <c r="BT754" s="179"/>
      <c r="BU754" s="179"/>
      <c r="BV754" s="179"/>
      <c r="BW754" s="179"/>
      <c r="BX754" s="179"/>
      <c r="BY754" s="179"/>
      <c r="BZ754" s="179"/>
      <c r="CA754" s="179"/>
      <c r="CB754" s="179"/>
      <c r="CC754" s="179"/>
      <c r="CD754" s="179"/>
      <c r="CE754" s="179"/>
      <c r="CF754" s="179"/>
      <c r="CG754" s="179"/>
      <c r="CH754" s="179"/>
      <c r="CI754" s="179"/>
      <c r="CJ754" s="179"/>
      <c r="CK754" s="179"/>
      <c r="CL754" s="179"/>
      <c r="CM754" s="179"/>
      <c r="CN754" s="179"/>
      <c r="CO754" s="179"/>
      <c r="CP754" s="179"/>
      <c r="CQ754" s="179"/>
      <c r="CR754" s="179"/>
      <c r="CS754" s="179"/>
      <c r="CT754" s="179"/>
      <c r="CU754" s="179"/>
      <c r="CV754" s="179"/>
      <c r="CW754" s="179"/>
      <c r="CX754" s="179"/>
      <c r="CY754" s="179"/>
      <c r="CZ754" s="179"/>
      <c r="DA754" s="179"/>
      <c r="DB754" s="179"/>
      <c r="DC754" s="179"/>
      <c r="DD754" s="179"/>
      <c r="DE754" s="179"/>
      <c r="DF754" s="179"/>
      <c r="DG754" s="179"/>
      <c r="DH754" s="179"/>
      <c r="DI754" s="179"/>
      <c r="DJ754" s="179"/>
      <c r="DK754" s="179"/>
      <c r="DL754" s="179"/>
      <c r="DM754" s="179"/>
      <c r="DN754" s="179"/>
      <c r="DO754" s="179"/>
      <c r="DP754" s="179"/>
      <c r="DQ754" s="179"/>
      <c r="DR754" s="179"/>
      <c r="DS754" s="179"/>
      <c r="DT754" s="179"/>
      <c r="DU754" s="179"/>
      <c r="DV754" s="179"/>
      <c r="DW754" s="179"/>
      <c r="DX754" s="179"/>
      <c r="DY754" s="179"/>
      <c r="DZ754" s="179"/>
      <c r="EA754" s="179"/>
      <c r="EB754" s="179"/>
      <c r="EC754" s="179"/>
      <c r="ED754" s="179"/>
      <c r="EE754" s="179"/>
      <c r="EF754" s="179"/>
      <c r="EG754" s="179"/>
      <c r="EH754" s="179"/>
      <c r="EI754" s="179"/>
      <c r="EJ754" s="179"/>
      <c r="EK754" s="179"/>
      <c r="EL754" s="179"/>
      <c r="EM754" s="179"/>
      <c r="EN754" s="179"/>
      <c r="EO754" s="179"/>
      <c r="EP754" s="179"/>
      <c r="EQ754" s="179"/>
      <c r="ER754" s="179"/>
      <c r="ES754" s="179"/>
      <c r="ET754" s="179"/>
      <c r="EU754" s="179"/>
      <c r="EV754" s="179"/>
      <c r="EW754" s="179"/>
      <c r="EX754" s="179"/>
      <c r="EY754" s="179"/>
      <c r="EZ754" s="179"/>
      <c r="FA754" s="179"/>
      <c r="FB754" s="179"/>
      <c r="FC754" s="179"/>
      <c r="FD754" s="179"/>
      <c r="FE754" s="179"/>
      <c r="FF754" s="179"/>
      <c r="FG754" s="179"/>
      <c r="FH754" s="179"/>
      <c r="FI754" s="179"/>
      <c r="FJ754" s="179"/>
      <c r="FK754" s="179"/>
      <c r="FL754" s="179"/>
    </row>
    <row r="755" spans="1:168">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c r="AS755" s="179"/>
      <c r="AT755" s="179"/>
      <c r="AU755" s="179"/>
      <c r="AV755" s="179"/>
      <c r="AW755" s="179"/>
      <c r="AX755" s="179"/>
      <c r="AY755" s="179"/>
      <c r="AZ755" s="179"/>
      <c r="BA755" s="179"/>
      <c r="BB755" s="179"/>
      <c r="BC755" s="179"/>
      <c r="BD755" s="179"/>
      <c r="BE755" s="179"/>
      <c r="BF755" s="179"/>
      <c r="BG755" s="179"/>
      <c r="BH755" s="179"/>
      <c r="BI755" s="179"/>
      <c r="BJ755" s="179"/>
      <c r="BK755" s="179"/>
      <c r="BL755" s="179"/>
      <c r="BM755" s="179"/>
      <c r="BN755" s="179"/>
      <c r="BO755" s="179"/>
      <c r="BP755" s="179"/>
      <c r="BQ755" s="179"/>
      <c r="BR755" s="179"/>
      <c r="BS755" s="179"/>
      <c r="BT755" s="179"/>
      <c r="BU755" s="179"/>
      <c r="BV755" s="179"/>
      <c r="BW755" s="179"/>
      <c r="BX755" s="179"/>
      <c r="BY755" s="179"/>
      <c r="BZ755" s="179"/>
      <c r="CA755" s="179"/>
      <c r="CB755" s="179"/>
      <c r="CC755" s="179"/>
      <c r="CD755" s="179"/>
      <c r="CE755" s="179"/>
      <c r="CF755" s="179"/>
      <c r="CG755" s="179"/>
      <c r="CH755" s="179"/>
      <c r="CI755" s="179"/>
      <c r="CJ755" s="179"/>
      <c r="CK755" s="179"/>
      <c r="CL755" s="179"/>
      <c r="CM755" s="179"/>
      <c r="CN755" s="179"/>
      <c r="CO755" s="179"/>
      <c r="CP755" s="179"/>
      <c r="CQ755" s="179"/>
      <c r="CR755" s="179"/>
      <c r="CS755" s="179"/>
      <c r="CT755" s="179"/>
      <c r="CU755" s="179"/>
      <c r="CV755" s="179"/>
      <c r="CW755" s="179"/>
      <c r="CX755" s="179"/>
      <c r="CY755" s="179"/>
      <c r="CZ755" s="179"/>
      <c r="DA755" s="179"/>
      <c r="DB755" s="179"/>
      <c r="DC755" s="179"/>
      <c r="DD755" s="179"/>
      <c r="DE755" s="179"/>
      <c r="DF755" s="179"/>
      <c r="DG755" s="179"/>
      <c r="DH755" s="179"/>
      <c r="DI755" s="179"/>
      <c r="DJ755" s="179"/>
      <c r="DK755" s="179"/>
      <c r="DL755" s="179"/>
      <c r="DM755" s="179"/>
      <c r="DN755" s="179"/>
      <c r="DO755" s="179"/>
      <c r="DP755" s="179"/>
      <c r="DQ755" s="179"/>
      <c r="DR755" s="179"/>
      <c r="DS755" s="179"/>
      <c r="DT755" s="179"/>
      <c r="DU755" s="179"/>
      <c r="DV755" s="179"/>
      <c r="DW755" s="179"/>
      <c r="DX755" s="179"/>
      <c r="DY755" s="179"/>
      <c r="DZ755" s="179"/>
      <c r="EA755" s="179"/>
      <c r="EB755" s="179"/>
      <c r="EC755" s="179"/>
      <c r="ED755" s="179"/>
      <c r="EE755" s="179"/>
      <c r="EF755" s="179"/>
      <c r="EG755" s="179"/>
      <c r="EH755" s="179"/>
      <c r="EI755" s="179"/>
      <c r="EJ755" s="179"/>
      <c r="EK755" s="179"/>
      <c r="EL755" s="179"/>
      <c r="EM755" s="179"/>
      <c r="EN755" s="179"/>
      <c r="EO755" s="179"/>
      <c r="EP755" s="179"/>
      <c r="EQ755" s="179"/>
      <c r="ER755" s="179"/>
      <c r="ES755" s="179"/>
      <c r="ET755" s="179"/>
      <c r="EU755" s="179"/>
      <c r="EV755" s="179"/>
      <c r="EW755" s="179"/>
      <c r="EX755" s="179"/>
      <c r="EY755" s="179"/>
      <c r="EZ755" s="179"/>
      <c r="FA755" s="179"/>
      <c r="FB755" s="179"/>
      <c r="FC755" s="179"/>
      <c r="FD755" s="179"/>
      <c r="FE755" s="179"/>
      <c r="FF755" s="179"/>
      <c r="FG755" s="179"/>
      <c r="FH755" s="179"/>
      <c r="FI755" s="179"/>
      <c r="FJ755" s="179"/>
      <c r="FK755" s="179"/>
      <c r="FL755" s="179"/>
    </row>
    <row r="756" spans="1:168">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9"/>
      <c r="BC756" s="179"/>
      <c r="BD756" s="179"/>
      <c r="BE756" s="179"/>
      <c r="BF756" s="179"/>
      <c r="BG756" s="179"/>
      <c r="BH756" s="179"/>
      <c r="BI756" s="179"/>
      <c r="BJ756" s="179"/>
      <c r="BK756" s="179"/>
      <c r="BL756" s="179"/>
      <c r="BM756" s="179"/>
      <c r="BN756" s="179"/>
      <c r="BO756" s="179"/>
      <c r="BP756" s="179"/>
      <c r="BQ756" s="179"/>
      <c r="BR756" s="179"/>
      <c r="BS756" s="179"/>
      <c r="BT756" s="179"/>
      <c r="BU756" s="179"/>
      <c r="BV756" s="179"/>
      <c r="BW756" s="179"/>
      <c r="BX756" s="179"/>
      <c r="BY756" s="179"/>
      <c r="BZ756" s="179"/>
      <c r="CA756" s="179"/>
      <c r="CB756" s="179"/>
      <c r="CC756" s="179"/>
      <c r="CD756" s="179"/>
      <c r="CE756" s="179"/>
      <c r="CF756" s="179"/>
      <c r="CG756" s="179"/>
      <c r="CH756" s="179"/>
      <c r="CI756" s="179"/>
      <c r="CJ756" s="179"/>
      <c r="CK756" s="179"/>
      <c r="CL756" s="179"/>
      <c r="CM756" s="179"/>
      <c r="CN756" s="179"/>
      <c r="CO756" s="179"/>
      <c r="CP756" s="179"/>
      <c r="CQ756" s="179"/>
      <c r="CR756" s="179"/>
      <c r="CS756" s="179"/>
      <c r="CT756" s="179"/>
      <c r="CU756" s="179"/>
      <c r="CV756" s="179"/>
      <c r="CW756" s="179"/>
      <c r="CX756" s="179"/>
      <c r="CY756" s="179"/>
      <c r="CZ756" s="179"/>
      <c r="DA756" s="179"/>
      <c r="DB756" s="179"/>
      <c r="DC756" s="179"/>
      <c r="DD756" s="179"/>
      <c r="DE756" s="179"/>
      <c r="DF756" s="179"/>
      <c r="DG756" s="179"/>
      <c r="DH756" s="179"/>
      <c r="DI756" s="179"/>
      <c r="DJ756" s="179"/>
      <c r="DK756" s="179"/>
      <c r="DL756" s="179"/>
      <c r="DM756" s="179"/>
      <c r="DN756" s="179"/>
      <c r="DO756" s="179"/>
      <c r="DP756" s="179"/>
      <c r="DQ756" s="179"/>
      <c r="DR756" s="179"/>
      <c r="DS756" s="179"/>
      <c r="DT756" s="179"/>
      <c r="DU756" s="179"/>
      <c r="DV756" s="179"/>
      <c r="DW756" s="179"/>
      <c r="DX756" s="179"/>
      <c r="DY756" s="179"/>
      <c r="DZ756" s="179"/>
      <c r="EA756" s="179"/>
      <c r="EB756" s="179"/>
      <c r="EC756" s="179"/>
      <c r="ED756" s="179"/>
      <c r="EE756" s="179"/>
      <c r="EF756" s="179"/>
      <c r="EG756" s="179"/>
      <c r="EH756" s="179"/>
      <c r="EI756" s="179"/>
      <c r="EJ756" s="179"/>
      <c r="EK756" s="179"/>
      <c r="EL756" s="179"/>
      <c r="EM756" s="179"/>
      <c r="EN756" s="179"/>
      <c r="EO756" s="179"/>
      <c r="EP756" s="179"/>
      <c r="EQ756" s="179"/>
      <c r="ER756" s="179"/>
      <c r="ES756" s="179"/>
      <c r="ET756" s="179"/>
      <c r="EU756" s="179"/>
      <c r="EV756" s="179"/>
      <c r="EW756" s="179"/>
      <c r="EX756" s="179"/>
      <c r="EY756" s="179"/>
      <c r="EZ756" s="179"/>
      <c r="FA756" s="179"/>
      <c r="FB756" s="179"/>
      <c r="FC756" s="179"/>
      <c r="FD756" s="179"/>
      <c r="FE756" s="179"/>
      <c r="FF756" s="179"/>
      <c r="FG756" s="179"/>
      <c r="FH756" s="179"/>
      <c r="FI756" s="179"/>
      <c r="FJ756" s="179"/>
      <c r="FK756" s="179"/>
      <c r="FL756" s="179"/>
    </row>
    <row r="757" spans="1:168">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c r="AO757" s="179"/>
      <c r="AP757" s="179"/>
      <c r="AQ757" s="179"/>
      <c r="AR757" s="179"/>
      <c r="AS757" s="179"/>
      <c r="AT757" s="179"/>
      <c r="AU757" s="179"/>
      <c r="AV757" s="179"/>
      <c r="AW757" s="179"/>
      <c r="AX757" s="179"/>
      <c r="AY757" s="179"/>
      <c r="AZ757" s="179"/>
      <c r="BA757" s="179"/>
      <c r="BB757" s="179"/>
      <c r="BC757" s="179"/>
      <c r="BD757" s="179"/>
      <c r="BE757" s="179"/>
      <c r="BF757" s="179"/>
      <c r="BG757" s="179"/>
      <c r="BH757" s="179"/>
      <c r="BI757" s="179"/>
      <c r="BJ757" s="179"/>
      <c r="BK757" s="179"/>
      <c r="BL757" s="179"/>
      <c r="BM757" s="179"/>
      <c r="BN757" s="179"/>
      <c r="BO757" s="179"/>
      <c r="BP757" s="179"/>
      <c r="BQ757" s="179"/>
      <c r="BR757" s="179"/>
      <c r="BS757" s="179"/>
      <c r="BT757" s="179"/>
      <c r="BU757" s="179"/>
      <c r="BV757" s="179"/>
      <c r="BW757" s="179"/>
      <c r="BX757" s="179"/>
      <c r="BY757" s="179"/>
      <c r="BZ757" s="179"/>
      <c r="CA757" s="179"/>
      <c r="CB757" s="179"/>
      <c r="CC757" s="179"/>
      <c r="CD757" s="179"/>
      <c r="CE757" s="179"/>
      <c r="CF757" s="179"/>
      <c r="CG757" s="179"/>
      <c r="CH757" s="179"/>
      <c r="CI757" s="179"/>
      <c r="CJ757" s="179"/>
      <c r="CK757" s="179"/>
      <c r="CL757" s="179"/>
      <c r="CM757" s="179"/>
      <c r="CN757" s="179"/>
      <c r="CO757" s="179"/>
      <c r="CP757" s="179"/>
      <c r="CQ757" s="179"/>
      <c r="CR757" s="179"/>
      <c r="CS757" s="179"/>
      <c r="CT757" s="179"/>
      <c r="CU757" s="179"/>
      <c r="CV757" s="179"/>
      <c r="CW757" s="179"/>
      <c r="CX757" s="179"/>
      <c r="CY757" s="179"/>
      <c r="CZ757" s="179"/>
      <c r="DA757" s="179"/>
      <c r="DB757" s="179"/>
      <c r="DC757" s="179"/>
      <c r="DD757" s="179"/>
      <c r="DE757" s="179"/>
      <c r="DF757" s="179"/>
      <c r="DG757" s="179"/>
      <c r="DH757" s="179"/>
      <c r="DI757" s="179"/>
      <c r="DJ757" s="179"/>
      <c r="DK757" s="179"/>
      <c r="DL757" s="179"/>
      <c r="DM757" s="179"/>
      <c r="DN757" s="179"/>
      <c r="DO757" s="179"/>
      <c r="DP757" s="179"/>
      <c r="DQ757" s="179"/>
      <c r="DR757" s="179"/>
      <c r="DS757" s="179"/>
      <c r="DT757" s="179"/>
      <c r="DU757" s="179"/>
      <c r="DV757" s="179"/>
      <c r="DW757" s="179"/>
      <c r="DX757" s="179"/>
      <c r="DY757" s="179"/>
      <c r="DZ757" s="179"/>
      <c r="EA757" s="179"/>
      <c r="EB757" s="179"/>
      <c r="EC757" s="179"/>
      <c r="ED757" s="179"/>
      <c r="EE757" s="179"/>
      <c r="EF757" s="179"/>
      <c r="EG757" s="179"/>
      <c r="EH757" s="179"/>
      <c r="EI757" s="179"/>
      <c r="EJ757" s="179"/>
      <c r="EK757" s="179"/>
      <c r="EL757" s="179"/>
      <c r="EM757" s="179"/>
      <c r="EN757" s="179"/>
      <c r="EO757" s="179"/>
      <c r="EP757" s="179"/>
      <c r="EQ757" s="179"/>
      <c r="ER757" s="179"/>
      <c r="ES757" s="179"/>
      <c r="ET757" s="179"/>
      <c r="EU757" s="179"/>
      <c r="EV757" s="179"/>
      <c r="EW757" s="179"/>
      <c r="EX757" s="179"/>
      <c r="EY757" s="179"/>
      <c r="EZ757" s="179"/>
      <c r="FA757" s="179"/>
      <c r="FB757" s="179"/>
      <c r="FC757" s="179"/>
      <c r="FD757" s="179"/>
      <c r="FE757" s="179"/>
      <c r="FF757" s="179"/>
      <c r="FG757" s="179"/>
      <c r="FH757" s="179"/>
      <c r="FI757" s="179"/>
      <c r="FJ757" s="179"/>
      <c r="FK757" s="179"/>
      <c r="FL757" s="179"/>
    </row>
    <row r="758" spans="1:168">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c r="AS758" s="179"/>
      <c r="AT758" s="179"/>
      <c r="AU758" s="179"/>
      <c r="AV758" s="179"/>
      <c r="AW758" s="179"/>
      <c r="AX758" s="179"/>
      <c r="AY758" s="179"/>
      <c r="AZ758" s="179"/>
      <c r="BA758" s="179"/>
      <c r="BB758" s="179"/>
      <c r="BC758" s="179"/>
      <c r="BD758" s="179"/>
      <c r="BE758" s="179"/>
      <c r="BF758" s="179"/>
      <c r="BG758" s="179"/>
      <c r="BH758" s="179"/>
      <c r="BI758" s="179"/>
      <c r="BJ758" s="179"/>
      <c r="BK758" s="179"/>
      <c r="BL758" s="179"/>
      <c r="BM758" s="179"/>
      <c r="BN758" s="179"/>
      <c r="BO758" s="179"/>
      <c r="BP758" s="179"/>
      <c r="BQ758" s="179"/>
      <c r="BR758" s="179"/>
      <c r="BS758" s="179"/>
      <c r="BT758" s="179"/>
      <c r="BU758" s="179"/>
      <c r="BV758" s="179"/>
      <c r="BW758" s="179"/>
      <c r="BX758" s="179"/>
      <c r="BY758" s="179"/>
      <c r="BZ758" s="179"/>
      <c r="CA758" s="179"/>
      <c r="CB758" s="179"/>
      <c r="CC758" s="179"/>
      <c r="CD758" s="179"/>
      <c r="CE758" s="179"/>
      <c r="CF758" s="179"/>
      <c r="CG758" s="179"/>
      <c r="CH758" s="179"/>
      <c r="CI758" s="179"/>
      <c r="CJ758" s="179"/>
      <c r="CK758" s="179"/>
      <c r="CL758" s="179"/>
      <c r="CM758" s="179"/>
      <c r="CN758" s="179"/>
      <c r="CO758" s="179"/>
      <c r="CP758" s="179"/>
      <c r="CQ758" s="179"/>
      <c r="CR758" s="179"/>
      <c r="CS758" s="179"/>
      <c r="CT758" s="179"/>
      <c r="CU758" s="179"/>
      <c r="CV758" s="179"/>
      <c r="CW758" s="179"/>
      <c r="CX758" s="179"/>
      <c r="CY758" s="179"/>
      <c r="CZ758" s="179"/>
      <c r="DA758" s="179"/>
      <c r="DB758" s="179"/>
      <c r="DC758" s="179"/>
      <c r="DD758" s="179"/>
      <c r="DE758" s="179"/>
      <c r="DF758" s="179"/>
      <c r="DG758" s="179"/>
      <c r="DH758" s="179"/>
      <c r="DI758" s="179"/>
      <c r="DJ758" s="179"/>
      <c r="DK758" s="179"/>
      <c r="DL758" s="179"/>
      <c r="DM758" s="179"/>
      <c r="DN758" s="179"/>
      <c r="DO758" s="179"/>
      <c r="DP758" s="179"/>
      <c r="DQ758" s="179"/>
      <c r="DR758" s="179"/>
      <c r="DS758" s="179"/>
      <c r="DT758" s="179"/>
      <c r="DU758" s="179"/>
      <c r="DV758" s="179"/>
      <c r="DW758" s="179"/>
      <c r="DX758" s="179"/>
      <c r="DY758" s="179"/>
      <c r="DZ758" s="179"/>
      <c r="EA758" s="179"/>
      <c r="EB758" s="179"/>
      <c r="EC758" s="179"/>
      <c r="ED758" s="179"/>
      <c r="EE758" s="179"/>
      <c r="EF758" s="179"/>
      <c r="EG758" s="179"/>
      <c r="EH758" s="179"/>
      <c r="EI758" s="179"/>
      <c r="EJ758" s="179"/>
      <c r="EK758" s="179"/>
      <c r="EL758" s="179"/>
      <c r="EM758" s="179"/>
      <c r="EN758" s="179"/>
      <c r="EO758" s="179"/>
      <c r="EP758" s="179"/>
      <c r="EQ758" s="179"/>
      <c r="ER758" s="179"/>
      <c r="ES758" s="179"/>
      <c r="ET758" s="179"/>
      <c r="EU758" s="179"/>
      <c r="EV758" s="179"/>
      <c r="EW758" s="179"/>
      <c r="EX758" s="179"/>
      <c r="EY758" s="179"/>
      <c r="EZ758" s="179"/>
      <c r="FA758" s="179"/>
      <c r="FB758" s="179"/>
      <c r="FC758" s="179"/>
      <c r="FD758" s="179"/>
      <c r="FE758" s="179"/>
      <c r="FF758" s="179"/>
      <c r="FG758" s="179"/>
      <c r="FH758" s="179"/>
      <c r="FI758" s="179"/>
      <c r="FJ758" s="179"/>
      <c r="FK758" s="179"/>
      <c r="FL758" s="179"/>
    </row>
    <row r="759" spans="1:168">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c r="AS759" s="179"/>
      <c r="AT759" s="179"/>
      <c r="AU759" s="179"/>
      <c r="AV759" s="179"/>
      <c r="AW759" s="179"/>
      <c r="AX759" s="179"/>
      <c r="AY759" s="179"/>
      <c r="AZ759" s="179"/>
      <c r="BA759" s="179"/>
      <c r="BB759" s="179"/>
      <c r="BC759" s="179"/>
      <c r="BD759" s="179"/>
      <c r="BE759" s="179"/>
      <c r="BF759" s="179"/>
      <c r="BG759" s="179"/>
      <c r="BH759" s="179"/>
      <c r="BI759" s="179"/>
      <c r="BJ759" s="179"/>
      <c r="BK759" s="179"/>
      <c r="BL759" s="179"/>
      <c r="BM759" s="179"/>
      <c r="BN759" s="179"/>
      <c r="BO759" s="179"/>
      <c r="BP759" s="179"/>
      <c r="BQ759" s="179"/>
      <c r="BR759" s="179"/>
      <c r="BS759" s="179"/>
      <c r="BT759" s="179"/>
      <c r="BU759" s="179"/>
      <c r="BV759" s="179"/>
      <c r="BW759" s="179"/>
      <c r="BX759" s="179"/>
      <c r="BY759" s="179"/>
      <c r="BZ759" s="179"/>
      <c r="CA759" s="179"/>
      <c r="CB759" s="179"/>
      <c r="CC759" s="179"/>
      <c r="CD759" s="179"/>
      <c r="CE759" s="179"/>
      <c r="CF759" s="179"/>
      <c r="CG759" s="179"/>
      <c r="CH759" s="179"/>
      <c r="CI759" s="179"/>
      <c r="CJ759" s="179"/>
      <c r="CK759" s="179"/>
      <c r="CL759" s="179"/>
      <c r="CM759" s="179"/>
      <c r="CN759" s="179"/>
      <c r="CO759" s="179"/>
      <c r="CP759" s="179"/>
      <c r="CQ759" s="179"/>
      <c r="CR759" s="179"/>
      <c r="CS759" s="179"/>
      <c r="CT759" s="179"/>
      <c r="CU759" s="179"/>
      <c r="CV759" s="179"/>
      <c r="CW759" s="179"/>
      <c r="CX759" s="179"/>
      <c r="CY759" s="179"/>
      <c r="CZ759" s="179"/>
      <c r="DA759" s="179"/>
      <c r="DB759" s="179"/>
      <c r="DC759" s="179"/>
      <c r="DD759" s="179"/>
      <c r="DE759" s="179"/>
      <c r="DF759" s="179"/>
      <c r="DG759" s="179"/>
      <c r="DH759" s="179"/>
      <c r="DI759" s="179"/>
      <c r="DJ759" s="179"/>
      <c r="DK759" s="179"/>
      <c r="DL759" s="179"/>
      <c r="DM759" s="179"/>
      <c r="DN759" s="179"/>
      <c r="DO759" s="179"/>
      <c r="DP759" s="179"/>
      <c r="DQ759" s="179"/>
      <c r="DR759" s="179"/>
      <c r="DS759" s="179"/>
      <c r="DT759" s="179"/>
      <c r="DU759" s="179"/>
      <c r="DV759" s="179"/>
      <c r="DW759" s="179"/>
      <c r="DX759" s="179"/>
      <c r="DY759" s="179"/>
      <c r="DZ759" s="179"/>
      <c r="EA759" s="179"/>
      <c r="EB759" s="179"/>
      <c r="EC759" s="179"/>
      <c r="ED759" s="179"/>
      <c r="EE759" s="179"/>
      <c r="EF759" s="179"/>
      <c r="EG759" s="179"/>
      <c r="EH759" s="179"/>
      <c r="EI759" s="179"/>
      <c r="EJ759" s="179"/>
      <c r="EK759" s="179"/>
      <c r="EL759" s="179"/>
      <c r="EM759" s="179"/>
      <c r="EN759" s="179"/>
      <c r="EO759" s="179"/>
      <c r="EP759" s="179"/>
      <c r="EQ759" s="179"/>
      <c r="ER759" s="179"/>
      <c r="ES759" s="179"/>
      <c r="ET759" s="179"/>
      <c r="EU759" s="179"/>
      <c r="EV759" s="179"/>
      <c r="EW759" s="179"/>
      <c r="EX759" s="179"/>
      <c r="EY759" s="179"/>
      <c r="EZ759" s="179"/>
      <c r="FA759" s="179"/>
      <c r="FB759" s="179"/>
      <c r="FC759" s="179"/>
      <c r="FD759" s="179"/>
      <c r="FE759" s="179"/>
      <c r="FF759" s="179"/>
      <c r="FG759" s="179"/>
      <c r="FH759" s="179"/>
      <c r="FI759" s="179"/>
      <c r="FJ759" s="179"/>
      <c r="FK759" s="179"/>
      <c r="FL759" s="179"/>
    </row>
    <row r="760" spans="1:168">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c r="AS760" s="179"/>
      <c r="AT760" s="179"/>
      <c r="AU760" s="179"/>
      <c r="AV760" s="179"/>
      <c r="AW760" s="179"/>
      <c r="AX760" s="179"/>
      <c r="AY760" s="179"/>
      <c r="AZ760" s="179"/>
      <c r="BA760" s="179"/>
      <c r="BB760" s="179"/>
      <c r="BC760" s="179"/>
      <c r="BD760" s="179"/>
      <c r="BE760" s="179"/>
      <c r="BF760" s="179"/>
      <c r="BG760" s="179"/>
      <c r="BH760" s="179"/>
      <c r="BI760" s="179"/>
      <c r="BJ760" s="179"/>
      <c r="BK760" s="179"/>
      <c r="BL760" s="179"/>
      <c r="BM760" s="179"/>
      <c r="BN760" s="179"/>
      <c r="BO760" s="179"/>
      <c r="BP760" s="179"/>
      <c r="BQ760" s="179"/>
      <c r="BR760" s="179"/>
      <c r="BS760" s="179"/>
      <c r="BT760" s="179"/>
      <c r="BU760" s="179"/>
      <c r="BV760" s="179"/>
      <c r="BW760" s="179"/>
      <c r="BX760" s="179"/>
      <c r="BY760" s="179"/>
      <c r="BZ760" s="179"/>
      <c r="CA760" s="179"/>
      <c r="CB760" s="179"/>
      <c r="CC760" s="179"/>
      <c r="CD760" s="179"/>
      <c r="CE760" s="179"/>
      <c r="CF760" s="179"/>
      <c r="CG760" s="179"/>
      <c r="CH760" s="179"/>
      <c r="CI760" s="179"/>
      <c r="CJ760" s="179"/>
      <c r="CK760" s="179"/>
      <c r="CL760" s="179"/>
      <c r="CM760" s="179"/>
      <c r="CN760" s="179"/>
      <c r="CO760" s="179"/>
      <c r="CP760" s="179"/>
      <c r="CQ760" s="179"/>
      <c r="CR760" s="179"/>
      <c r="CS760" s="179"/>
      <c r="CT760" s="179"/>
      <c r="CU760" s="179"/>
      <c r="CV760" s="179"/>
      <c r="CW760" s="179"/>
      <c r="CX760" s="179"/>
      <c r="CY760" s="179"/>
      <c r="CZ760" s="179"/>
      <c r="DA760" s="179"/>
      <c r="DB760" s="179"/>
      <c r="DC760" s="179"/>
      <c r="DD760" s="179"/>
      <c r="DE760" s="179"/>
      <c r="DF760" s="179"/>
      <c r="DG760" s="179"/>
      <c r="DH760" s="179"/>
      <c r="DI760" s="179"/>
      <c r="DJ760" s="179"/>
      <c r="DK760" s="179"/>
      <c r="DL760" s="179"/>
      <c r="DM760" s="179"/>
      <c r="DN760" s="179"/>
      <c r="DO760" s="179"/>
      <c r="DP760" s="179"/>
      <c r="DQ760" s="179"/>
      <c r="DR760" s="179"/>
      <c r="DS760" s="179"/>
      <c r="DT760" s="179"/>
      <c r="DU760" s="179"/>
      <c r="DV760" s="179"/>
      <c r="DW760" s="179"/>
      <c r="DX760" s="179"/>
      <c r="DY760" s="179"/>
      <c r="DZ760" s="179"/>
      <c r="EA760" s="179"/>
      <c r="EB760" s="179"/>
      <c r="EC760" s="179"/>
      <c r="ED760" s="179"/>
      <c r="EE760" s="179"/>
      <c r="EF760" s="179"/>
      <c r="EG760" s="179"/>
      <c r="EH760" s="179"/>
      <c r="EI760" s="179"/>
      <c r="EJ760" s="179"/>
      <c r="EK760" s="179"/>
      <c r="EL760" s="179"/>
      <c r="EM760" s="179"/>
      <c r="EN760" s="179"/>
      <c r="EO760" s="179"/>
      <c r="EP760" s="179"/>
      <c r="EQ760" s="179"/>
      <c r="ER760" s="179"/>
      <c r="ES760" s="179"/>
      <c r="ET760" s="179"/>
      <c r="EU760" s="179"/>
      <c r="EV760" s="179"/>
      <c r="EW760" s="179"/>
      <c r="EX760" s="179"/>
      <c r="EY760" s="179"/>
      <c r="EZ760" s="179"/>
      <c r="FA760" s="179"/>
      <c r="FB760" s="179"/>
      <c r="FC760" s="179"/>
      <c r="FD760" s="179"/>
      <c r="FE760" s="179"/>
      <c r="FF760" s="179"/>
      <c r="FG760" s="179"/>
      <c r="FH760" s="179"/>
      <c r="FI760" s="179"/>
      <c r="FJ760" s="179"/>
      <c r="FK760" s="179"/>
      <c r="FL760" s="179"/>
    </row>
    <row r="761" spans="1:168">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c r="AS761" s="179"/>
      <c r="AT761" s="179"/>
      <c r="AU761" s="179"/>
      <c r="AV761" s="179"/>
      <c r="AW761" s="179"/>
      <c r="AX761" s="179"/>
      <c r="AY761" s="179"/>
      <c r="AZ761" s="179"/>
      <c r="BA761" s="179"/>
      <c r="BB761" s="179"/>
      <c r="BC761" s="179"/>
      <c r="BD761" s="179"/>
      <c r="BE761" s="179"/>
      <c r="BF761" s="179"/>
      <c r="BG761" s="179"/>
      <c r="BH761" s="179"/>
      <c r="BI761" s="179"/>
      <c r="BJ761" s="179"/>
      <c r="BK761" s="179"/>
      <c r="BL761" s="179"/>
      <c r="BM761" s="179"/>
      <c r="BN761" s="179"/>
      <c r="BO761" s="179"/>
      <c r="BP761" s="179"/>
      <c r="BQ761" s="179"/>
      <c r="BR761" s="179"/>
      <c r="BS761" s="179"/>
      <c r="BT761" s="179"/>
      <c r="BU761" s="179"/>
      <c r="BV761" s="179"/>
      <c r="BW761" s="179"/>
      <c r="BX761" s="179"/>
      <c r="BY761" s="179"/>
      <c r="BZ761" s="179"/>
      <c r="CA761" s="179"/>
      <c r="CB761" s="179"/>
      <c r="CC761" s="179"/>
      <c r="CD761" s="179"/>
      <c r="CE761" s="179"/>
      <c r="CF761" s="179"/>
      <c r="CG761" s="179"/>
      <c r="CH761" s="179"/>
      <c r="CI761" s="179"/>
      <c r="CJ761" s="179"/>
      <c r="CK761" s="179"/>
      <c r="CL761" s="179"/>
      <c r="CM761" s="179"/>
      <c r="CN761" s="179"/>
      <c r="CO761" s="179"/>
      <c r="CP761" s="179"/>
      <c r="CQ761" s="179"/>
      <c r="CR761" s="179"/>
      <c r="CS761" s="179"/>
      <c r="CT761" s="179"/>
      <c r="CU761" s="179"/>
      <c r="CV761" s="179"/>
      <c r="CW761" s="179"/>
      <c r="CX761" s="179"/>
      <c r="CY761" s="179"/>
      <c r="CZ761" s="179"/>
      <c r="DA761" s="179"/>
      <c r="DB761" s="179"/>
      <c r="DC761" s="179"/>
      <c r="DD761" s="179"/>
      <c r="DE761" s="179"/>
      <c r="DF761" s="179"/>
      <c r="DG761" s="179"/>
      <c r="DH761" s="179"/>
      <c r="DI761" s="179"/>
      <c r="DJ761" s="179"/>
      <c r="DK761" s="179"/>
      <c r="DL761" s="179"/>
      <c r="DM761" s="179"/>
      <c r="DN761" s="179"/>
      <c r="DO761" s="179"/>
      <c r="DP761" s="179"/>
      <c r="DQ761" s="179"/>
      <c r="DR761" s="179"/>
      <c r="DS761" s="179"/>
      <c r="DT761" s="179"/>
      <c r="DU761" s="179"/>
      <c r="DV761" s="179"/>
      <c r="DW761" s="179"/>
      <c r="DX761" s="179"/>
      <c r="DY761" s="179"/>
      <c r="DZ761" s="179"/>
      <c r="EA761" s="179"/>
      <c r="EB761" s="179"/>
      <c r="EC761" s="179"/>
      <c r="ED761" s="179"/>
      <c r="EE761" s="179"/>
      <c r="EF761" s="179"/>
      <c r="EG761" s="179"/>
      <c r="EH761" s="179"/>
      <c r="EI761" s="179"/>
      <c r="EJ761" s="179"/>
      <c r="EK761" s="179"/>
      <c r="EL761" s="179"/>
      <c r="EM761" s="179"/>
      <c r="EN761" s="179"/>
      <c r="EO761" s="179"/>
      <c r="EP761" s="179"/>
      <c r="EQ761" s="179"/>
      <c r="ER761" s="179"/>
      <c r="ES761" s="179"/>
      <c r="ET761" s="179"/>
      <c r="EU761" s="179"/>
      <c r="EV761" s="179"/>
      <c r="EW761" s="179"/>
      <c r="EX761" s="179"/>
      <c r="EY761" s="179"/>
      <c r="EZ761" s="179"/>
      <c r="FA761" s="179"/>
      <c r="FB761" s="179"/>
      <c r="FC761" s="179"/>
      <c r="FD761" s="179"/>
      <c r="FE761" s="179"/>
      <c r="FF761" s="179"/>
      <c r="FG761" s="179"/>
      <c r="FH761" s="179"/>
      <c r="FI761" s="179"/>
      <c r="FJ761" s="179"/>
      <c r="FK761" s="179"/>
      <c r="FL761" s="179"/>
    </row>
    <row r="762" spans="1:168">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c r="AS762" s="179"/>
      <c r="AT762" s="179"/>
      <c r="AU762" s="179"/>
      <c r="AV762" s="179"/>
      <c r="AW762" s="179"/>
      <c r="AX762" s="179"/>
      <c r="AY762" s="179"/>
      <c r="AZ762" s="179"/>
      <c r="BA762" s="179"/>
      <c r="BB762" s="179"/>
      <c r="BC762" s="179"/>
      <c r="BD762" s="179"/>
      <c r="BE762" s="179"/>
      <c r="BF762" s="179"/>
      <c r="BG762" s="179"/>
      <c r="BH762" s="179"/>
      <c r="BI762" s="179"/>
      <c r="BJ762" s="179"/>
      <c r="BK762" s="179"/>
      <c r="BL762" s="179"/>
      <c r="BM762" s="179"/>
      <c r="BN762" s="179"/>
      <c r="BO762" s="179"/>
      <c r="BP762" s="179"/>
      <c r="BQ762" s="179"/>
      <c r="BR762" s="179"/>
      <c r="BS762" s="179"/>
      <c r="BT762" s="179"/>
      <c r="BU762" s="179"/>
      <c r="BV762" s="179"/>
      <c r="BW762" s="179"/>
      <c r="BX762" s="179"/>
      <c r="BY762" s="179"/>
      <c r="BZ762" s="179"/>
      <c r="CA762" s="179"/>
      <c r="CB762" s="179"/>
      <c r="CC762" s="179"/>
      <c r="CD762" s="179"/>
      <c r="CE762" s="179"/>
      <c r="CF762" s="179"/>
      <c r="CG762" s="179"/>
      <c r="CH762" s="179"/>
      <c r="CI762" s="179"/>
      <c r="CJ762" s="179"/>
      <c r="CK762" s="179"/>
      <c r="CL762" s="179"/>
      <c r="CM762" s="179"/>
      <c r="CN762" s="179"/>
      <c r="CO762" s="179"/>
      <c r="CP762" s="179"/>
      <c r="CQ762" s="179"/>
      <c r="CR762" s="179"/>
      <c r="CS762" s="179"/>
      <c r="CT762" s="179"/>
      <c r="CU762" s="179"/>
      <c r="CV762" s="179"/>
      <c r="CW762" s="179"/>
      <c r="CX762" s="179"/>
      <c r="CY762" s="179"/>
      <c r="CZ762" s="179"/>
      <c r="DA762" s="179"/>
      <c r="DB762" s="179"/>
      <c r="DC762" s="179"/>
      <c r="DD762" s="179"/>
      <c r="DE762" s="179"/>
      <c r="DF762" s="179"/>
      <c r="DG762" s="179"/>
      <c r="DH762" s="179"/>
      <c r="DI762" s="179"/>
      <c r="DJ762" s="179"/>
      <c r="DK762" s="179"/>
      <c r="DL762" s="179"/>
      <c r="DM762" s="179"/>
      <c r="DN762" s="179"/>
      <c r="DO762" s="179"/>
      <c r="DP762" s="179"/>
      <c r="DQ762" s="179"/>
      <c r="DR762" s="179"/>
      <c r="DS762" s="179"/>
      <c r="DT762" s="179"/>
      <c r="DU762" s="179"/>
      <c r="DV762" s="179"/>
      <c r="DW762" s="179"/>
      <c r="DX762" s="179"/>
      <c r="DY762" s="179"/>
      <c r="DZ762" s="179"/>
      <c r="EA762" s="179"/>
      <c r="EB762" s="179"/>
      <c r="EC762" s="179"/>
      <c r="ED762" s="179"/>
      <c r="EE762" s="179"/>
      <c r="EF762" s="179"/>
      <c r="EG762" s="179"/>
      <c r="EH762" s="179"/>
      <c r="EI762" s="179"/>
      <c r="EJ762" s="179"/>
      <c r="EK762" s="179"/>
      <c r="EL762" s="179"/>
      <c r="EM762" s="179"/>
      <c r="EN762" s="179"/>
      <c r="EO762" s="179"/>
      <c r="EP762" s="179"/>
      <c r="EQ762" s="179"/>
      <c r="ER762" s="179"/>
      <c r="ES762" s="179"/>
      <c r="ET762" s="179"/>
      <c r="EU762" s="179"/>
      <c r="EV762" s="179"/>
      <c r="EW762" s="179"/>
      <c r="EX762" s="179"/>
      <c r="EY762" s="179"/>
      <c r="EZ762" s="179"/>
      <c r="FA762" s="179"/>
      <c r="FB762" s="179"/>
      <c r="FC762" s="179"/>
      <c r="FD762" s="179"/>
      <c r="FE762" s="179"/>
      <c r="FF762" s="179"/>
      <c r="FG762" s="179"/>
      <c r="FH762" s="179"/>
      <c r="FI762" s="179"/>
      <c r="FJ762" s="179"/>
      <c r="FK762" s="179"/>
      <c r="FL762" s="179"/>
    </row>
    <row r="763" spans="1:168">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c r="AO763" s="179"/>
      <c r="AP763" s="179"/>
      <c r="AQ763" s="179"/>
      <c r="AR763" s="179"/>
      <c r="AS763" s="179"/>
      <c r="AT763" s="179"/>
      <c r="AU763" s="179"/>
      <c r="AV763" s="179"/>
      <c r="AW763" s="179"/>
      <c r="AX763" s="179"/>
      <c r="AY763" s="179"/>
      <c r="AZ763" s="179"/>
      <c r="BA763" s="179"/>
      <c r="BB763" s="179"/>
      <c r="BC763" s="179"/>
      <c r="BD763" s="179"/>
      <c r="BE763" s="179"/>
      <c r="BF763" s="179"/>
      <c r="BG763" s="179"/>
      <c r="BH763" s="179"/>
      <c r="BI763" s="179"/>
      <c r="BJ763" s="179"/>
      <c r="BK763" s="179"/>
      <c r="BL763" s="179"/>
      <c r="BM763" s="179"/>
      <c r="BN763" s="179"/>
      <c r="BO763" s="179"/>
      <c r="BP763" s="179"/>
      <c r="BQ763" s="179"/>
      <c r="BR763" s="179"/>
      <c r="BS763" s="179"/>
      <c r="BT763" s="179"/>
      <c r="BU763" s="179"/>
      <c r="BV763" s="179"/>
      <c r="BW763" s="179"/>
      <c r="BX763" s="179"/>
      <c r="BY763" s="179"/>
      <c r="BZ763" s="179"/>
      <c r="CA763" s="179"/>
      <c r="CB763" s="179"/>
      <c r="CC763" s="179"/>
      <c r="CD763" s="179"/>
      <c r="CE763" s="179"/>
      <c r="CF763" s="179"/>
      <c r="CG763" s="179"/>
      <c r="CH763" s="179"/>
      <c r="CI763" s="179"/>
      <c r="CJ763" s="179"/>
      <c r="CK763" s="179"/>
      <c r="CL763" s="179"/>
      <c r="CM763" s="179"/>
      <c r="CN763" s="179"/>
      <c r="CO763" s="179"/>
      <c r="CP763" s="179"/>
      <c r="CQ763" s="179"/>
      <c r="CR763" s="179"/>
      <c r="CS763" s="179"/>
      <c r="CT763" s="179"/>
      <c r="CU763" s="179"/>
      <c r="CV763" s="179"/>
      <c r="CW763" s="179"/>
      <c r="CX763" s="179"/>
      <c r="CY763" s="179"/>
      <c r="CZ763" s="179"/>
      <c r="DA763" s="179"/>
      <c r="DB763" s="179"/>
      <c r="DC763" s="179"/>
      <c r="DD763" s="179"/>
      <c r="DE763" s="179"/>
      <c r="DF763" s="179"/>
      <c r="DG763" s="179"/>
      <c r="DH763" s="179"/>
      <c r="DI763" s="179"/>
      <c r="DJ763" s="179"/>
      <c r="DK763" s="179"/>
      <c r="DL763" s="179"/>
      <c r="DM763" s="179"/>
      <c r="DN763" s="179"/>
      <c r="DO763" s="179"/>
      <c r="DP763" s="179"/>
      <c r="DQ763" s="179"/>
      <c r="DR763" s="179"/>
      <c r="DS763" s="179"/>
      <c r="DT763" s="179"/>
      <c r="DU763" s="179"/>
      <c r="DV763" s="179"/>
      <c r="DW763" s="179"/>
      <c r="DX763" s="179"/>
      <c r="DY763" s="179"/>
      <c r="DZ763" s="179"/>
      <c r="EA763" s="179"/>
      <c r="EB763" s="179"/>
      <c r="EC763" s="179"/>
      <c r="ED763" s="179"/>
      <c r="EE763" s="179"/>
      <c r="EF763" s="179"/>
      <c r="EG763" s="179"/>
      <c r="EH763" s="179"/>
      <c r="EI763" s="179"/>
      <c r="EJ763" s="179"/>
      <c r="EK763" s="179"/>
      <c r="EL763" s="179"/>
      <c r="EM763" s="179"/>
      <c r="EN763" s="179"/>
      <c r="EO763" s="179"/>
      <c r="EP763" s="179"/>
      <c r="EQ763" s="179"/>
      <c r="ER763" s="179"/>
      <c r="ES763" s="179"/>
      <c r="ET763" s="179"/>
      <c r="EU763" s="179"/>
      <c r="EV763" s="179"/>
      <c r="EW763" s="179"/>
      <c r="EX763" s="179"/>
      <c r="EY763" s="179"/>
      <c r="EZ763" s="179"/>
      <c r="FA763" s="179"/>
      <c r="FB763" s="179"/>
      <c r="FC763" s="179"/>
      <c r="FD763" s="179"/>
      <c r="FE763" s="179"/>
      <c r="FF763" s="179"/>
      <c r="FG763" s="179"/>
      <c r="FH763" s="179"/>
      <c r="FI763" s="179"/>
      <c r="FJ763" s="179"/>
      <c r="FK763" s="179"/>
      <c r="FL763" s="179"/>
    </row>
    <row r="764" spans="1:168">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c r="AS764" s="179"/>
      <c r="AT764" s="179"/>
      <c r="AU764" s="179"/>
      <c r="AV764" s="179"/>
      <c r="AW764" s="179"/>
      <c r="AX764" s="179"/>
      <c r="AY764" s="179"/>
      <c r="AZ764" s="179"/>
      <c r="BA764" s="179"/>
      <c r="BB764" s="179"/>
      <c r="BC764" s="179"/>
      <c r="BD764" s="179"/>
      <c r="BE764" s="179"/>
      <c r="BF764" s="179"/>
      <c r="BG764" s="179"/>
      <c r="BH764" s="179"/>
      <c r="BI764" s="179"/>
      <c r="BJ764" s="179"/>
      <c r="BK764" s="179"/>
      <c r="BL764" s="179"/>
      <c r="BM764" s="179"/>
      <c r="BN764" s="179"/>
      <c r="BO764" s="179"/>
      <c r="BP764" s="179"/>
      <c r="BQ764" s="179"/>
      <c r="BR764" s="179"/>
      <c r="BS764" s="179"/>
      <c r="BT764" s="179"/>
      <c r="BU764" s="179"/>
      <c r="BV764" s="179"/>
      <c r="BW764" s="179"/>
      <c r="BX764" s="179"/>
      <c r="BY764" s="179"/>
      <c r="BZ764" s="179"/>
      <c r="CA764" s="179"/>
      <c r="CB764" s="179"/>
      <c r="CC764" s="179"/>
      <c r="CD764" s="179"/>
      <c r="CE764" s="179"/>
      <c r="CF764" s="179"/>
      <c r="CG764" s="179"/>
      <c r="CH764" s="179"/>
      <c r="CI764" s="179"/>
      <c r="CJ764" s="179"/>
      <c r="CK764" s="179"/>
      <c r="CL764" s="179"/>
      <c r="CM764" s="179"/>
      <c r="CN764" s="179"/>
      <c r="CO764" s="179"/>
      <c r="CP764" s="179"/>
      <c r="CQ764" s="179"/>
      <c r="CR764" s="179"/>
      <c r="CS764" s="179"/>
      <c r="CT764" s="179"/>
      <c r="CU764" s="179"/>
      <c r="CV764" s="179"/>
      <c r="CW764" s="179"/>
      <c r="CX764" s="179"/>
      <c r="CY764" s="179"/>
      <c r="CZ764" s="179"/>
      <c r="DA764" s="179"/>
      <c r="DB764" s="179"/>
      <c r="DC764" s="179"/>
      <c r="DD764" s="179"/>
      <c r="DE764" s="179"/>
      <c r="DF764" s="179"/>
      <c r="DG764" s="179"/>
      <c r="DH764" s="179"/>
      <c r="DI764" s="179"/>
      <c r="DJ764" s="179"/>
      <c r="DK764" s="179"/>
      <c r="DL764" s="179"/>
      <c r="DM764" s="179"/>
      <c r="DN764" s="179"/>
      <c r="DO764" s="179"/>
      <c r="DP764" s="179"/>
      <c r="DQ764" s="179"/>
      <c r="DR764" s="179"/>
      <c r="DS764" s="179"/>
      <c r="DT764" s="179"/>
      <c r="DU764" s="179"/>
      <c r="DV764" s="179"/>
      <c r="DW764" s="179"/>
      <c r="DX764" s="179"/>
      <c r="DY764" s="179"/>
      <c r="DZ764" s="179"/>
      <c r="EA764" s="179"/>
      <c r="EB764" s="179"/>
      <c r="EC764" s="179"/>
      <c r="ED764" s="179"/>
      <c r="EE764" s="179"/>
      <c r="EF764" s="179"/>
      <c r="EG764" s="179"/>
      <c r="EH764" s="179"/>
      <c r="EI764" s="179"/>
      <c r="EJ764" s="179"/>
      <c r="EK764" s="179"/>
      <c r="EL764" s="179"/>
      <c r="EM764" s="179"/>
      <c r="EN764" s="179"/>
      <c r="EO764" s="179"/>
      <c r="EP764" s="179"/>
      <c r="EQ764" s="179"/>
      <c r="ER764" s="179"/>
      <c r="ES764" s="179"/>
      <c r="ET764" s="179"/>
      <c r="EU764" s="179"/>
      <c r="EV764" s="179"/>
      <c r="EW764" s="179"/>
      <c r="EX764" s="179"/>
      <c r="EY764" s="179"/>
      <c r="EZ764" s="179"/>
      <c r="FA764" s="179"/>
      <c r="FB764" s="179"/>
      <c r="FC764" s="179"/>
      <c r="FD764" s="179"/>
      <c r="FE764" s="179"/>
      <c r="FF764" s="179"/>
      <c r="FG764" s="179"/>
      <c r="FH764" s="179"/>
      <c r="FI764" s="179"/>
      <c r="FJ764" s="179"/>
      <c r="FK764" s="179"/>
      <c r="FL764" s="179"/>
    </row>
    <row r="765" spans="1:168">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c r="AS765" s="179"/>
      <c r="AT765" s="179"/>
      <c r="AU765" s="179"/>
      <c r="AV765" s="179"/>
      <c r="AW765" s="179"/>
      <c r="AX765" s="179"/>
      <c r="AY765" s="179"/>
      <c r="AZ765" s="179"/>
      <c r="BA765" s="179"/>
      <c r="BB765" s="179"/>
      <c r="BC765" s="179"/>
      <c r="BD765" s="179"/>
      <c r="BE765" s="179"/>
      <c r="BF765" s="179"/>
      <c r="BG765" s="179"/>
      <c r="BH765" s="179"/>
      <c r="BI765" s="179"/>
      <c r="BJ765" s="179"/>
      <c r="BK765" s="179"/>
      <c r="BL765" s="179"/>
      <c r="BM765" s="179"/>
      <c r="BN765" s="179"/>
      <c r="BO765" s="179"/>
      <c r="BP765" s="179"/>
      <c r="BQ765" s="179"/>
      <c r="BR765" s="179"/>
      <c r="BS765" s="179"/>
      <c r="BT765" s="179"/>
      <c r="BU765" s="179"/>
      <c r="BV765" s="179"/>
      <c r="BW765" s="179"/>
      <c r="BX765" s="179"/>
      <c r="BY765" s="179"/>
      <c r="BZ765" s="179"/>
      <c r="CA765" s="179"/>
      <c r="CB765" s="179"/>
      <c r="CC765" s="179"/>
      <c r="CD765" s="179"/>
      <c r="CE765" s="179"/>
      <c r="CF765" s="179"/>
      <c r="CG765" s="179"/>
      <c r="CH765" s="179"/>
      <c r="CI765" s="179"/>
      <c r="CJ765" s="179"/>
      <c r="CK765" s="179"/>
      <c r="CL765" s="179"/>
      <c r="CM765" s="179"/>
      <c r="CN765" s="179"/>
      <c r="CO765" s="179"/>
      <c r="CP765" s="179"/>
      <c r="CQ765" s="179"/>
      <c r="CR765" s="179"/>
      <c r="CS765" s="179"/>
      <c r="CT765" s="179"/>
      <c r="CU765" s="179"/>
      <c r="CV765" s="179"/>
      <c r="CW765" s="179"/>
      <c r="CX765" s="179"/>
      <c r="CY765" s="179"/>
      <c r="CZ765" s="179"/>
      <c r="DA765" s="179"/>
      <c r="DB765" s="179"/>
      <c r="DC765" s="179"/>
      <c r="DD765" s="179"/>
      <c r="DE765" s="179"/>
      <c r="DF765" s="179"/>
      <c r="DG765" s="179"/>
      <c r="DH765" s="179"/>
      <c r="DI765" s="179"/>
      <c r="DJ765" s="179"/>
      <c r="DK765" s="179"/>
      <c r="DL765" s="179"/>
      <c r="DM765" s="179"/>
      <c r="DN765" s="179"/>
      <c r="DO765" s="179"/>
      <c r="DP765" s="179"/>
      <c r="DQ765" s="179"/>
      <c r="DR765" s="179"/>
      <c r="DS765" s="179"/>
      <c r="DT765" s="179"/>
      <c r="DU765" s="179"/>
      <c r="DV765" s="179"/>
      <c r="DW765" s="179"/>
      <c r="DX765" s="179"/>
      <c r="DY765" s="179"/>
      <c r="DZ765" s="179"/>
      <c r="EA765" s="179"/>
      <c r="EB765" s="179"/>
      <c r="EC765" s="179"/>
      <c r="ED765" s="179"/>
      <c r="EE765" s="179"/>
      <c r="EF765" s="179"/>
      <c r="EG765" s="179"/>
      <c r="EH765" s="179"/>
      <c r="EI765" s="179"/>
      <c r="EJ765" s="179"/>
      <c r="EK765" s="179"/>
      <c r="EL765" s="179"/>
      <c r="EM765" s="179"/>
      <c r="EN765" s="179"/>
      <c r="EO765" s="179"/>
      <c r="EP765" s="179"/>
      <c r="EQ765" s="179"/>
      <c r="ER765" s="179"/>
      <c r="ES765" s="179"/>
      <c r="ET765" s="179"/>
      <c r="EU765" s="179"/>
      <c r="EV765" s="179"/>
      <c r="EW765" s="179"/>
      <c r="EX765" s="179"/>
      <c r="EY765" s="179"/>
      <c r="EZ765" s="179"/>
      <c r="FA765" s="179"/>
      <c r="FB765" s="179"/>
      <c r="FC765" s="179"/>
      <c r="FD765" s="179"/>
      <c r="FE765" s="179"/>
      <c r="FF765" s="179"/>
      <c r="FG765" s="179"/>
      <c r="FH765" s="179"/>
      <c r="FI765" s="179"/>
      <c r="FJ765" s="179"/>
      <c r="FK765" s="179"/>
      <c r="FL765" s="179"/>
    </row>
    <row r="766" spans="1:168">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c r="AS766" s="179"/>
      <c r="AT766" s="179"/>
      <c r="AU766" s="179"/>
      <c r="AV766" s="179"/>
      <c r="AW766" s="179"/>
      <c r="AX766" s="179"/>
      <c r="AY766" s="179"/>
      <c r="AZ766" s="179"/>
      <c r="BA766" s="179"/>
      <c r="BB766" s="179"/>
      <c r="BC766" s="179"/>
      <c r="BD766" s="179"/>
      <c r="BE766" s="179"/>
      <c r="BF766" s="179"/>
      <c r="BG766" s="179"/>
      <c r="BH766" s="179"/>
      <c r="BI766" s="179"/>
      <c r="BJ766" s="179"/>
      <c r="BK766" s="179"/>
      <c r="BL766" s="179"/>
      <c r="BM766" s="179"/>
      <c r="BN766" s="179"/>
      <c r="BO766" s="179"/>
      <c r="BP766" s="179"/>
      <c r="BQ766" s="179"/>
      <c r="BR766" s="179"/>
      <c r="BS766" s="179"/>
      <c r="BT766" s="179"/>
      <c r="BU766" s="179"/>
      <c r="BV766" s="179"/>
      <c r="BW766" s="179"/>
      <c r="BX766" s="179"/>
      <c r="BY766" s="179"/>
      <c r="BZ766" s="179"/>
      <c r="CA766" s="179"/>
      <c r="CB766" s="179"/>
      <c r="CC766" s="179"/>
      <c r="CD766" s="179"/>
      <c r="CE766" s="179"/>
      <c r="CF766" s="179"/>
      <c r="CG766" s="179"/>
      <c r="CH766" s="179"/>
      <c r="CI766" s="179"/>
      <c r="CJ766" s="179"/>
      <c r="CK766" s="179"/>
      <c r="CL766" s="179"/>
      <c r="CM766" s="179"/>
      <c r="CN766" s="179"/>
      <c r="CO766" s="179"/>
      <c r="CP766" s="179"/>
      <c r="CQ766" s="179"/>
      <c r="CR766" s="179"/>
      <c r="CS766" s="179"/>
      <c r="CT766" s="179"/>
      <c r="CU766" s="179"/>
      <c r="CV766" s="179"/>
      <c r="CW766" s="179"/>
      <c r="CX766" s="179"/>
      <c r="CY766" s="179"/>
      <c r="CZ766" s="179"/>
      <c r="DA766" s="179"/>
      <c r="DB766" s="179"/>
      <c r="DC766" s="179"/>
      <c r="DD766" s="179"/>
      <c r="DE766" s="179"/>
      <c r="DF766" s="179"/>
      <c r="DG766" s="179"/>
      <c r="DH766" s="179"/>
      <c r="DI766" s="179"/>
      <c r="DJ766" s="179"/>
      <c r="DK766" s="179"/>
      <c r="DL766" s="179"/>
      <c r="DM766" s="179"/>
      <c r="DN766" s="179"/>
      <c r="DO766" s="179"/>
      <c r="DP766" s="179"/>
      <c r="DQ766" s="179"/>
      <c r="DR766" s="179"/>
      <c r="DS766" s="179"/>
      <c r="DT766" s="179"/>
      <c r="DU766" s="179"/>
      <c r="DV766" s="179"/>
      <c r="DW766" s="179"/>
      <c r="DX766" s="179"/>
      <c r="DY766" s="179"/>
      <c r="DZ766" s="179"/>
      <c r="EA766" s="179"/>
      <c r="EB766" s="179"/>
      <c r="EC766" s="179"/>
      <c r="ED766" s="179"/>
      <c r="EE766" s="179"/>
      <c r="EF766" s="179"/>
      <c r="EG766" s="179"/>
      <c r="EH766" s="179"/>
      <c r="EI766" s="179"/>
      <c r="EJ766" s="179"/>
      <c r="EK766" s="179"/>
      <c r="EL766" s="179"/>
      <c r="EM766" s="179"/>
      <c r="EN766" s="179"/>
      <c r="EO766" s="179"/>
      <c r="EP766" s="179"/>
      <c r="EQ766" s="179"/>
      <c r="ER766" s="179"/>
      <c r="ES766" s="179"/>
      <c r="ET766" s="179"/>
      <c r="EU766" s="179"/>
      <c r="EV766" s="179"/>
      <c r="EW766" s="179"/>
      <c r="EX766" s="179"/>
      <c r="EY766" s="179"/>
      <c r="EZ766" s="179"/>
      <c r="FA766" s="179"/>
      <c r="FB766" s="179"/>
      <c r="FC766" s="179"/>
      <c r="FD766" s="179"/>
      <c r="FE766" s="179"/>
      <c r="FF766" s="179"/>
      <c r="FG766" s="179"/>
      <c r="FH766" s="179"/>
      <c r="FI766" s="179"/>
      <c r="FJ766" s="179"/>
      <c r="FK766" s="179"/>
      <c r="FL766" s="179"/>
    </row>
    <row r="767" spans="1:168">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c r="AS767" s="179"/>
      <c r="AT767" s="179"/>
      <c r="AU767" s="179"/>
      <c r="AV767" s="179"/>
      <c r="AW767" s="179"/>
      <c r="AX767" s="179"/>
      <c r="AY767" s="179"/>
      <c r="AZ767" s="179"/>
      <c r="BA767" s="179"/>
      <c r="BB767" s="179"/>
      <c r="BC767" s="179"/>
      <c r="BD767" s="179"/>
      <c r="BE767" s="179"/>
      <c r="BF767" s="179"/>
      <c r="BG767" s="179"/>
      <c r="BH767" s="179"/>
      <c r="BI767" s="179"/>
      <c r="BJ767" s="179"/>
      <c r="BK767" s="179"/>
      <c r="BL767" s="179"/>
      <c r="BM767" s="179"/>
      <c r="BN767" s="179"/>
      <c r="BO767" s="179"/>
      <c r="BP767" s="179"/>
      <c r="BQ767" s="179"/>
      <c r="BR767" s="179"/>
      <c r="BS767" s="179"/>
      <c r="BT767" s="179"/>
      <c r="BU767" s="179"/>
      <c r="BV767" s="179"/>
      <c r="BW767" s="179"/>
      <c r="BX767" s="179"/>
      <c r="BY767" s="179"/>
      <c r="BZ767" s="179"/>
      <c r="CA767" s="179"/>
      <c r="CB767" s="179"/>
      <c r="CC767" s="179"/>
      <c r="CD767" s="179"/>
      <c r="CE767" s="179"/>
      <c r="CF767" s="179"/>
      <c r="CG767" s="179"/>
      <c r="CH767" s="179"/>
      <c r="CI767" s="179"/>
      <c r="CJ767" s="179"/>
      <c r="CK767" s="179"/>
      <c r="CL767" s="179"/>
      <c r="CM767" s="179"/>
      <c r="CN767" s="179"/>
      <c r="CO767" s="179"/>
      <c r="CP767" s="179"/>
      <c r="CQ767" s="179"/>
      <c r="CR767" s="179"/>
      <c r="CS767" s="179"/>
      <c r="CT767" s="179"/>
      <c r="CU767" s="179"/>
      <c r="CV767" s="179"/>
      <c r="CW767" s="179"/>
      <c r="CX767" s="179"/>
      <c r="CY767" s="179"/>
      <c r="CZ767" s="179"/>
      <c r="DA767" s="179"/>
      <c r="DB767" s="179"/>
      <c r="DC767" s="179"/>
      <c r="DD767" s="179"/>
      <c r="DE767" s="179"/>
      <c r="DF767" s="179"/>
      <c r="DG767" s="179"/>
      <c r="DH767" s="179"/>
      <c r="DI767" s="179"/>
      <c r="DJ767" s="179"/>
      <c r="DK767" s="179"/>
      <c r="DL767" s="179"/>
      <c r="DM767" s="179"/>
      <c r="DN767" s="179"/>
      <c r="DO767" s="179"/>
      <c r="DP767" s="179"/>
      <c r="DQ767" s="179"/>
      <c r="DR767" s="179"/>
      <c r="DS767" s="179"/>
      <c r="DT767" s="179"/>
      <c r="DU767" s="179"/>
      <c r="DV767" s="179"/>
      <c r="DW767" s="179"/>
      <c r="DX767" s="179"/>
      <c r="DY767" s="179"/>
      <c r="DZ767" s="179"/>
      <c r="EA767" s="179"/>
      <c r="EB767" s="179"/>
      <c r="EC767" s="179"/>
      <c r="ED767" s="179"/>
      <c r="EE767" s="179"/>
      <c r="EF767" s="179"/>
      <c r="EG767" s="179"/>
      <c r="EH767" s="179"/>
      <c r="EI767" s="179"/>
      <c r="EJ767" s="179"/>
      <c r="EK767" s="179"/>
      <c r="EL767" s="179"/>
      <c r="EM767" s="179"/>
      <c r="EN767" s="179"/>
      <c r="EO767" s="179"/>
      <c r="EP767" s="179"/>
      <c r="EQ767" s="179"/>
      <c r="ER767" s="179"/>
      <c r="ES767" s="179"/>
      <c r="ET767" s="179"/>
      <c r="EU767" s="179"/>
      <c r="EV767" s="179"/>
      <c r="EW767" s="179"/>
      <c r="EX767" s="179"/>
      <c r="EY767" s="179"/>
      <c r="EZ767" s="179"/>
      <c r="FA767" s="179"/>
      <c r="FB767" s="179"/>
      <c r="FC767" s="179"/>
      <c r="FD767" s="179"/>
      <c r="FE767" s="179"/>
      <c r="FF767" s="179"/>
      <c r="FG767" s="179"/>
      <c r="FH767" s="179"/>
      <c r="FI767" s="179"/>
      <c r="FJ767" s="179"/>
      <c r="FK767" s="179"/>
      <c r="FL767" s="179"/>
    </row>
    <row r="768" spans="1:168">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c r="AS768" s="179"/>
      <c r="AT768" s="179"/>
      <c r="AU768" s="179"/>
      <c r="AV768" s="179"/>
      <c r="AW768" s="179"/>
      <c r="AX768" s="179"/>
      <c r="AY768" s="179"/>
      <c r="AZ768" s="179"/>
      <c r="BA768" s="179"/>
      <c r="BB768" s="179"/>
      <c r="BC768" s="179"/>
      <c r="BD768" s="179"/>
      <c r="BE768" s="179"/>
      <c r="BF768" s="179"/>
      <c r="BG768" s="179"/>
      <c r="BH768" s="179"/>
      <c r="BI768" s="179"/>
      <c r="BJ768" s="179"/>
      <c r="BK768" s="179"/>
      <c r="BL768" s="179"/>
      <c r="BM768" s="179"/>
      <c r="BN768" s="179"/>
      <c r="BO768" s="179"/>
      <c r="BP768" s="179"/>
      <c r="BQ768" s="179"/>
      <c r="BR768" s="179"/>
      <c r="BS768" s="179"/>
      <c r="BT768" s="179"/>
      <c r="BU768" s="179"/>
      <c r="BV768" s="179"/>
      <c r="BW768" s="179"/>
      <c r="BX768" s="179"/>
      <c r="BY768" s="179"/>
      <c r="BZ768" s="179"/>
      <c r="CA768" s="179"/>
      <c r="CB768" s="179"/>
      <c r="CC768" s="179"/>
      <c r="CD768" s="179"/>
      <c r="CE768" s="179"/>
      <c r="CF768" s="179"/>
      <c r="CG768" s="179"/>
      <c r="CH768" s="179"/>
      <c r="CI768" s="179"/>
      <c r="CJ768" s="179"/>
      <c r="CK768" s="179"/>
      <c r="CL768" s="179"/>
      <c r="CM768" s="179"/>
      <c r="CN768" s="179"/>
      <c r="CO768" s="179"/>
      <c r="CP768" s="179"/>
      <c r="CQ768" s="179"/>
      <c r="CR768" s="179"/>
      <c r="CS768" s="179"/>
      <c r="CT768" s="179"/>
      <c r="CU768" s="179"/>
      <c r="CV768" s="179"/>
      <c r="CW768" s="179"/>
      <c r="CX768" s="179"/>
      <c r="CY768" s="179"/>
      <c r="CZ768" s="179"/>
      <c r="DA768" s="179"/>
      <c r="DB768" s="179"/>
      <c r="DC768" s="179"/>
      <c r="DD768" s="179"/>
      <c r="DE768" s="179"/>
      <c r="DF768" s="179"/>
      <c r="DG768" s="179"/>
      <c r="DH768" s="179"/>
      <c r="DI768" s="179"/>
      <c r="DJ768" s="179"/>
      <c r="DK768" s="179"/>
      <c r="DL768" s="179"/>
      <c r="DM768" s="179"/>
      <c r="DN768" s="179"/>
      <c r="DO768" s="179"/>
      <c r="DP768" s="179"/>
      <c r="DQ768" s="179"/>
      <c r="DR768" s="179"/>
      <c r="DS768" s="179"/>
      <c r="DT768" s="179"/>
      <c r="DU768" s="179"/>
      <c r="DV768" s="179"/>
      <c r="DW768" s="179"/>
      <c r="DX768" s="179"/>
      <c r="DY768" s="179"/>
      <c r="DZ768" s="179"/>
      <c r="EA768" s="179"/>
      <c r="EB768" s="179"/>
      <c r="EC768" s="179"/>
      <c r="ED768" s="179"/>
      <c r="EE768" s="179"/>
      <c r="EF768" s="179"/>
      <c r="EG768" s="179"/>
      <c r="EH768" s="179"/>
      <c r="EI768" s="179"/>
      <c r="EJ768" s="179"/>
      <c r="EK768" s="179"/>
      <c r="EL768" s="179"/>
      <c r="EM768" s="179"/>
      <c r="EN768" s="179"/>
      <c r="EO768" s="179"/>
      <c r="EP768" s="179"/>
      <c r="EQ768" s="179"/>
      <c r="ER768" s="179"/>
      <c r="ES768" s="179"/>
      <c r="ET768" s="179"/>
      <c r="EU768" s="179"/>
      <c r="EV768" s="179"/>
      <c r="EW768" s="179"/>
      <c r="EX768" s="179"/>
      <c r="EY768" s="179"/>
      <c r="EZ768" s="179"/>
      <c r="FA768" s="179"/>
      <c r="FB768" s="179"/>
      <c r="FC768" s="179"/>
      <c r="FD768" s="179"/>
      <c r="FE768" s="179"/>
      <c r="FF768" s="179"/>
      <c r="FG768" s="179"/>
      <c r="FH768" s="179"/>
      <c r="FI768" s="179"/>
      <c r="FJ768" s="179"/>
      <c r="FK768" s="179"/>
      <c r="FL768" s="179"/>
    </row>
    <row r="769" spans="1:168">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c r="AS769" s="179"/>
      <c r="AT769" s="179"/>
      <c r="AU769" s="179"/>
      <c r="AV769" s="179"/>
      <c r="AW769" s="179"/>
      <c r="AX769" s="179"/>
      <c r="AY769" s="179"/>
      <c r="AZ769" s="179"/>
      <c r="BA769" s="179"/>
      <c r="BB769" s="179"/>
      <c r="BC769" s="179"/>
      <c r="BD769" s="179"/>
      <c r="BE769" s="179"/>
      <c r="BF769" s="179"/>
      <c r="BG769" s="179"/>
      <c r="BH769" s="179"/>
      <c r="BI769" s="179"/>
      <c r="BJ769" s="179"/>
      <c r="BK769" s="179"/>
      <c r="BL769" s="179"/>
      <c r="BM769" s="179"/>
      <c r="BN769" s="179"/>
      <c r="BO769" s="179"/>
      <c r="BP769" s="179"/>
      <c r="BQ769" s="179"/>
      <c r="BR769" s="179"/>
      <c r="BS769" s="179"/>
      <c r="BT769" s="179"/>
      <c r="BU769" s="179"/>
      <c r="BV769" s="179"/>
      <c r="BW769" s="179"/>
      <c r="BX769" s="179"/>
      <c r="BY769" s="179"/>
      <c r="BZ769" s="179"/>
      <c r="CA769" s="179"/>
      <c r="CB769" s="179"/>
      <c r="CC769" s="179"/>
      <c r="CD769" s="179"/>
      <c r="CE769" s="179"/>
      <c r="CF769" s="179"/>
      <c r="CG769" s="179"/>
      <c r="CH769" s="179"/>
      <c r="CI769" s="179"/>
      <c r="CJ769" s="179"/>
      <c r="CK769" s="179"/>
      <c r="CL769" s="179"/>
      <c r="CM769" s="179"/>
      <c r="CN769" s="179"/>
      <c r="CO769" s="179"/>
      <c r="CP769" s="179"/>
      <c r="CQ769" s="179"/>
      <c r="CR769" s="179"/>
      <c r="CS769" s="179"/>
      <c r="CT769" s="179"/>
      <c r="CU769" s="179"/>
      <c r="CV769" s="179"/>
      <c r="CW769" s="179"/>
      <c r="CX769" s="179"/>
      <c r="CY769" s="179"/>
      <c r="CZ769" s="179"/>
      <c r="DA769" s="179"/>
      <c r="DB769" s="179"/>
      <c r="DC769" s="179"/>
      <c r="DD769" s="179"/>
      <c r="DE769" s="179"/>
      <c r="DF769" s="179"/>
      <c r="DG769" s="179"/>
      <c r="DH769" s="179"/>
      <c r="DI769" s="179"/>
      <c r="DJ769" s="179"/>
      <c r="DK769" s="179"/>
      <c r="DL769" s="179"/>
      <c r="DM769" s="179"/>
      <c r="DN769" s="179"/>
      <c r="DO769" s="179"/>
      <c r="DP769" s="179"/>
      <c r="DQ769" s="179"/>
      <c r="DR769" s="179"/>
      <c r="DS769" s="179"/>
      <c r="DT769" s="179"/>
      <c r="DU769" s="179"/>
      <c r="DV769" s="179"/>
      <c r="DW769" s="179"/>
      <c r="DX769" s="179"/>
      <c r="DY769" s="179"/>
      <c r="DZ769" s="179"/>
      <c r="EA769" s="179"/>
      <c r="EB769" s="179"/>
      <c r="EC769" s="179"/>
      <c r="ED769" s="179"/>
      <c r="EE769" s="179"/>
      <c r="EF769" s="179"/>
      <c r="EG769" s="179"/>
      <c r="EH769" s="179"/>
      <c r="EI769" s="179"/>
      <c r="EJ769" s="179"/>
      <c r="EK769" s="179"/>
      <c r="EL769" s="179"/>
      <c r="EM769" s="179"/>
      <c r="EN769" s="179"/>
      <c r="EO769" s="179"/>
      <c r="EP769" s="179"/>
      <c r="EQ769" s="179"/>
      <c r="ER769" s="179"/>
      <c r="ES769" s="179"/>
      <c r="ET769" s="179"/>
      <c r="EU769" s="179"/>
      <c r="EV769" s="179"/>
      <c r="EW769" s="179"/>
      <c r="EX769" s="179"/>
      <c r="EY769" s="179"/>
      <c r="EZ769" s="179"/>
      <c r="FA769" s="179"/>
      <c r="FB769" s="179"/>
      <c r="FC769" s="179"/>
      <c r="FD769" s="179"/>
      <c r="FE769" s="179"/>
      <c r="FF769" s="179"/>
      <c r="FG769" s="179"/>
      <c r="FH769" s="179"/>
      <c r="FI769" s="179"/>
      <c r="FJ769" s="179"/>
      <c r="FK769" s="179"/>
      <c r="FL769" s="179"/>
    </row>
    <row r="770" spans="1:168">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c r="AS770" s="179"/>
      <c r="AT770" s="179"/>
      <c r="AU770" s="179"/>
      <c r="AV770" s="179"/>
      <c r="AW770" s="179"/>
      <c r="AX770" s="179"/>
      <c r="AY770" s="179"/>
      <c r="AZ770" s="179"/>
      <c r="BA770" s="179"/>
      <c r="BB770" s="179"/>
      <c r="BC770" s="179"/>
      <c r="BD770" s="179"/>
      <c r="BE770" s="179"/>
      <c r="BF770" s="179"/>
      <c r="BG770" s="179"/>
      <c r="BH770" s="179"/>
      <c r="BI770" s="179"/>
      <c r="BJ770" s="179"/>
      <c r="BK770" s="179"/>
      <c r="BL770" s="179"/>
      <c r="BM770" s="179"/>
      <c r="BN770" s="179"/>
      <c r="BO770" s="179"/>
      <c r="BP770" s="179"/>
      <c r="BQ770" s="179"/>
      <c r="BR770" s="179"/>
      <c r="BS770" s="179"/>
      <c r="BT770" s="179"/>
      <c r="BU770" s="179"/>
      <c r="BV770" s="179"/>
      <c r="BW770" s="179"/>
      <c r="BX770" s="179"/>
      <c r="BY770" s="179"/>
      <c r="BZ770" s="179"/>
      <c r="CA770" s="179"/>
      <c r="CB770" s="179"/>
      <c r="CC770" s="179"/>
      <c r="CD770" s="179"/>
      <c r="CE770" s="179"/>
      <c r="CF770" s="179"/>
      <c r="CG770" s="179"/>
      <c r="CH770" s="179"/>
      <c r="CI770" s="179"/>
      <c r="CJ770" s="179"/>
      <c r="CK770" s="179"/>
      <c r="CL770" s="179"/>
      <c r="CM770" s="179"/>
      <c r="CN770" s="179"/>
      <c r="CO770" s="179"/>
      <c r="CP770" s="179"/>
      <c r="CQ770" s="179"/>
      <c r="CR770" s="179"/>
      <c r="CS770" s="179"/>
      <c r="CT770" s="179"/>
      <c r="CU770" s="179"/>
      <c r="CV770" s="179"/>
      <c r="CW770" s="179"/>
      <c r="CX770" s="179"/>
      <c r="CY770" s="179"/>
      <c r="CZ770" s="179"/>
      <c r="DA770" s="179"/>
      <c r="DB770" s="179"/>
      <c r="DC770" s="179"/>
      <c r="DD770" s="179"/>
      <c r="DE770" s="179"/>
      <c r="DF770" s="179"/>
      <c r="DG770" s="179"/>
      <c r="DH770" s="179"/>
      <c r="DI770" s="179"/>
      <c r="DJ770" s="179"/>
      <c r="DK770" s="179"/>
      <c r="DL770" s="179"/>
      <c r="DM770" s="179"/>
      <c r="DN770" s="179"/>
      <c r="DO770" s="179"/>
      <c r="DP770" s="179"/>
      <c r="DQ770" s="179"/>
      <c r="DR770" s="179"/>
      <c r="DS770" s="179"/>
      <c r="DT770" s="179"/>
      <c r="DU770" s="179"/>
      <c r="DV770" s="179"/>
      <c r="DW770" s="179"/>
      <c r="DX770" s="179"/>
      <c r="DY770" s="179"/>
      <c r="DZ770" s="179"/>
      <c r="EA770" s="179"/>
      <c r="EB770" s="179"/>
      <c r="EC770" s="179"/>
      <c r="ED770" s="179"/>
      <c r="EE770" s="179"/>
      <c r="EF770" s="179"/>
      <c r="EG770" s="179"/>
      <c r="EH770" s="179"/>
      <c r="EI770" s="179"/>
      <c r="EJ770" s="179"/>
      <c r="EK770" s="179"/>
      <c r="EL770" s="179"/>
      <c r="EM770" s="179"/>
      <c r="EN770" s="179"/>
      <c r="EO770" s="179"/>
      <c r="EP770" s="179"/>
      <c r="EQ770" s="179"/>
      <c r="ER770" s="179"/>
      <c r="ES770" s="179"/>
      <c r="ET770" s="179"/>
      <c r="EU770" s="179"/>
      <c r="EV770" s="179"/>
      <c r="EW770" s="179"/>
      <c r="EX770" s="179"/>
      <c r="EY770" s="179"/>
      <c r="EZ770" s="179"/>
      <c r="FA770" s="179"/>
      <c r="FB770" s="179"/>
      <c r="FC770" s="179"/>
      <c r="FD770" s="179"/>
      <c r="FE770" s="179"/>
      <c r="FF770" s="179"/>
      <c r="FG770" s="179"/>
      <c r="FH770" s="179"/>
      <c r="FI770" s="179"/>
      <c r="FJ770" s="179"/>
      <c r="FK770" s="179"/>
      <c r="FL770" s="179"/>
    </row>
    <row r="771" spans="1:168">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c r="AS771" s="179"/>
      <c r="AT771" s="179"/>
      <c r="AU771" s="179"/>
      <c r="AV771" s="179"/>
      <c r="AW771" s="179"/>
      <c r="AX771" s="179"/>
      <c r="AY771" s="179"/>
      <c r="AZ771" s="179"/>
      <c r="BA771" s="179"/>
      <c r="BB771" s="179"/>
      <c r="BC771" s="179"/>
      <c r="BD771" s="179"/>
      <c r="BE771" s="179"/>
      <c r="BF771" s="179"/>
      <c r="BG771" s="179"/>
      <c r="BH771" s="179"/>
      <c r="BI771" s="179"/>
      <c r="BJ771" s="179"/>
      <c r="BK771" s="179"/>
      <c r="BL771" s="179"/>
      <c r="BM771" s="179"/>
      <c r="BN771" s="179"/>
      <c r="BO771" s="179"/>
      <c r="BP771" s="179"/>
      <c r="BQ771" s="179"/>
      <c r="BR771" s="179"/>
      <c r="BS771" s="179"/>
      <c r="BT771" s="179"/>
      <c r="BU771" s="179"/>
      <c r="BV771" s="179"/>
      <c r="BW771" s="179"/>
      <c r="BX771" s="179"/>
      <c r="BY771" s="179"/>
      <c r="BZ771" s="179"/>
      <c r="CA771" s="179"/>
      <c r="CB771" s="179"/>
      <c r="CC771" s="179"/>
      <c r="CD771" s="179"/>
      <c r="CE771" s="179"/>
      <c r="CF771" s="179"/>
      <c r="CG771" s="179"/>
      <c r="CH771" s="179"/>
      <c r="CI771" s="179"/>
      <c r="CJ771" s="179"/>
      <c r="CK771" s="179"/>
      <c r="CL771" s="179"/>
      <c r="CM771" s="179"/>
      <c r="CN771" s="179"/>
      <c r="CO771" s="179"/>
      <c r="CP771" s="179"/>
      <c r="CQ771" s="179"/>
      <c r="CR771" s="179"/>
      <c r="CS771" s="179"/>
      <c r="CT771" s="179"/>
      <c r="CU771" s="179"/>
      <c r="CV771" s="179"/>
      <c r="CW771" s="179"/>
      <c r="CX771" s="179"/>
      <c r="CY771" s="179"/>
      <c r="CZ771" s="179"/>
      <c r="DA771" s="179"/>
      <c r="DB771" s="179"/>
      <c r="DC771" s="179"/>
      <c r="DD771" s="179"/>
      <c r="DE771" s="179"/>
      <c r="DF771" s="179"/>
      <c r="DG771" s="179"/>
      <c r="DH771" s="179"/>
      <c r="DI771" s="179"/>
      <c r="DJ771" s="179"/>
      <c r="DK771" s="179"/>
      <c r="DL771" s="179"/>
      <c r="DM771" s="179"/>
      <c r="DN771" s="179"/>
      <c r="DO771" s="179"/>
      <c r="DP771" s="179"/>
      <c r="DQ771" s="179"/>
      <c r="DR771" s="179"/>
      <c r="DS771" s="179"/>
      <c r="DT771" s="179"/>
      <c r="DU771" s="179"/>
      <c r="DV771" s="179"/>
      <c r="DW771" s="179"/>
      <c r="DX771" s="179"/>
      <c r="DY771" s="179"/>
      <c r="DZ771" s="179"/>
      <c r="EA771" s="179"/>
      <c r="EB771" s="179"/>
      <c r="EC771" s="179"/>
      <c r="ED771" s="179"/>
      <c r="EE771" s="179"/>
      <c r="EF771" s="179"/>
      <c r="EG771" s="179"/>
      <c r="EH771" s="179"/>
      <c r="EI771" s="179"/>
      <c r="EJ771" s="179"/>
      <c r="EK771" s="179"/>
      <c r="EL771" s="179"/>
      <c r="EM771" s="179"/>
      <c r="EN771" s="179"/>
      <c r="EO771" s="179"/>
      <c r="EP771" s="179"/>
      <c r="EQ771" s="179"/>
      <c r="ER771" s="179"/>
      <c r="ES771" s="179"/>
      <c r="ET771" s="179"/>
      <c r="EU771" s="179"/>
      <c r="EV771" s="179"/>
      <c r="EW771" s="179"/>
      <c r="EX771" s="179"/>
      <c r="EY771" s="179"/>
      <c r="EZ771" s="179"/>
      <c r="FA771" s="179"/>
      <c r="FB771" s="179"/>
      <c r="FC771" s="179"/>
      <c r="FD771" s="179"/>
      <c r="FE771" s="179"/>
      <c r="FF771" s="179"/>
      <c r="FG771" s="179"/>
      <c r="FH771" s="179"/>
      <c r="FI771" s="179"/>
      <c r="FJ771" s="179"/>
      <c r="FK771" s="179"/>
      <c r="FL771" s="179"/>
    </row>
    <row r="772" spans="1:168">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c r="AS772" s="179"/>
      <c r="AT772" s="179"/>
      <c r="AU772" s="179"/>
      <c r="AV772" s="179"/>
      <c r="AW772" s="179"/>
      <c r="AX772" s="179"/>
      <c r="AY772" s="179"/>
      <c r="AZ772" s="179"/>
      <c r="BA772" s="179"/>
      <c r="BB772" s="179"/>
      <c r="BC772" s="179"/>
      <c r="BD772" s="179"/>
      <c r="BE772" s="179"/>
      <c r="BF772" s="179"/>
      <c r="BG772" s="179"/>
      <c r="BH772" s="179"/>
      <c r="BI772" s="179"/>
      <c r="BJ772" s="179"/>
      <c r="BK772" s="179"/>
      <c r="BL772" s="179"/>
      <c r="BM772" s="179"/>
      <c r="BN772" s="179"/>
      <c r="BO772" s="179"/>
      <c r="BP772" s="179"/>
      <c r="BQ772" s="179"/>
      <c r="BR772" s="179"/>
      <c r="BS772" s="179"/>
      <c r="BT772" s="179"/>
      <c r="BU772" s="179"/>
      <c r="BV772" s="179"/>
      <c r="BW772" s="179"/>
      <c r="BX772" s="179"/>
      <c r="BY772" s="179"/>
      <c r="BZ772" s="179"/>
      <c r="CA772" s="179"/>
      <c r="CB772" s="179"/>
      <c r="CC772" s="179"/>
      <c r="CD772" s="179"/>
      <c r="CE772" s="179"/>
      <c r="CF772" s="179"/>
      <c r="CG772" s="179"/>
      <c r="CH772" s="179"/>
      <c r="CI772" s="179"/>
      <c r="CJ772" s="179"/>
      <c r="CK772" s="179"/>
      <c r="CL772" s="179"/>
      <c r="CM772" s="179"/>
      <c r="CN772" s="179"/>
      <c r="CO772" s="179"/>
      <c r="CP772" s="179"/>
      <c r="CQ772" s="179"/>
      <c r="CR772" s="179"/>
      <c r="CS772" s="179"/>
      <c r="CT772" s="179"/>
      <c r="CU772" s="179"/>
      <c r="CV772" s="179"/>
      <c r="CW772" s="179"/>
      <c r="CX772" s="179"/>
      <c r="CY772" s="179"/>
      <c r="CZ772" s="179"/>
      <c r="DA772" s="179"/>
      <c r="DB772" s="179"/>
      <c r="DC772" s="179"/>
      <c r="DD772" s="179"/>
      <c r="DE772" s="179"/>
      <c r="DF772" s="179"/>
      <c r="DG772" s="179"/>
      <c r="DH772" s="179"/>
      <c r="DI772" s="179"/>
      <c r="DJ772" s="179"/>
      <c r="DK772" s="179"/>
      <c r="DL772" s="179"/>
      <c r="DM772" s="179"/>
      <c r="DN772" s="179"/>
      <c r="DO772" s="179"/>
      <c r="DP772" s="179"/>
      <c r="DQ772" s="179"/>
      <c r="DR772" s="179"/>
      <c r="DS772" s="179"/>
      <c r="DT772" s="179"/>
      <c r="DU772" s="179"/>
      <c r="DV772" s="179"/>
      <c r="DW772" s="179"/>
      <c r="DX772" s="179"/>
      <c r="DY772" s="179"/>
      <c r="DZ772" s="179"/>
      <c r="EA772" s="179"/>
      <c r="EB772" s="179"/>
      <c r="EC772" s="179"/>
      <c r="ED772" s="179"/>
      <c r="EE772" s="179"/>
      <c r="EF772" s="179"/>
      <c r="EG772" s="179"/>
      <c r="EH772" s="179"/>
      <c r="EI772" s="179"/>
      <c r="EJ772" s="179"/>
      <c r="EK772" s="179"/>
      <c r="EL772" s="179"/>
      <c r="EM772" s="179"/>
      <c r="EN772" s="179"/>
      <c r="EO772" s="179"/>
      <c r="EP772" s="179"/>
      <c r="EQ772" s="179"/>
      <c r="ER772" s="179"/>
      <c r="ES772" s="179"/>
      <c r="ET772" s="179"/>
      <c r="EU772" s="179"/>
      <c r="EV772" s="179"/>
      <c r="EW772" s="179"/>
      <c r="EX772" s="179"/>
      <c r="EY772" s="179"/>
      <c r="EZ772" s="179"/>
      <c r="FA772" s="179"/>
      <c r="FB772" s="179"/>
      <c r="FC772" s="179"/>
      <c r="FD772" s="179"/>
      <c r="FE772" s="179"/>
      <c r="FF772" s="179"/>
      <c r="FG772" s="179"/>
      <c r="FH772" s="179"/>
      <c r="FI772" s="179"/>
      <c r="FJ772" s="179"/>
      <c r="FK772" s="179"/>
      <c r="FL772" s="179"/>
    </row>
    <row r="773" spans="1:168">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c r="AS773" s="179"/>
      <c r="AT773" s="179"/>
      <c r="AU773" s="179"/>
      <c r="AV773" s="179"/>
      <c r="AW773" s="179"/>
      <c r="AX773" s="179"/>
      <c r="AY773" s="179"/>
      <c r="AZ773" s="179"/>
      <c r="BA773" s="179"/>
      <c r="BB773" s="179"/>
      <c r="BC773" s="179"/>
      <c r="BD773" s="179"/>
      <c r="BE773" s="179"/>
      <c r="BF773" s="179"/>
      <c r="BG773" s="179"/>
      <c r="BH773" s="179"/>
      <c r="BI773" s="179"/>
      <c r="BJ773" s="179"/>
      <c r="BK773" s="179"/>
      <c r="BL773" s="179"/>
      <c r="BM773" s="179"/>
      <c r="BN773" s="179"/>
      <c r="BO773" s="179"/>
      <c r="BP773" s="179"/>
      <c r="BQ773" s="179"/>
      <c r="BR773" s="179"/>
      <c r="BS773" s="179"/>
      <c r="BT773" s="179"/>
      <c r="BU773" s="179"/>
      <c r="BV773" s="179"/>
      <c r="BW773" s="179"/>
      <c r="BX773" s="179"/>
      <c r="BY773" s="179"/>
      <c r="BZ773" s="179"/>
      <c r="CA773" s="179"/>
      <c r="CB773" s="179"/>
      <c r="CC773" s="179"/>
      <c r="CD773" s="179"/>
      <c r="CE773" s="179"/>
      <c r="CF773" s="179"/>
      <c r="CG773" s="179"/>
      <c r="CH773" s="179"/>
      <c r="CI773" s="179"/>
      <c r="CJ773" s="179"/>
      <c r="CK773" s="179"/>
      <c r="CL773" s="179"/>
      <c r="CM773" s="179"/>
      <c r="CN773" s="179"/>
      <c r="CO773" s="179"/>
      <c r="CP773" s="179"/>
      <c r="CQ773" s="179"/>
      <c r="CR773" s="179"/>
      <c r="CS773" s="179"/>
      <c r="CT773" s="179"/>
      <c r="CU773" s="179"/>
      <c r="CV773" s="179"/>
      <c r="CW773" s="179"/>
      <c r="CX773" s="179"/>
      <c r="CY773" s="179"/>
      <c r="CZ773" s="179"/>
      <c r="DA773" s="179"/>
      <c r="DB773" s="179"/>
      <c r="DC773" s="179"/>
      <c r="DD773" s="179"/>
      <c r="DE773" s="179"/>
      <c r="DF773" s="179"/>
      <c r="DG773" s="179"/>
      <c r="DH773" s="179"/>
      <c r="DI773" s="179"/>
      <c r="DJ773" s="179"/>
      <c r="DK773" s="179"/>
      <c r="DL773" s="179"/>
      <c r="DM773" s="179"/>
      <c r="DN773" s="179"/>
      <c r="DO773" s="179"/>
      <c r="DP773" s="179"/>
      <c r="DQ773" s="179"/>
      <c r="DR773" s="179"/>
      <c r="DS773" s="179"/>
      <c r="DT773" s="179"/>
      <c r="DU773" s="179"/>
      <c r="DV773" s="179"/>
      <c r="DW773" s="179"/>
      <c r="DX773" s="179"/>
      <c r="DY773" s="179"/>
      <c r="DZ773" s="179"/>
      <c r="EA773" s="179"/>
      <c r="EB773" s="179"/>
      <c r="EC773" s="179"/>
      <c r="ED773" s="179"/>
      <c r="EE773" s="179"/>
      <c r="EF773" s="179"/>
      <c r="EG773" s="179"/>
      <c r="EH773" s="179"/>
      <c r="EI773" s="179"/>
      <c r="EJ773" s="179"/>
      <c r="EK773" s="179"/>
      <c r="EL773" s="179"/>
      <c r="EM773" s="179"/>
      <c r="EN773" s="179"/>
      <c r="EO773" s="179"/>
      <c r="EP773" s="179"/>
      <c r="EQ773" s="179"/>
      <c r="ER773" s="179"/>
      <c r="ES773" s="179"/>
      <c r="ET773" s="179"/>
      <c r="EU773" s="179"/>
      <c r="EV773" s="179"/>
      <c r="EW773" s="179"/>
      <c r="EX773" s="179"/>
      <c r="EY773" s="179"/>
      <c r="EZ773" s="179"/>
      <c r="FA773" s="179"/>
      <c r="FB773" s="179"/>
      <c r="FC773" s="179"/>
      <c r="FD773" s="179"/>
      <c r="FE773" s="179"/>
      <c r="FF773" s="179"/>
      <c r="FG773" s="179"/>
      <c r="FH773" s="179"/>
      <c r="FI773" s="179"/>
      <c r="FJ773" s="179"/>
      <c r="FK773" s="179"/>
      <c r="FL773" s="179"/>
    </row>
    <row r="774" spans="1:168">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c r="AS774" s="179"/>
      <c r="AT774" s="179"/>
      <c r="AU774" s="179"/>
      <c r="AV774" s="179"/>
      <c r="AW774" s="179"/>
      <c r="AX774" s="179"/>
      <c r="AY774" s="179"/>
      <c r="AZ774" s="179"/>
      <c r="BA774" s="179"/>
      <c r="BB774" s="179"/>
      <c r="BC774" s="179"/>
      <c r="BD774" s="179"/>
      <c r="BE774" s="179"/>
      <c r="BF774" s="179"/>
      <c r="BG774" s="179"/>
      <c r="BH774" s="179"/>
      <c r="BI774" s="179"/>
      <c r="BJ774" s="179"/>
      <c r="BK774" s="179"/>
      <c r="BL774" s="179"/>
      <c r="BM774" s="179"/>
      <c r="BN774" s="179"/>
      <c r="BO774" s="179"/>
      <c r="BP774" s="179"/>
      <c r="BQ774" s="179"/>
      <c r="BR774" s="179"/>
      <c r="BS774" s="179"/>
      <c r="BT774" s="179"/>
      <c r="BU774" s="179"/>
      <c r="BV774" s="179"/>
      <c r="BW774" s="179"/>
      <c r="BX774" s="179"/>
      <c r="BY774" s="179"/>
      <c r="BZ774" s="179"/>
      <c r="CA774" s="179"/>
      <c r="CB774" s="179"/>
      <c r="CC774" s="179"/>
      <c r="CD774" s="179"/>
      <c r="CE774" s="179"/>
      <c r="CF774" s="179"/>
      <c r="CG774" s="179"/>
      <c r="CH774" s="179"/>
      <c r="CI774" s="179"/>
      <c r="CJ774" s="179"/>
      <c r="CK774" s="179"/>
      <c r="CL774" s="179"/>
      <c r="CM774" s="179"/>
      <c r="CN774" s="179"/>
      <c r="CO774" s="179"/>
      <c r="CP774" s="179"/>
      <c r="CQ774" s="179"/>
      <c r="CR774" s="179"/>
      <c r="CS774" s="179"/>
      <c r="CT774" s="179"/>
      <c r="CU774" s="179"/>
      <c r="CV774" s="179"/>
      <c r="CW774" s="179"/>
      <c r="CX774" s="179"/>
      <c r="CY774" s="179"/>
      <c r="CZ774" s="179"/>
      <c r="DA774" s="179"/>
      <c r="DB774" s="179"/>
      <c r="DC774" s="179"/>
      <c r="DD774" s="179"/>
      <c r="DE774" s="179"/>
      <c r="DF774" s="179"/>
      <c r="DG774" s="179"/>
      <c r="DH774" s="179"/>
      <c r="DI774" s="179"/>
      <c r="DJ774" s="179"/>
      <c r="DK774" s="179"/>
      <c r="DL774" s="179"/>
      <c r="DM774" s="179"/>
      <c r="DN774" s="179"/>
      <c r="DO774" s="179"/>
      <c r="DP774" s="179"/>
      <c r="DQ774" s="179"/>
      <c r="DR774" s="179"/>
      <c r="DS774" s="179"/>
      <c r="DT774" s="179"/>
      <c r="DU774" s="179"/>
      <c r="DV774" s="179"/>
      <c r="DW774" s="179"/>
      <c r="DX774" s="179"/>
      <c r="DY774" s="179"/>
      <c r="DZ774" s="179"/>
      <c r="EA774" s="179"/>
      <c r="EB774" s="179"/>
      <c r="EC774" s="179"/>
      <c r="ED774" s="179"/>
      <c r="EE774" s="179"/>
      <c r="EF774" s="179"/>
      <c r="EG774" s="179"/>
      <c r="EH774" s="179"/>
      <c r="EI774" s="179"/>
      <c r="EJ774" s="179"/>
      <c r="EK774" s="179"/>
      <c r="EL774" s="179"/>
      <c r="EM774" s="179"/>
      <c r="EN774" s="179"/>
      <c r="EO774" s="179"/>
      <c r="EP774" s="179"/>
      <c r="EQ774" s="179"/>
      <c r="ER774" s="179"/>
      <c r="ES774" s="179"/>
      <c r="ET774" s="179"/>
      <c r="EU774" s="179"/>
      <c r="EV774" s="179"/>
      <c r="EW774" s="179"/>
      <c r="EX774" s="179"/>
      <c r="EY774" s="179"/>
      <c r="EZ774" s="179"/>
      <c r="FA774" s="179"/>
      <c r="FB774" s="179"/>
      <c r="FC774" s="179"/>
      <c r="FD774" s="179"/>
      <c r="FE774" s="179"/>
      <c r="FF774" s="179"/>
      <c r="FG774" s="179"/>
      <c r="FH774" s="179"/>
      <c r="FI774" s="179"/>
      <c r="FJ774" s="179"/>
      <c r="FK774" s="179"/>
      <c r="FL774" s="179"/>
    </row>
    <row r="775" spans="1:168">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c r="AS775" s="179"/>
      <c r="AT775" s="179"/>
      <c r="AU775" s="179"/>
      <c r="AV775" s="179"/>
      <c r="AW775" s="179"/>
      <c r="AX775" s="179"/>
      <c r="AY775" s="179"/>
      <c r="AZ775" s="179"/>
      <c r="BA775" s="179"/>
      <c r="BB775" s="179"/>
      <c r="BC775" s="179"/>
      <c r="BD775" s="179"/>
      <c r="BE775" s="179"/>
      <c r="BF775" s="179"/>
      <c r="BG775" s="179"/>
      <c r="BH775" s="179"/>
      <c r="BI775" s="179"/>
      <c r="BJ775" s="179"/>
      <c r="BK775" s="179"/>
      <c r="BL775" s="179"/>
      <c r="BM775" s="179"/>
      <c r="BN775" s="179"/>
      <c r="BO775" s="179"/>
      <c r="BP775" s="179"/>
      <c r="BQ775" s="179"/>
      <c r="BR775" s="179"/>
      <c r="BS775" s="179"/>
      <c r="BT775" s="179"/>
      <c r="BU775" s="179"/>
      <c r="BV775" s="179"/>
      <c r="BW775" s="179"/>
      <c r="BX775" s="179"/>
      <c r="BY775" s="179"/>
      <c r="BZ775" s="179"/>
      <c r="CA775" s="179"/>
      <c r="CB775" s="179"/>
      <c r="CC775" s="179"/>
      <c r="CD775" s="179"/>
      <c r="CE775" s="179"/>
      <c r="CF775" s="179"/>
      <c r="CG775" s="179"/>
      <c r="CH775" s="179"/>
      <c r="CI775" s="179"/>
      <c r="CJ775" s="179"/>
      <c r="CK775" s="179"/>
      <c r="CL775" s="179"/>
      <c r="CM775" s="179"/>
      <c r="CN775" s="179"/>
      <c r="CO775" s="179"/>
      <c r="CP775" s="179"/>
      <c r="CQ775" s="179"/>
      <c r="CR775" s="179"/>
      <c r="CS775" s="179"/>
      <c r="CT775" s="179"/>
      <c r="CU775" s="179"/>
      <c r="CV775" s="179"/>
      <c r="CW775" s="179"/>
      <c r="CX775" s="179"/>
      <c r="CY775" s="179"/>
      <c r="CZ775" s="179"/>
      <c r="DA775" s="179"/>
      <c r="DB775" s="179"/>
      <c r="DC775" s="179"/>
      <c r="DD775" s="179"/>
      <c r="DE775" s="179"/>
      <c r="DF775" s="179"/>
      <c r="DG775" s="179"/>
      <c r="DH775" s="179"/>
      <c r="DI775" s="179"/>
      <c r="DJ775" s="179"/>
      <c r="DK775" s="179"/>
      <c r="DL775" s="179"/>
      <c r="DM775" s="179"/>
      <c r="DN775" s="179"/>
      <c r="DO775" s="179"/>
      <c r="DP775" s="179"/>
      <c r="DQ775" s="179"/>
      <c r="DR775" s="179"/>
      <c r="DS775" s="179"/>
      <c r="DT775" s="179"/>
      <c r="DU775" s="179"/>
      <c r="DV775" s="179"/>
      <c r="DW775" s="179"/>
      <c r="DX775" s="179"/>
      <c r="DY775" s="179"/>
      <c r="DZ775" s="179"/>
      <c r="EA775" s="179"/>
      <c r="EB775" s="179"/>
      <c r="EC775" s="179"/>
      <c r="ED775" s="179"/>
      <c r="EE775" s="179"/>
      <c r="EF775" s="179"/>
      <c r="EG775" s="179"/>
      <c r="EH775" s="179"/>
      <c r="EI775" s="179"/>
      <c r="EJ775" s="179"/>
      <c r="EK775" s="179"/>
      <c r="EL775" s="179"/>
      <c r="EM775" s="179"/>
      <c r="EN775" s="179"/>
      <c r="EO775" s="179"/>
      <c r="EP775" s="179"/>
      <c r="EQ775" s="179"/>
      <c r="ER775" s="179"/>
      <c r="ES775" s="179"/>
      <c r="ET775" s="179"/>
      <c r="EU775" s="179"/>
      <c r="EV775" s="179"/>
      <c r="EW775" s="179"/>
      <c r="EX775" s="179"/>
      <c r="EY775" s="179"/>
      <c r="EZ775" s="179"/>
      <c r="FA775" s="179"/>
      <c r="FB775" s="179"/>
      <c r="FC775" s="179"/>
      <c r="FD775" s="179"/>
      <c r="FE775" s="179"/>
      <c r="FF775" s="179"/>
      <c r="FG775" s="179"/>
      <c r="FH775" s="179"/>
      <c r="FI775" s="179"/>
      <c r="FJ775" s="179"/>
      <c r="FK775" s="179"/>
      <c r="FL775" s="179"/>
    </row>
    <row r="776" spans="1:168">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c r="AS776" s="179"/>
      <c r="AT776" s="179"/>
      <c r="AU776" s="179"/>
      <c r="AV776" s="179"/>
      <c r="AW776" s="179"/>
      <c r="AX776" s="179"/>
      <c r="AY776" s="179"/>
      <c r="AZ776" s="179"/>
      <c r="BA776" s="179"/>
      <c r="BB776" s="179"/>
      <c r="BC776" s="179"/>
      <c r="BD776" s="179"/>
      <c r="BE776" s="179"/>
      <c r="BF776" s="179"/>
      <c r="BG776" s="179"/>
      <c r="BH776" s="179"/>
      <c r="BI776" s="179"/>
      <c r="BJ776" s="179"/>
      <c r="BK776" s="179"/>
      <c r="BL776" s="179"/>
      <c r="BM776" s="179"/>
      <c r="BN776" s="179"/>
      <c r="BO776" s="179"/>
      <c r="BP776" s="179"/>
      <c r="BQ776" s="179"/>
      <c r="BR776" s="179"/>
      <c r="BS776" s="179"/>
      <c r="BT776" s="179"/>
      <c r="BU776" s="179"/>
      <c r="BV776" s="179"/>
      <c r="BW776" s="179"/>
      <c r="BX776" s="179"/>
      <c r="BY776" s="179"/>
      <c r="BZ776" s="179"/>
      <c r="CA776" s="179"/>
      <c r="CB776" s="179"/>
      <c r="CC776" s="179"/>
      <c r="CD776" s="179"/>
      <c r="CE776" s="179"/>
      <c r="CF776" s="179"/>
      <c r="CG776" s="179"/>
      <c r="CH776" s="179"/>
      <c r="CI776" s="179"/>
      <c r="CJ776" s="179"/>
      <c r="CK776" s="179"/>
      <c r="CL776" s="179"/>
      <c r="CM776" s="179"/>
      <c r="CN776" s="179"/>
      <c r="CO776" s="179"/>
      <c r="CP776" s="179"/>
      <c r="CQ776" s="179"/>
      <c r="CR776" s="179"/>
      <c r="CS776" s="179"/>
      <c r="CT776" s="179"/>
      <c r="CU776" s="179"/>
      <c r="CV776" s="179"/>
      <c r="CW776" s="179"/>
      <c r="CX776" s="179"/>
      <c r="CY776" s="179"/>
      <c r="CZ776" s="179"/>
      <c r="DA776" s="179"/>
      <c r="DB776" s="179"/>
      <c r="DC776" s="179"/>
      <c r="DD776" s="179"/>
      <c r="DE776" s="179"/>
      <c r="DF776" s="179"/>
      <c r="DG776" s="179"/>
      <c r="DH776" s="179"/>
      <c r="DI776" s="179"/>
      <c r="DJ776" s="179"/>
      <c r="DK776" s="179"/>
      <c r="DL776" s="179"/>
      <c r="DM776" s="179"/>
      <c r="DN776" s="179"/>
      <c r="DO776" s="179"/>
      <c r="DP776" s="179"/>
      <c r="DQ776" s="179"/>
      <c r="DR776" s="179"/>
      <c r="DS776" s="179"/>
      <c r="DT776" s="179"/>
      <c r="DU776" s="179"/>
      <c r="DV776" s="179"/>
      <c r="DW776" s="179"/>
      <c r="DX776" s="179"/>
      <c r="DY776" s="179"/>
      <c r="DZ776" s="179"/>
      <c r="EA776" s="179"/>
      <c r="EB776" s="179"/>
      <c r="EC776" s="179"/>
      <c r="ED776" s="179"/>
      <c r="EE776" s="179"/>
      <c r="EF776" s="179"/>
      <c r="EG776" s="179"/>
      <c r="EH776" s="179"/>
      <c r="EI776" s="179"/>
      <c r="EJ776" s="179"/>
      <c r="EK776" s="179"/>
      <c r="EL776" s="179"/>
      <c r="EM776" s="179"/>
      <c r="EN776" s="179"/>
      <c r="EO776" s="179"/>
      <c r="EP776" s="179"/>
      <c r="EQ776" s="179"/>
      <c r="ER776" s="179"/>
      <c r="ES776" s="179"/>
      <c r="ET776" s="179"/>
      <c r="EU776" s="179"/>
      <c r="EV776" s="179"/>
      <c r="EW776" s="179"/>
      <c r="EX776" s="179"/>
      <c r="EY776" s="179"/>
      <c r="EZ776" s="179"/>
      <c r="FA776" s="179"/>
      <c r="FB776" s="179"/>
      <c r="FC776" s="179"/>
      <c r="FD776" s="179"/>
      <c r="FE776" s="179"/>
      <c r="FF776" s="179"/>
      <c r="FG776" s="179"/>
      <c r="FH776" s="179"/>
      <c r="FI776" s="179"/>
      <c r="FJ776" s="179"/>
      <c r="FK776" s="179"/>
      <c r="FL776" s="179"/>
    </row>
    <row r="777" spans="1:168">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c r="AS777" s="179"/>
      <c r="AT777" s="179"/>
      <c r="AU777" s="179"/>
      <c r="AV777" s="179"/>
      <c r="AW777" s="179"/>
      <c r="AX777" s="179"/>
      <c r="AY777" s="179"/>
      <c r="AZ777" s="179"/>
      <c r="BA777" s="179"/>
      <c r="BB777" s="179"/>
      <c r="BC777" s="179"/>
      <c r="BD777" s="179"/>
      <c r="BE777" s="179"/>
      <c r="BF777" s="179"/>
      <c r="BG777" s="179"/>
      <c r="BH777" s="179"/>
      <c r="BI777" s="179"/>
      <c r="BJ777" s="179"/>
      <c r="BK777" s="179"/>
      <c r="BL777" s="179"/>
      <c r="BM777" s="179"/>
      <c r="BN777" s="179"/>
      <c r="BO777" s="179"/>
      <c r="BP777" s="179"/>
      <c r="BQ777" s="179"/>
      <c r="BR777" s="179"/>
      <c r="BS777" s="179"/>
      <c r="BT777" s="179"/>
      <c r="BU777" s="179"/>
      <c r="BV777" s="179"/>
      <c r="BW777" s="179"/>
      <c r="BX777" s="179"/>
      <c r="BY777" s="179"/>
      <c r="BZ777" s="179"/>
      <c r="CA777" s="179"/>
      <c r="CB777" s="179"/>
      <c r="CC777" s="179"/>
      <c r="CD777" s="179"/>
      <c r="CE777" s="179"/>
      <c r="CF777" s="179"/>
      <c r="CG777" s="179"/>
      <c r="CH777" s="179"/>
      <c r="CI777" s="179"/>
      <c r="CJ777" s="179"/>
      <c r="CK777" s="179"/>
      <c r="CL777" s="179"/>
      <c r="CM777" s="179"/>
      <c r="CN777" s="179"/>
      <c r="CO777" s="179"/>
      <c r="CP777" s="179"/>
      <c r="CQ777" s="179"/>
      <c r="CR777" s="179"/>
      <c r="CS777" s="179"/>
      <c r="CT777" s="179"/>
      <c r="CU777" s="179"/>
      <c r="CV777" s="179"/>
      <c r="CW777" s="179"/>
      <c r="CX777" s="179"/>
      <c r="CY777" s="179"/>
      <c r="CZ777" s="179"/>
      <c r="DA777" s="179"/>
      <c r="DB777" s="179"/>
      <c r="DC777" s="179"/>
      <c r="DD777" s="179"/>
      <c r="DE777" s="179"/>
      <c r="DF777" s="179"/>
      <c r="DG777" s="179"/>
      <c r="DH777" s="179"/>
      <c r="DI777" s="179"/>
      <c r="DJ777" s="179"/>
      <c r="DK777" s="179"/>
      <c r="DL777" s="179"/>
      <c r="DM777" s="179"/>
      <c r="DN777" s="179"/>
      <c r="DO777" s="179"/>
      <c r="DP777" s="179"/>
      <c r="DQ777" s="179"/>
      <c r="DR777" s="179"/>
      <c r="DS777" s="179"/>
      <c r="DT777" s="179"/>
      <c r="DU777" s="179"/>
      <c r="DV777" s="179"/>
      <c r="DW777" s="179"/>
      <c r="DX777" s="179"/>
      <c r="DY777" s="179"/>
      <c r="DZ777" s="179"/>
      <c r="EA777" s="179"/>
      <c r="EB777" s="179"/>
      <c r="EC777" s="179"/>
      <c r="ED777" s="179"/>
      <c r="EE777" s="179"/>
      <c r="EF777" s="179"/>
      <c r="EG777" s="179"/>
      <c r="EH777" s="179"/>
      <c r="EI777" s="179"/>
      <c r="EJ777" s="179"/>
      <c r="EK777" s="179"/>
      <c r="EL777" s="179"/>
      <c r="EM777" s="179"/>
      <c r="EN777" s="179"/>
      <c r="EO777" s="179"/>
      <c r="EP777" s="179"/>
      <c r="EQ777" s="179"/>
      <c r="ER777" s="179"/>
      <c r="ES777" s="179"/>
      <c r="ET777" s="179"/>
      <c r="EU777" s="179"/>
      <c r="EV777" s="179"/>
      <c r="EW777" s="179"/>
      <c r="EX777" s="179"/>
      <c r="EY777" s="179"/>
      <c r="EZ777" s="179"/>
      <c r="FA777" s="179"/>
      <c r="FB777" s="179"/>
      <c r="FC777" s="179"/>
      <c r="FD777" s="179"/>
      <c r="FE777" s="179"/>
      <c r="FF777" s="179"/>
      <c r="FG777" s="179"/>
      <c r="FH777" s="179"/>
      <c r="FI777" s="179"/>
      <c r="FJ777" s="179"/>
      <c r="FK777" s="179"/>
      <c r="FL777" s="179"/>
    </row>
    <row r="778" spans="1:168">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c r="AS778" s="179"/>
      <c r="AT778" s="179"/>
      <c r="AU778" s="179"/>
      <c r="AV778" s="179"/>
      <c r="AW778" s="179"/>
      <c r="AX778" s="179"/>
      <c r="AY778" s="179"/>
      <c r="AZ778" s="179"/>
      <c r="BA778" s="179"/>
      <c r="BB778" s="179"/>
      <c r="BC778" s="179"/>
      <c r="BD778" s="179"/>
      <c r="BE778" s="179"/>
      <c r="BF778" s="179"/>
      <c r="BG778" s="179"/>
      <c r="BH778" s="179"/>
      <c r="BI778" s="179"/>
      <c r="BJ778" s="179"/>
      <c r="BK778" s="179"/>
      <c r="BL778" s="179"/>
      <c r="BM778" s="179"/>
      <c r="BN778" s="179"/>
      <c r="BO778" s="179"/>
      <c r="BP778" s="179"/>
      <c r="BQ778" s="179"/>
      <c r="BR778" s="179"/>
      <c r="BS778" s="179"/>
      <c r="BT778" s="179"/>
      <c r="BU778" s="179"/>
      <c r="BV778" s="179"/>
      <c r="BW778" s="179"/>
      <c r="BX778" s="179"/>
      <c r="BY778" s="179"/>
      <c r="BZ778" s="179"/>
      <c r="CA778" s="179"/>
      <c r="CB778" s="179"/>
      <c r="CC778" s="179"/>
      <c r="CD778" s="179"/>
      <c r="CE778" s="179"/>
      <c r="CF778" s="179"/>
      <c r="CG778" s="179"/>
      <c r="CH778" s="179"/>
      <c r="CI778" s="179"/>
      <c r="CJ778" s="179"/>
      <c r="CK778" s="179"/>
      <c r="CL778" s="179"/>
      <c r="CM778" s="179"/>
      <c r="CN778" s="179"/>
      <c r="CO778" s="179"/>
      <c r="CP778" s="179"/>
      <c r="CQ778" s="179"/>
      <c r="CR778" s="179"/>
      <c r="CS778" s="179"/>
      <c r="CT778" s="179"/>
      <c r="CU778" s="179"/>
      <c r="CV778" s="179"/>
      <c r="CW778" s="179"/>
      <c r="CX778" s="179"/>
      <c r="CY778" s="179"/>
      <c r="CZ778" s="179"/>
      <c r="DA778" s="179"/>
      <c r="DB778" s="179"/>
      <c r="DC778" s="179"/>
      <c r="DD778" s="179"/>
      <c r="DE778" s="179"/>
      <c r="DF778" s="179"/>
      <c r="DG778" s="179"/>
      <c r="DH778" s="179"/>
      <c r="DI778" s="179"/>
      <c r="DJ778" s="179"/>
      <c r="DK778" s="179"/>
      <c r="DL778" s="179"/>
      <c r="DM778" s="179"/>
      <c r="DN778" s="179"/>
      <c r="DO778" s="179"/>
      <c r="DP778" s="179"/>
      <c r="DQ778" s="179"/>
      <c r="DR778" s="179"/>
      <c r="DS778" s="179"/>
      <c r="DT778" s="179"/>
      <c r="DU778" s="179"/>
      <c r="DV778" s="179"/>
      <c r="DW778" s="179"/>
      <c r="DX778" s="179"/>
      <c r="DY778" s="179"/>
      <c r="DZ778" s="179"/>
      <c r="EA778" s="179"/>
      <c r="EB778" s="179"/>
      <c r="EC778" s="179"/>
      <c r="ED778" s="179"/>
      <c r="EE778" s="179"/>
      <c r="EF778" s="179"/>
      <c r="EG778" s="179"/>
      <c r="EH778" s="179"/>
      <c r="EI778" s="179"/>
      <c r="EJ778" s="179"/>
      <c r="EK778" s="179"/>
      <c r="EL778" s="179"/>
      <c r="EM778" s="179"/>
      <c r="EN778" s="179"/>
      <c r="EO778" s="179"/>
      <c r="EP778" s="179"/>
      <c r="EQ778" s="179"/>
      <c r="ER778" s="179"/>
      <c r="ES778" s="179"/>
      <c r="ET778" s="179"/>
      <c r="EU778" s="179"/>
      <c r="EV778" s="179"/>
      <c r="EW778" s="179"/>
      <c r="EX778" s="179"/>
      <c r="EY778" s="179"/>
      <c r="EZ778" s="179"/>
      <c r="FA778" s="179"/>
      <c r="FB778" s="179"/>
      <c r="FC778" s="179"/>
      <c r="FD778" s="179"/>
      <c r="FE778" s="179"/>
      <c r="FF778" s="179"/>
      <c r="FG778" s="179"/>
      <c r="FH778" s="179"/>
      <c r="FI778" s="179"/>
      <c r="FJ778" s="179"/>
      <c r="FK778" s="179"/>
      <c r="FL778" s="179"/>
    </row>
    <row r="779" spans="1:168">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c r="AS779" s="179"/>
      <c r="AT779" s="179"/>
      <c r="AU779" s="179"/>
      <c r="AV779" s="179"/>
      <c r="AW779" s="179"/>
      <c r="AX779" s="179"/>
      <c r="AY779" s="179"/>
      <c r="AZ779" s="179"/>
      <c r="BA779" s="179"/>
      <c r="BB779" s="179"/>
      <c r="BC779" s="179"/>
      <c r="BD779" s="179"/>
      <c r="BE779" s="179"/>
      <c r="BF779" s="179"/>
      <c r="BG779" s="179"/>
      <c r="BH779" s="179"/>
      <c r="BI779" s="179"/>
      <c r="BJ779" s="179"/>
      <c r="BK779" s="179"/>
      <c r="BL779" s="179"/>
      <c r="BM779" s="179"/>
      <c r="BN779" s="179"/>
      <c r="BO779" s="179"/>
      <c r="BP779" s="179"/>
      <c r="BQ779" s="179"/>
      <c r="BR779" s="179"/>
      <c r="BS779" s="179"/>
      <c r="BT779" s="179"/>
      <c r="BU779" s="179"/>
      <c r="BV779" s="179"/>
      <c r="BW779" s="179"/>
      <c r="BX779" s="179"/>
      <c r="BY779" s="179"/>
      <c r="BZ779" s="179"/>
      <c r="CA779" s="179"/>
      <c r="CB779" s="179"/>
      <c r="CC779" s="179"/>
      <c r="CD779" s="179"/>
      <c r="CE779" s="179"/>
      <c r="CF779" s="179"/>
      <c r="CG779" s="179"/>
      <c r="CH779" s="179"/>
      <c r="CI779" s="179"/>
      <c r="CJ779" s="179"/>
      <c r="CK779" s="179"/>
      <c r="CL779" s="179"/>
      <c r="CM779" s="179"/>
      <c r="CN779" s="179"/>
      <c r="CO779" s="179"/>
      <c r="CP779" s="179"/>
      <c r="CQ779" s="179"/>
      <c r="CR779" s="179"/>
      <c r="CS779" s="179"/>
      <c r="CT779" s="179"/>
      <c r="CU779" s="179"/>
      <c r="CV779" s="179"/>
      <c r="CW779" s="179"/>
      <c r="CX779" s="179"/>
      <c r="CY779" s="179"/>
      <c r="CZ779" s="179"/>
      <c r="DA779" s="179"/>
      <c r="DB779" s="179"/>
      <c r="DC779" s="179"/>
      <c r="DD779" s="179"/>
      <c r="DE779" s="179"/>
      <c r="DF779" s="179"/>
      <c r="DG779" s="179"/>
      <c r="DH779" s="179"/>
      <c r="DI779" s="179"/>
      <c r="DJ779" s="179"/>
      <c r="DK779" s="179"/>
      <c r="DL779" s="179"/>
      <c r="DM779" s="179"/>
      <c r="DN779" s="179"/>
      <c r="DO779" s="179"/>
      <c r="DP779" s="179"/>
      <c r="DQ779" s="179"/>
      <c r="DR779" s="179"/>
      <c r="DS779" s="179"/>
      <c r="DT779" s="179"/>
      <c r="DU779" s="179"/>
      <c r="DV779" s="179"/>
      <c r="DW779" s="179"/>
      <c r="DX779" s="179"/>
      <c r="DY779" s="179"/>
      <c r="DZ779" s="179"/>
      <c r="EA779" s="179"/>
      <c r="EB779" s="179"/>
      <c r="EC779" s="179"/>
      <c r="ED779" s="179"/>
      <c r="EE779" s="179"/>
      <c r="EF779" s="179"/>
      <c r="EG779" s="179"/>
      <c r="EH779" s="179"/>
      <c r="EI779" s="179"/>
      <c r="EJ779" s="179"/>
      <c r="EK779" s="179"/>
      <c r="EL779" s="179"/>
      <c r="EM779" s="179"/>
      <c r="EN779" s="179"/>
      <c r="EO779" s="179"/>
      <c r="EP779" s="179"/>
      <c r="EQ779" s="179"/>
      <c r="ER779" s="179"/>
      <c r="ES779" s="179"/>
      <c r="ET779" s="179"/>
      <c r="EU779" s="179"/>
      <c r="EV779" s="179"/>
      <c r="EW779" s="179"/>
      <c r="EX779" s="179"/>
      <c r="EY779" s="179"/>
      <c r="EZ779" s="179"/>
      <c r="FA779" s="179"/>
      <c r="FB779" s="179"/>
      <c r="FC779" s="179"/>
      <c r="FD779" s="179"/>
      <c r="FE779" s="179"/>
      <c r="FF779" s="179"/>
      <c r="FG779" s="179"/>
      <c r="FH779" s="179"/>
      <c r="FI779" s="179"/>
      <c r="FJ779" s="179"/>
      <c r="FK779" s="179"/>
      <c r="FL779" s="179"/>
    </row>
    <row r="780" spans="1:168">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c r="AS780" s="179"/>
      <c r="AT780" s="179"/>
      <c r="AU780" s="179"/>
      <c r="AV780" s="179"/>
      <c r="AW780" s="179"/>
      <c r="AX780" s="179"/>
      <c r="AY780" s="179"/>
      <c r="AZ780" s="179"/>
      <c r="BA780" s="179"/>
      <c r="BB780" s="179"/>
      <c r="BC780" s="179"/>
      <c r="BD780" s="179"/>
      <c r="BE780" s="179"/>
      <c r="BF780" s="179"/>
      <c r="BG780" s="179"/>
      <c r="BH780" s="179"/>
      <c r="BI780" s="179"/>
      <c r="BJ780" s="179"/>
      <c r="BK780" s="179"/>
      <c r="BL780" s="179"/>
      <c r="BM780" s="179"/>
      <c r="BN780" s="179"/>
      <c r="BO780" s="179"/>
      <c r="BP780" s="179"/>
      <c r="BQ780" s="179"/>
      <c r="BR780" s="179"/>
      <c r="BS780" s="179"/>
      <c r="BT780" s="179"/>
      <c r="BU780" s="179"/>
      <c r="BV780" s="179"/>
      <c r="BW780" s="179"/>
      <c r="BX780" s="179"/>
      <c r="BY780" s="179"/>
      <c r="BZ780" s="179"/>
      <c r="CA780" s="179"/>
      <c r="CB780" s="179"/>
      <c r="CC780" s="179"/>
      <c r="CD780" s="179"/>
      <c r="CE780" s="179"/>
      <c r="CF780" s="179"/>
      <c r="CG780" s="179"/>
      <c r="CH780" s="179"/>
      <c r="CI780" s="179"/>
      <c r="CJ780" s="179"/>
      <c r="CK780" s="179"/>
      <c r="CL780" s="179"/>
      <c r="CM780" s="179"/>
      <c r="CN780" s="179"/>
      <c r="CO780" s="179"/>
      <c r="CP780" s="179"/>
      <c r="CQ780" s="179"/>
      <c r="CR780" s="179"/>
      <c r="CS780" s="179"/>
      <c r="CT780" s="179"/>
      <c r="CU780" s="179"/>
      <c r="CV780" s="179"/>
      <c r="CW780" s="179"/>
      <c r="CX780" s="179"/>
      <c r="CY780" s="179"/>
      <c r="CZ780" s="179"/>
      <c r="DA780" s="179"/>
      <c r="DB780" s="179"/>
      <c r="DC780" s="179"/>
      <c r="DD780" s="179"/>
      <c r="DE780" s="179"/>
      <c r="DF780" s="179"/>
      <c r="DG780" s="179"/>
      <c r="DH780" s="179"/>
      <c r="DI780" s="179"/>
      <c r="DJ780" s="179"/>
      <c r="DK780" s="179"/>
      <c r="DL780" s="179"/>
      <c r="DM780" s="179"/>
      <c r="DN780" s="179"/>
      <c r="DO780" s="179"/>
      <c r="DP780" s="179"/>
      <c r="DQ780" s="179"/>
      <c r="DR780" s="179"/>
      <c r="DS780" s="179"/>
      <c r="DT780" s="179"/>
      <c r="DU780" s="179"/>
      <c r="DV780" s="179"/>
      <c r="DW780" s="179"/>
      <c r="DX780" s="179"/>
      <c r="DY780" s="179"/>
      <c r="DZ780" s="179"/>
      <c r="EA780" s="179"/>
      <c r="EB780" s="179"/>
      <c r="EC780" s="179"/>
      <c r="ED780" s="179"/>
      <c r="EE780" s="179"/>
      <c r="EF780" s="179"/>
      <c r="EG780" s="179"/>
      <c r="EH780" s="179"/>
      <c r="EI780" s="179"/>
      <c r="EJ780" s="179"/>
      <c r="EK780" s="179"/>
      <c r="EL780" s="179"/>
      <c r="EM780" s="179"/>
      <c r="EN780" s="179"/>
      <c r="EO780" s="179"/>
      <c r="EP780" s="179"/>
      <c r="EQ780" s="179"/>
      <c r="ER780" s="179"/>
      <c r="ES780" s="179"/>
      <c r="ET780" s="179"/>
      <c r="EU780" s="179"/>
      <c r="EV780" s="179"/>
      <c r="EW780" s="179"/>
      <c r="EX780" s="179"/>
      <c r="EY780" s="179"/>
      <c r="EZ780" s="179"/>
      <c r="FA780" s="179"/>
      <c r="FB780" s="179"/>
      <c r="FC780" s="179"/>
      <c r="FD780" s="179"/>
      <c r="FE780" s="179"/>
      <c r="FF780" s="179"/>
      <c r="FG780" s="179"/>
      <c r="FH780" s="179"/>
      <c r="FI780" s="179"/>
      <c r="FJ780" s="179"/>
      <c r="FK780" s="179"/>
      <c r="FL780" s="179"/>
    </row>
    <row r="781" spans="1:168">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c r="AS781" s="179"/>
      <c r="AT781" s="179"/>
      <c r="AU781" s="179"/>
      <c r="AV781" s="179"/>
      <c r="AW781" s="179"/>
      <c r="AX781" s="179"/>
      <c r="AY781" s="179"/>
      <c r="AZ781" s="179"/>
      <c r="BA781" s="179"/>
      <c r="BB781" s="179"/>
      <c r="BC781" s="179"/>
      <c r="BD781" s="179"/>
      <c r="BE781" s="179"/>
      <c r="BF781" s="179"/>
      <c r="BG781" s="179"/>
      <c r="BH781" s="179"/>
      <c r="BI781" s="179"/>
      <c r="BJ781" s="179"/>
      <c r="BK781" s="179"/>
      <c r="BL781" s="179"/>
      <c r="BM781" s="179"/>
      <c r="BN781" s="179"/>
      <c r="BO781" s="179"/>
      <c r="BP781" s="179"/>
      <c r="BQ781" s="179"/>
      <c r="BR781" s="179"/>
      <c r="BS781" s="179"/>
      <c r="BT781" s="179"/>
      <c r="BU781" s="179"/>
      <c r="BV781" s="179"/>
      <c r="BW781" s="179"/>
      <c r="BX781" s="179"/>
      <c r="BY781" s="179"/>
      <c r="BZ781" s="179"/>
      <c r="CA781" s="179"/>
      <c r="CB781" s="179"/>
      <c r="CC781" s="179"/>
      <c r="CD781" s="179"/>
      <c r="CE781" s="179"/>
      <c r="CF781" s="179"/>
      <c r="CG781" s="179"/>
      <c r="CH781" s="179"/>
      <c r="CI781" s="179"/>
      <c r="CJ781" s="179"/>
      <c r="CK781" s="179"/>
      <c r="CL781" s="179"/>
      <c r="CM781" s="179"/>
      <c r="CN781" s="179"/>
      <c r="CO781" s="179"/>
      <c r="CP781" s="179"/>
      <c r="CQ781" s="179"/>
      <c r="CR781" s="179"/>
      <c r="CS781" s="179"/>
      <c r="CT781" s="179"/>
      <c r="CU781" s="179"/>
      <c r="CV781" s="179"/>
      <c r="CW781" s="179"/>
      <c r="CX781" s="179"/>
      <c r="CY781" s="179"/>
      <c r="CZ781" s="179"/>
      <c r="DA781" s="179"/>
      <c r="DB781" s="179"/>
      <c r="DC781" s="179"/>
      <c r="DD781" s="179"/>
      <c r="DE781" s="179"/>
      <c r="DF781" s="179"/>
      <c r="DG781" s="179"/>
      <c r="DH781" s="179"/>
      <c r="DI781" s="179"/>
      <c r="DJ781" s="179"/>
      <c r="DK781" s="179"/>
      <c r="DL781" s="179"/>
      <c r="DM781" s="179"/>
      <c r="DN781" s="179"/>
      <c r="DO781" s="179"/>
      <c r="DP781" s="179"/>
      <c r="DQ781" s="179"/>
      <c r="DR781" s="179"/>
      <c r="DS781" s="179"/>
      <c r="DT781" s="179"/>
      <c r="DU781" s="179"/>
      <c r="DV781" s="179"/>
      <c r="DW781" s="179"/>
      <c r="DX781" s="179"/>
      <c r="DY781" s="179"/>
      <c r="DZ781" s="179"/>
      <c r="EA781" s="179"/>
      <c r="EB781" s="179"/>
      <c r="EC781" s="179"/>
      <c r="ED781" s="179"/>
      <c r="EE781" s="179"/>
      <c r="EF781" s="179"/>
      <c r="EG781" s="179"/>
      <c r="EH781" s="179"/>
      <c r="EI781" s="179"/>
      <c r="EJ781" s="179"/>
      <c r="EK781" s="179"/>
      <c r="EL781" s="179"/>
      <c r="EM781" s="179"/>
      <c r="EN781" s="179"/>
      <c r="EO781" s="179"/>
      <c r="EP781" s="179"/>
      <c r="EQ781" s="179"/>
      <c r="ER781" s="179"/>
      <c r="ES781" s="179"/>
      <c r="ET781" s="179"/>
      <c r="EU781" s="179"/>
      <c r="EV781" s="179"/>
      <c r="EW781" s="179"/>
      <c r="EX781" s="179"/>
      <c r="EY781" s="179"/>
      <c r="EZ781" s="179"/>
      <c r="FA781" s="179"/>
      <c r="FB781" s="179"/>
      <c r="FC781" s="179"/>
      <c r="FD781" s="179"/>
      <c r="FE781" s="179"/>
      <c r="FF781" s="179"/>
      <c r="FG781" s="179"/>
      <c r="FH781" s="179"/>
      <c r="FI781" s="179"/>
      <c r="FJ781" s="179"/>
      <c r="FK781" s="179"/>
      <c r="FL781" s="179"/>
    </row>
    <row r="782" spans="1:168">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c r="AS782" s="179"/>
      <c r="AT782" s="179"/>
      <c r="AU782" s="179"/>
      <c r="AV782" s="179"/>
      <c r="AW782" s="179"/>
      <c r="AX782" s="179"/>
      <c r="AY782" s="179"/>
      <c r="AZ782" s="179"/>
      <c r="BA782" s="179"/>
      <c r="BB782" s="179"/>
      <c r="BC782" s="179"/>
      <c r="BD782" s="179"/>
      <c r="BE782" s="179"/>
      <c r="BF782" s="179"/>
      <c r="BG782" s="179"/>
      <c r="BH782" s="179"/>
      <c r="BI782" s="179"/>
      <c r="BJ782" s="179"/>
      <c r="BK782" s="179"/>
      <c r="BL782" s="179"/>
      <c r="BM782" s="179"/>
      <c r="BN782" s="179"/>
      <c r="BO782" s="179"/>
      <c r="BP782" s="179"/>
      <c r="BQ782" s="179"/>
      <c r="BR782" s="179"/>
      <c r="BS782" s="179"/>
      <c r="BT782" s="179"/>
      <c r="BU782" s="179"/>
      <c r="BV782" s="179"/>
      <c r="BW782" s="179"/>
      <c r="BX782" s="179"/>
      <c r="BY782" s="179"/>
      <c r="BZ782" s="179"/>
      <c r="CA782" s="179"/>
      <c r="CB782" s="179"/>
      <c r="CC782" s="179"/>
      <c r="CD782" s="179"/>
      <c r="CE782" s="179"/>
      <c r="CF782" s="179"/>
      <c r="CG782" s="179"/>
      <c r="CH782" s="179"/>
      <c r="CI782" s="179"/>
      <c r="CJ782" s="179"/>
      <c r="CK782" s="179"/>
      <c r="CL782" s="179"/>
      <c r="CM782" s="179"/>
      <c r="CN782" s="179"/>
      <c r="CO782" s="179"/>
      <c r="CP782" s="179"/>
      <c r="CQ782" s="179"/>
      <c r="CR782" s="179"/>
      <c r="CS782" s="179"/>
      <c r="CT782" s="179"/>
      <c r="CU782" s="179"/>
      <c r="CV782" s="179"/>
      <c r="CW782" s="179"/>
      <c r="CX782" s="179"/>
      <c r="CY782" s="179"/>
      <c r="CZ782" s="179"/>
      <c r="DA782" s="179"/>
      <c r="DB782" s="179"/>
      <c r="DC782" s="179"/>
      <c r="DD782" s="179"/>
      <c r="DE782" s="179"/>
      <c r="DF782" s="179"/>
      <c r="DG782" s="179"/>
      <c r="DH782" s="179"/>
      <c r="DI782" s="179"/>
      <c r="DJ782" s="179"/>
      <c r="DK782" s="179"/>
      <c r="DL782" s="179"/>
      <c r="DM782" s="179"/>
      <c r="DN782" s="179"/>
      <c r="DO782" s="179"/>
      <c r="DP782" s="179"/>
      <c r="DQ782" s="179"/>
      <c r="DR782" s="179"/>
      <c r="DS782" s="179"/>
      <c r="DT782" s="179"/>
      <c r="DU782" s="179"/>
      <c r="DV782" s="179"/>
      <c r="DW782" s="179"/>
      <c r="DX782" s="179"/>
      <c r="DY782" s="179"/>
      <c r="DZ782" s="179"/>
      <c r="EA782" s="179"/>
      <c r="EB782" s="179"/>
      <c r="EC782" s="179"/>
      <c r="ED782" s="179"/>
      <c r="EE782" s="179"/>
      <c r="EF782" s="179"/>
      <c r="EG782" s="179"/>
      <c r="EH782" s="179"/>
      <c r="EI782" s="179"/>
      <c r="EJ782" s="179"/>
      <c r="EK782" s="179"/>
      <c r="EL782" s="179"/>
      <c r="EM782" s="179"/>
      <c r="EN782" s="179"/>
      <c r="EO782" s="179"/>
      <c r="EP782" s="179"/>
      <c r="EQ782" s="179"/>
      <c r="ER782" s="179"/>
      <c r="ES782" s="179"/>
      <c r="ET782" s="179"/>
      <c r="EU782" s="179"/>
      <c r="EV782" s="179"/>
      <c r="EW782" s="179"/>
      <c r="EX782" s="179"/>
      <c r="EY782" s="179"/>
      <c r="EZ782" s="179"/>
      <c r="FA782" s="179"/>
      <c r="FB782" s="179"/>
      <c r="FC782" s="179"/>
      <c r="FD782" s="179"/>
      <c r="FE782" s="179"/>
      <c r="FF782" s="179"/>
      <c r="FG782" s="179"/>
      <c r="FH782" s="179"/>
      <c r="FI782" s="179"/>
      <c r="FJ782" s="179"/>
      <c r="FK782" s="179"/>
      <c r="FL782" s="179"/>
    </row>
    <row r="783" spans="1:168">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c r="AS783" s="179"/>
      <c r="AT783" s="179"/>
      <c r="AU783" s="179"/>
      <c r="AV783" s="179"/>
      <c r="AW783" s="179"/>
      <c r="AX783" s="179"/>
      <c r="AY783" s="179"/>
      <c r="AZ783" s="179"/>
      <c r="BA783" s="179"/>
      <c r="BB783" s="179"/>
      <c r="BC783" s="179"/>
      <c r="BD783" s="179"/>
      <c r="BE783" s="179"/>
      <c r="BF783" s="179"/>
      <c r="BG783" s="179"/>
      <c r="BH783" s="179"/>
      <c r="BI783" s="179"/>
      <c r="BJ783" s="179"/>
      <c r="BK783" s="179"/>
      <c r="BL783" s="179"/>
      <c r="BM783" s="179"/>
      <c r="BN783" s="179"/>
      <c r="BO783" s="179"/>
      <c r="BP783" s="179"/>
      <c r="BQ783" s="179"/>
      <c r="BR783" s="179"/>
      <c r="BS783" s="179"/>
      <c r="BT783" s="179"/>
      <c r="BU783" s="179"/>
      <c r="BV783" s="179"/>
      <c r="BW783" s="179"/>
      <c r="BX783" s="179"/>
      <c r="BY783" s="179"/>
      <c r="BZ783" s="179"/>
      <c r="CA783" s="179"/>
      <c r="CB783" s="179"/>
      <c r="CC783" s="179"/>
      <c r="CD783" s="179"/>
      <c r="CE783" s="179"/>
      <c r="CF783" s="179"/>
      <c r="CG783" s="179"/>
      <c r="CH783" s="179"/>
      <c r="CI783" s="179"/>
      <c r="CJ783" s="179"/>
      <c r="CK783" s="179"/>
      <c r="CL783" s="179"/>
      <c r="CM783" s="179"/>
      <c r="CN783" s="179"/>
      <c r="CO783" s="179"/>
      <c r="CP783" s="179"/>
      <c r="CQ783" s="179"/>
      <c r="CR783" s="179"/>
      <c r="CS783" s="179"/>
      <c r="CT783" s="179"/>
      <c r="CU783" s="179"/>
      <c r="CV783" s="179"/>
      <c r="CW783" s="179"/>
      <c r="CX783" s="179"/>
      <c r="CY783" s="179"/>
      <c r="CZ783" s="179"/>
      <c r="DA783" s="179"/>
      <c r="DB783" s="179"/>
      <c r="DC783" s="179"/>
      <c r="DD783" s="179"/>
      <c r="DE783" s="179"/>
      <c r="DF783" s="179"/>
      <c r="DG783" s="179"/>
      <c r="DH783" s="179"/>
      <c r="DI783" s="179"/>
      <c r="DJ783" s="179"/>
      <c r="DK783" s="179"/>
      <c r="DL783" s="179"/>
      <c r="DM783" s="179"/>
      <c r="DN783" s="179"/>
      <c r="DO783" s="179"/>
      <c r="DP783" s="179"/>
      <c r="DQ783" s="179"/>
      <c r="DR783" s="179"/>
      <c r="DS783" s="179"/>
      <c r="DT783" s="179"/>
      <c r="DU783" s="179"/>
      <c r="DV783" s="179"/>
      <c r="DW783" s="179"/>
      <c r="DX783" s="179"/>
      <c r="DY783" s="179"/>
      <c r="DZ783" s="179"/>
      <c r="EA783" s="179"/>
      <c r="EB783" s="179"/>
      <c r="EC783" s="179"/>
      <c r="ED783" s="179"/>
      <c r="EE783" s="179"/>
      <c r="EF783" s="179"/>
      <c r="EG783" s="179"/>
      <c r="EH783" s="179"/>
      <c r="EI783" s="179"/>
      <c r="EJ783" s="179"/>
      <c r="EK783" s="179"/>
      <c r="EL783" s="179"/>
      <c r="EM783" s="179"/>
      <c r="EN783" s="179"/>
      <c r="EO783" s="179"/>
      <c r="EP783" s="179"/>
      <c r="EQ783" s="179"/>
      <c r="ER783" s="179"/>
      <c r="ES783" s="179"/>
      <c r="ET783" s="179"/>
      <c r="EU783" s="179"/>
      <c r="EV783" s="179"/>
      <c r="EW783" s="179"/>
      <c r="EX783" s="179"/>
      <c r="EY783" s="179"/>
      <c r="EZ783" s="179"/>
      <c r="FA783" s="179"/>
      <c r="FB783" s="179"/>
      <c r="FC783" s="179"/>
      <c r="FD783" s="179"/>
      <c r="FE783" s="179"/>
      <c r="FF783" s="179"/>
      <c r="FG783" s="179"/>
      <c r="FH783" s="179"/>
      <c r="FI783" s="179"/>
      <c r="FJ783" s="179"/>
      <c r="FK783" s="179"/>
      <c r="FL783" s="179"/>
    </row>
    <row r="784" spans="1:168">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c r="AS784" s="179"/>
      <c r="AT784" s="179"/>
      <c r="AU784" s="179"/>
      <c r="AV784" s="179"/>
      <c r="AW784" s="179"/>
      <c r="AX784" s="179"/>
      <c r="AY784" s="179"/>
      <c r="AZ784" s="179"/>
      <c r="BA784" s="179"/>
      <c r="BB784" s="179"/>
      <c r="BC784" s="179"/>
      <c r="BD784" s="179"/>
      <c r="BE784" s="179"/>
      <c r="BF784" s="179"/>
      <c r="BG784" s="179"/>
      <c r="BH784" s="179"/>
      <c r="BI784" s="179"/>
      <c r="BJ784" s="179"/>
      <c r="BK784" s="179"/>
      <c r="BL784" s="179"/>
      <c r="BM784" s="179"/>
      <c r="BN784" s="179"/>
      <c r="BO784" s="179"/>
      <c r="BP784" s="179"/>
      <c r="BQ784" s="179"/>
      <c r="BR784" s="179"/>
      <c r="BS784" s="179"/>
      <c r="BT784" s="179"/>
      <c r="BU784" s="179"/>
      <c r="BV784" s="179"/>
      <c r="BW784" s="179"/>
      <c r="BX784" s="179"/>
      <c r="BY784" s="179"/>
      <c r="BZ784" s="179"/>
      <c r="CA784" s="179"/>
      <c r="CB784" s="179"/>
      <c r="CC784" s="179"/>
      <c r="CD784" s="179"/>
      <c r="CE784" s="179"/>
      <c r="CF784" s="179"/>
      <c r="CG784" s="179"/>
      <c r="CH784" s="179"/>
      <c r="CI784" s="179"/>
      <c r="CJ784" s="179"/>
      <c r="CK784" s="179"/>
      <c r="CL784" s="179"/>
      <c r="CM784" s="179"/>
      <c r="CN784" s="179"/>
      <c r="CO784" s="179"/>
      <c r="CP784" s="179"/>
      <c r="CQ784" s="179"/>
      <c r="CR784" s="179"/>
      <c r="CS784" s="179"/>
      <c r="CT784" s="179"/>
      <c r="CU784" s="179"/>
      <c r="CV784" s="179"/>
      <c r="CW784" s="179"/>
      <c r="CX784" s="179"/>
      <c r="CY784" s="179"/>
      <c r="CZ784" s="179"/>
      <c r="DA784" s="179"/>
      <c r="DB784" s="179"/>
      <c r="DC784" s="179"/>
      <c r="DD784" s="179"/>
      <c r="DE784" s="179"/>
      <c r="DF784" s="179"/>
      <c r="DG784" s="179"/>
      <c r="DH784" s="179"/>
      <c r="DI784" s="179"/>
      <c r="DJ784" s="179"/>
      <c r="DK784" s="179"/>
      <c r="DL784" s="179"/>
      <c r="DM784" s="179"/>
      <c r="DN784" s="179"/>
      <c r="DO784" s="179"/>
      <c r="DP784" s="179"/>
      <c r="DQ784" s="179"/>
      <c r="DR784" s="179"/>
      <c r="DS784" s="179"/>
      <c r="DT784" s="179"/>
      <c r="DU784" s="179"/>
      <c r="DV784" s="179"/>
      <c r="DW784" s="179"/>
      <c r="DX784" s="179"/>
      <c r="DY784" s="179"/>
      <c r="DZ784" s="179"/>
      <c r="EA784" s="179"/>
      <c r="EB784" s="179"/>
      <c r="EC784" s="179"/>
      <c r="ED784" s="179"/>
      <c r="EE784" s="179"/>
      <c r="EF784" s="179"/>
      <c r="EG784" s="179"/>
      <c r="EH784" s="179"/>
      <c r="EI784" s="179"/>
      <c r="EJ784" s="179"/>
      <c r="EK784" s="179"/>
      <c r="EL784" s="179"/>
      <c r="EM784" s="179"/>
      <c r="EN784" s="179"/>
      <c r="EO784" s="179"/>
      <c r="EP784" s="179"/>
      <c r="EQ784" s="179"/>
      <c r="ER784" s="179"/>
      <c r="ES784" s="179"/>
      <c r="ET784" s="179"/>
      <c r="EU784" s="179"/>
      <c r="EV784" s="179"/>
      <c r="EW784" s="179"/>
      <c r="EX784" s="179"/>
      <c r="EY784" s="179"/>
      <c r="EZ784" s="179"/>
      <c r="FA784" s="179"/>
      <c r="FB784" s="179"/>
      <c r="FC784" s="179"/>
      <c r="FD784" s="179"/>
      <c r="FE784" s="179"/>
      <c r="FF784" s="179"/>
      <c r="FG784" s="179"/>
      <c r="FH784" s="179"/>
      <c r="FI784" s="179"/>
      <c r="FJ784" s="179"/>
      <c r="FK784" s="179"/>
      <c r="FL784" s="179"/>
    </row>
    <row r="785" spans="1:168">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c r="AS785" s="179"/>
      <c r="AT785" s="179"/>
      <c r="AU785" s="179"/>
      <c r="AV785" s="179"/>
      <c r="AW785" s="179"/>
      <c r="AX785" s="179"/>
      <c r="AY785" s="179"/>
      <c r="AZ785" s="179"/>
      <c r="BA785" s="179"/>
      <c r="BB785" s="179"/>
      <c r="BC785" s="179"/>
      <c r="BD785" s="179"/>
      <c r="BE785" s="179"/>
      <c r="BF785" s="179"/>
      <c r="BG785" s="179"/>
      <c r="BH785" s="179"/>
      <c r="BI785" s="179"/>
      <c r="BJ785" s="179"/>
      <c r="BK785" s="179"/>
      <c r="BL785" s="179"/>
      <c r="BM785" s="179"/>
      <c r="BN785" s="179"/>
      <c r="BO785" s="179"/>
      <c r="BP785" s="179"/>
      <c r="BQ785" s="179"/>
      <c r="BR785" s="179"/>
      <c r="BS785" s="179"/>
      <c r="BT785" s="179"/>
      <c r="BU785" s="179"/>
      <c r="BV785" s="179"/>
      <c r="BW785" s="179"/>
      <c r="BX785" s="179"/>
      <c r="BY785" s="179"/>
      <c r="BZ785" s="179"/>
      <c r="CA785" s="179"/>
      <c r="CB785" s="179"/>
      <c r="CC785" s="179"/>
      <c r="CD785" s="179"/>
      <c r="CE785" s="179"/>
      <c r="CF785" s="179"/>
      <c r="CG785" s="179"/>
      <c r="CH785" s="179"/>
      <c r="CI785" s="179"/>
      <c r="CJ785" s="179"/>
      <c r="CK785" s="179"/>
      <c r="CL785" s="179"/>
      <c r="CM785" s="179"/>
      <c r="CN785" s="179"/>
      <c r="CO785" s="179"/>
      <c r="CP785" s="179"/>
      <c r="CQ785" s="179"/>
      <c r="CR785" s="179"/>
      <c r="CS785" s="179"/>
      <c r="CT785" s="179"/>
      <c r="CU785" s="179"/>
      <c r="CV785" s="179"/>
      <c r="CW785" s="179"/>
      <c r="CX785" s="179"/>
      <c r="CY785" s="179"/>
      <c r="CZ785" s="179"/>
      <c r="DA785" s="179"/>
      <c r="DB785" s="179"/>
      <c r="DC785" s="179"/>
      <c r="DD785" s="179"/>
      <c r="DE785" s="179"/>
      <c r="DF785" s="179"/>
      <c r="DG785" s="179"/>
      <c r="DH785" s="179"/>
      <c r="DI785" s="179"/>
      <c r="DJ785" s="179"/>
      <c r="DK785" s="179"/>
      <c r="DL785" s="179"/>
      <c r="DM785" s="179"/>
      <c r="DN785" s="179"/>
      <c r="DO785" s="179"/>
      <c r="DP785" s="179"/>
      <c r="DQ785" s="179"/>
      <c r="DR785" s="179"/>
      <c r="DS785" s="179"/>
      <c r="DT785" s="179"/>
      <c r="DU785" s="179"/>
      <c r="DV785" s="179"/>
      <c r="DW785" s="179"/>
      <c r="DX785" s="179"/>
      <c r="DY785" s="179"/>
      <c r="DZ785" s="179"/>
      <c r="EA785" s="179"/>
      <c r="EB785" s="179"/>
      <c r="EC785" s="179"/>
      <c r="ED785" s="179"/>
      <c r="EE785" s="179"/>
      <c r="EF785" s="179"/>
      <c r="EG785" s="179"/>
      <c r="EH785" s="179"/>
      <c r="EI785" s="179"/>
      <c r="EJ785" s="179"/>
      <c r="EK785" s="179"/>
      <c r="EL785" s="179"/>
      <c r="EM785" s="179"/>
      <c r="EN785" s="179"/>
      <c r="EO785" s="179"/>
      <c r="EP785" s="179"/>
      <c r="EQ785" s="179"/>
      <c r="ER785" s="179"/>
      <c r="ES785" s="179"/>
      <c r="ET785" s="179"/>
      <c r="EU785" s="179"/>
      <c r="EV785" s="179"/>
      <c r="EW785" s="179"/>
      <c r="EX785" s="179"/>
      <c r="EY785" s="179"/>
      <c r="EZ785" s="179"/>
      <c r="FA785" s="179"/>
      <c r="FB785" s="179"/>
      <c r="FC785" s="179"/>
      <c r="FD785" s="179"/>
      <c r="FE785" s="179"/>
      <c r="FF785" s="179"/>
      <c r="FG785" s="179"/>
      <c r="FH785" s="179"/>
      <c r="FI785" s="179"/>
      <c r="FJ785" s="179"/>
      <c r="FK785" s="179"/>
      <c r="FL785" s="179"/>
    </row>
    <row r="786" spans="1:168">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c r="AO786" s="179"/>
      <c r="AP786" s="179"/>
      <c r="AQ786" s="179"/>
      <c r="AR786" s="179"/>
      <c r="AS786" s="179"/>
      <c r="AT786" s="179"/>
      <c r="AU786" s="179"/>
      <c r="AV786" s="179"/>
      <c r="AW786" s="179"/>
      <c r="AX786" s="179"/>
      <c r="AY786" s="179"/>
      <c r="AZ786" s="179"/>
      <c r="BA786" s="179"/>
      <c r="BB786" s="179"/>
      <c r="BC786" s="179"/>
      <c r="BD786" s="179"/>
      <c r="BE786" s="179"/>
      <c r="BF786" s="179"/>
      <c r="BG786" s="179"/>
      <c r="BH786" s="179"/>
      <c r="BI786" s="179"/>
      <c r="BJ786" s="179"/>
      <c r="BK786" s="179"/>
      <c r="BL786" s="179"/>
      <c r="BM786" s="179"/>
      <c r="BN786" s="179"/>
      <c r="BO786" s="179"/>
      <c r="BP786" s="179"/>
      <c r="BQ786" s="179"/>
      <c r="BR786" s="179"/>
      <c r="BS786" s="179"/>
      <c r="BT786" s="179"/>
      <c r="BU786" s="179"/>
      <c r="BV786" s="179"/>
      <c r="BW786" s="179"/>
      <c r="BX786" s="179"/>
      <c r="BY786" s="179"/>
      <c r="BZ786" s="179"/>
      <c r="CA786" s="179"/>
      <c r="CB786" s="179"/>
      <c r="CC786" s="179"/>
      <c r="CD786" s="179"/>
      <c r="CE786" s="179"/>
      <c r="CF786" s="179"/>
      <c r="CG786" s="179"/>
      <c r="CH786" s="179"/>
      <c r="CI786" s="179"/>
      <c r="CJ786" s="179"/>
      <c r="CK786" s="179"/>
      <c r="CL786" s="179"/>
      <c r="CM786" s="179"/>
      <c r="CN786" s="179"/>
      <c r="CO786" s="179"/>
      <c r="CP786" s="179"/>
      <c r="CQ786" s="179"/>
      <c r="CR786" s="179"/>
      <c r="CS786" s="179"/>
      <c r="CT786" s="179"/>
      <c r="CU786" s="179"/>
      <c r="CV786" s="179"/>
      <c r="CW786" s="179"/>
      <c r="CX786" s="179"/>
      <c r="CY786" s="179"/>
      <c r="CZ786" s="179"/>
      <c r="DA786" s="179"/>
      <c r="DB786" s="179"/>
      <c r="DC786" s="179"/>
      <c r="DD786" s="179"/>
      <c r="DE786" s="179"/>
      <c r="DF786" s="179"/>
      <c r="DG786" s="179"/>
      <c r="DH786" s="179"/>
      <c r="DI786" s="179"/>
      <c r="DJ786" s="179"/>
      <c r="DK786" s="179"/>
      <c r="DL786" s="179"/>
      <c r="DM786" s="179"/>
      <c r="DN786" s="179"/>
      <c r="DO786" s="179"/>
      <c r="DP786" s="179"/>
      <c r="DQ786" s="179"/>
      <c r="DR786" s="179"/>
      <c r="DS786" s="179"/>
      <c r="DT786" s="179"/>
      <c r="DU786" s="179"/>
      <c r="DV786" s="179"/>
      <c r="DW786" s="179"/>
      <c r="DX786" s="179"/>
      <c r="DY786" s="179"/>
      <c r="DZ786" s="179"/>
      <c r="EA786" s="179"/>
      <c r="EB786" s="179"/>
      <c r="EC786" s="179"/>
      <c r="ED786" s="179"/>
      <c r="EE786" s="179"/>
      <c r="EF786" s="179"/>
      <c r="EG786" s="179"/>
      <c r="EH786" s="179"/>
      <c r="EI786" s="179"/>
      <c r="EJ786" s="179"/>
      <c r="EK786" s="179"/>
      <c r="EL786" s="179"/>
      <c r="EM786" s="179"/>
      <c r="EN786" s="179"/>
      <c r="EO786" s="179"/>
      <c r="EP786" s="179"/>
      <c r="EQ786" s="179"/>
      <c r="ER786" s="179"/>
      <c r="ES786" s="179"/>
      <c r="ET786" s="179"/>
      <c r="EU786" s="179"/>
      <c r="EV786" s="179"/>
      <c r="EW786" s="179"/>
      <c r="EX786" s="179"/>
      <c r="EY786" s="179"/>
      <c r="EZ786" s="179"/>
      <c r="FA786" s="179"/>
      <c r="FB786" s="179"/>
      <c r="FC786" s="179"/>
      <c r="FD786" s="179"/>
      <c r="FE786" s="179"/>
      <c r="FF786" s="179"/>
      <c r="FG786" s="179"/>
      <c r="FH786" s="179"/>
      <c r="FI786" s="179"/>
      <c r="FJ786" s="179"/>
      <c r="FK786" s="179"/>
      <c r="FL786" s="179"/>
    </row>
    <row r="787" spans="1:168">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c r="AS787" s="179"/>
      <c r="AT787" s="179"/>
      <c r="AU787" s="179"/>
      <c r="AV787" s="179"/>
      <c r="AW787" s="179"/>
      <c r="AX787" s="179"/>
      <c r="AY787" s="179"/>
      <c r="AZ787" s="179"/>
      <c r="BA787" s="179"/>
      <c r="BB787" s="179"/>
      <c r="BC787" s="179"/>
      <c r="BD787" s="179"/>
      <c r="BE787" s="179"/>
      <c r="BF787" s="179"/>
      <c r="BG787" s="179"/>
      <c r="BH787" s="179"/>
      <c r="BI787" s="179"/>
      <c r="BJ787" s="179"/>
      <c r="BK787" s="179"/>
      <c r="BL787" s="179"/>
      <c r="BM787" s="179"/>
      <c r="BN787" s="179"/>
      <c r="BO787" s="179"/>
      <c r="BP787" s="179"/>
      <c r="BQ787" s="179"/>
      <c r="BR787" s="179"/>
      <c r="BS787" s="179"/>
      <c r="BT787" s="179"/>
      <c r="BU787" s="179"/>
      <c r="BV787" s="179"/>
      <c r="BW787" s="179"/>
      <c r="BX787" s="179"/>
      <c r="BY787" s="179"/>
      <c r="BZ787" s="179"/>
      <c r="CA787" s="179"/>
      <c r="CB787" s="179"/>
      <c r="CC787" s="179"/>
      <c r="CD787" s="179"/>
      <c r="CE787" s="179"/>
      <c r="CF787" s="179"/>
      <c r="CG787" s="179"/>
      <c r="CH787" s="179"/>
      <c r="CI787" s="179"/>
      <c r="CJ787" s="179"/>
      <c r="CK787" s="179"/>
      <c r="CL787" s="179"/>
      <c r="CM787" s="179"/>
      <c r="CN787" s="179"/>
      <c r="CO787" s="179"/>
      <c r="CP787" s="179"/>
      <c r="CQ787" s="179"/>
      <c r="CR787" s="179"/>
      <c r="CS787" s="179"/>
      <c r="CT787" s="179"/>
      <c r="CU787" s="179"/>
      <c r="CV787" s="179"/>
      <c r="CW787" s="179"/>
      <c r="CX787" s="179"/>
      <c r="CY787" s="179"/>
      <c r="CZ787" s="179"/>
      <c r="DA787" s="179"/>
      <c r="DB787" s="179"/>
      <c r="DC787" s="179"/>
      <c r="DD787" s="179"/>
      <c r="DE787" s="179"/>
      <c r="DF787" s="179"/>
      <c r="DG787" s="179"/>
      <c r="DH787" s="179"/>
      <c r="DI787" s="179"/>
      <c r="DJ787" s="179"/>
      <c r="DK787" s="179"/>
      <c r="DL787" s="179"/>
      <c r="DM787" s="179"/>
      <c r="DN787" s="179"/>
      <c r="DO787" s="179"/>
      <c r="DP787" s="179"/>
      <c r="DQ787" s="179"/>
      <c r="DR787" s="179"/>
      <c r="DS787" s="179"/>
      <c r="DT787" s="179"/>
      <c r="DU787" s="179"/>
      <c r="DV787" s="179"/>
      <c r="DW787" s="179"/>
      <c r="DX787" s="179"/>
      <c r="DY787" s="179"/>
      <c r="DZ787" s="179"/>
      <c r="EA787" s="179"/>
      <c r="EB787" s="179"/>
      <c r="EC787" s="179"/>
      <c r="ED787" s="179"/>
      <c r="EE787" s="179"/>
      <c r="EF787" s="179"/>
      <c r="EG787" s="179"/>
      <c r="EH787" s="179"/>
      <c r="EI787" s="179"/>
      <c r="EJ787" s="179"/>
      <c r="EK787" s="179"/>
      <c r="EL787" s="179"/>
      <c r="EM787" s="179"/>
      <c r="EN787" s="179"/>
      <c r="EO787" s="179"/>
      <c r="EP787" s="179"/>
      <c r="EQ787" s="179"/>
      <c r="ER787" s="179"/>
      <c r="ES787" s="179"/>
      <c r="ET787" s="179"/>
      <c r="EU787" s="179"/>
      <c r="EV787" s="179"/>
      <c r="EW787" s="179"/>
      <c r="EX787" s="179"/>
      <c r="EY787" s="179"/>
      <c r="EZ787" s="179"/>
      <c r="FA787" s="179"/>
      <c r="FB787" s="179"/>
      <c r="FC787" s="179"/>
      <c r="FD787" s="179"/>
      <c r="FE787" s="179"/>
      <c r="FF787" s="179"/>
      <c r="FG787" s="179"/>
      <c r="FH787" s="179"/>
      <c r="FI787" s="179"/>
      <c r="FJ787" s="179"/>
      <c r="FK787" s="179"/>
      <c r="FL787" s="179"/>
    </row>
    <row r="788" spans="1:168">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c r="AS788" s="179"/>
      <c r="AT788" s="179"/>
      <c r="AU788" s="179"/>
      <c r="AV788" s="179"/>
      <c r="AW788" s="179"/>
      <c r="AX788" s="179"/>
      <c r="AY788" s="179"/>
      <c r="AZ788" s="179"/>
      <c r="BA788" s="179"/>
      <c r="BB788" s="179"/>
      <c r="BC788" s="179"/>
      <c r="BD788" s="179"/>
      <c r="BE788" s="179"/>
      <c r="BF788" s="179"/>
      <c r="BG788" s="179"/>
      <c r="BH788" s="179"/>
      <c r="BI788" s="179"/>
      <c r="BJ788" s="179"/>
      <c r="BK788" s="179"/>
      <c r="BL788" s="179"/>
      <c r="BM788" s="179"/>
      <c r="BN788" s="179"/>
      <c r="BO788" s="179"/>
      <c r="BP788" s="179"/>
      <c r="BQ788" s="179"/>
      <c r="BR788" s="179"/>
      <c r="BS788" s="179"/>
      <c r="BT788" s="179"/>
      <c r="BU788" s="179"/>
      <c r="BV788" s="179"/>
      <c r="BW788" s="179"/>
      <c r="BX788" s="179"/>
      <c r="BY788" s="179"/>
      <c r="BZ788" s="179"/>
      <c r="CA788" s="179"/>
      <c r="CB788" s="179"/>
      <c r="CC788" s="179"/>
      <c r="CD788" s="179"/>
      <c r="CE788" s="179"/>
      <c r="CF788" s="179"/>
      <c r="CG788" s="179"/>
      <c r="CH788" s="179"/>
      <c r="CI788" s="179"/>
      <c r="CJ788" s="179"/>
      <c r="CK788" s="179"/>
      <c r="CL788" s="179"/>
      <c r="CM788" s="179"/>
      <c r="CN788" s="179"/>
      <c r="CO788" s="179"/>
      <c r="CP788" s="179"/>
      <c r="CQ788" s="179"/>
      <c r="CR788" s="179"/>
      <c r="CS788" s="179"/>
      <c r="CT788" s="179"/>
      <c r="CU788" s="179"/>
      <c r="CV788" s="179"/>
      <c r="CW788" s="179"/>
      <c r="CX788" s="179"/>
      <c r="CY788" s="179"/>
      <c r="CZ788" s="179"/>
      <c r="DA788" s="179"/>
      <c r="DB788" s="179"/>
      <c r="DC788" s="179"/>
      <c r="DD788" s="179"/>
      <c r="DE788" s="179"/>
      <c r="DF788" s="179"/>
      <c r="DG788" s="179"/>
      <c r="DH788" s="179"/>
      <c r="DI788" s="179"/>
      <c r="DJ788" s="179"/>
      <c r="DK788" s="179"/>
      <c r="DL788" s="179"/>
      <c r="DM788" s="179"/>
      <c r="DN788" s="179"/>
      <c r="DO788" s="179"/>
      <c r="DP788" s="179"/>
      <c r="DQ788" s="179"/>
      <c r="DR788" s="179"/>
      <c r="DS788" s="179"/>
      <c r="DT788" s="179"/>
      <c r="DU788" s="179"/>
      <c r="DV788" s="179"/>
      <c r="DW788" s="179"/>
      <c r="DX788" s="179"/>
      <c r="DY788" s="179"/>
      <c r="DZ788" s="179"/>
      <c r="EA788" s="179"/>
      <c r="EB788" s="179"/>
      <c r="EC788" s="179"/>
      <c r="ED788" s="179"/>
      <c r="EE788" s="179"/>
      <c r="EF788" s="179"/>
      <c r="EG788" s="179"/>
      <c r="EH788" s="179"/>
      <c r="EI788" s="179"/>
      <c r="EJ788" s="179"/>
      <c r="EK788" s="179"/>
      <c r="EL788" s="179"/>
      <c r="EM788" s="179"/>
      <c r="EN788" s="179"/>
      <c r="EO788" s="179"/>
      <c r="EP788" s="179"/>
      <c r="EQ788" s="179"/>
      <c r="ER788" s="179"/>
      <c r="ES788" s="179"/>
      <c r="ET788" s="179"/>
      <c r="EU788" s="179"/>
      <c r="EV788" s="179"/>
      <c r="EW788" s="179"/>
      <c r="EX788" s="179"/>
      <c r="EY788" s="179"/>
      <c r="EZ788" s="179"/>
      <c r="FA788" s="179"/>
      <c r="FB788" s="179"/>
      <c r="FC788" s="179"/>
      <c r="FD788" s="179"/>
      <c r="FE788" s="179"/>
      <c r="FF788" s="179"/>
      <c r="FG788" s="179"/>
      <c r="FH788" s="179"/>
      <c r="FI788" s="179"/>
      <c r="FJ788" s="179"/>
      <c r="FK788" s="179"/>
      <c r="FL788" s="179"/>
    </row>
    <row r="789" spans="1:168">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c r="AS789" s="179"/>
      <c r="AT789" s="179"/>
      <c r="AU789" s="179"/>
      <c r="AV789" s="179"/>
      <c r="AW789" s="179"/>
      <c r="AX789" s="179"/>
      <c r="AY789" s="179"/>
      <c r="AZ789" s="179"/>
      <c r="BA789" s="179"/>
      <c r="BB789" s="179"/>
      <c r="BC789" s="179"/>
      <c r="BD789" s="179"/>
      <c r="BE789" s="179"/>
      <c r="BF789" s="179"/>
      <c r="BG789" s="179"/>
      <c r="BH789" s="179"/>
      <c r="BI789" s="179"/>
      <c r="BJ789" s="179"/>
      <c r="BK789" s="179"/>
      <c r="BL789" s="179"/>
      <c r="BM789" s="179"/>
      <c r="BN789" s="179"/>
      <c r="BO789" s="179"/>
      <c r="BP789" s="179"/>
      <c r="BQ789" s="179"/>
      <c r="BR789" s="179"/>
      <c r="BS789" s="179"/>
      <c r="BT789" s="179"/>
      <c r="BU789" s="179"/>
      <c r="BV789" s="179"/>
      <c r="BW789" s="179"/>
      <c r="BX789" s="179"/>
      <c r="BY789" s="179"/>
      <c r="BZ789" s="179"/>
      <c r="CA789" s="179"/>
      <c r="CB789" s="179"/>
      <c r="CC789" s="179"/>
      <c r="CD789" s="179"/>
      <c r="CE789" s="179"/>
      <c r="CF789" s="179"/>
      <c r="CG789" s="179"/>
      <c r="CH789" s="179"/>
      <c r="CI789" s="179"/>
      <c r="CJ789" s="179"/>
      <c r="CK789" s="179"/>
      <c r="CL789" s="179"/>
      <c r="CM789" s="179"/>
      <c r="CN789" s="179"/>
      <c r="CO789" s="179"/>
      <c r="CP789" s="179"/>
      <c r="CQ789" s="179"/>
      <c r="CR789" s="179"/>
      <c r="CS789" s="179"/>
      <c r="CT789" s="179"/>
      <c r="CU789" s="179"/>
      <c r="CV789" s="179"/>
      <c r="CW789" s="179"/>
      <c r="CX789" s="179"/>
      <c r="CY789" s="179"/>
      <c r="CZ789" s="179"/>
      <c r="DA789" s="179"/>
      <c r="DB789" s="179"/>
      <c r="DC789" s="179"/>
      <c r="DD789" s="179"/>
      <c r="DE789" s="179"/>
      <c r="DF789" s="179"/>
      <c r="DG789" s="179"/>
      <c r="DH789" s="179"/>
      <c r="DI789" s="179"/>
      <c r="DJ789" s="179"/>
      <c r="DK789" s="179"/>
      <c r="DL789" s="179"/>
      <c r="DM789" s="179"/>
      <c r="DN789" s="179"/>
      <c r="DO789" s="179"/>
      <c r="DP789" s="179"/>
      <c r="DQ789" s="179"/>
      <c r="DR789" s="179"/>
      <c r="DS789" s="179"/>
      <c r="DT789" s="179"/>
      <c r="DU789" s="179"/>
      <c r="DV789" s="179"/>
      <c r="DW789" s="179"/>
      <c r="DX789" s="179"/>
      <c r="DY789" s="179"/>
      <c r="DZ789" s="179"/>
      <c r="EA789" s="179"/>
      <c r="EB789" s="179"/>
      <c r="EC789" s="179"/>
      <c r="ED789" s="179"/>
      <c r="EE789" s="179"/>
      <c r="EF789" s="179"/>
      <c r="EG789" s="179"/>
      <c r="EH789" s="179"/>
      <c r="EI789" s="179"/>
      <c r="EJ789" s="179"/>
      <c r="EK789" s="179"/>
      <c r="EL789" s="179"/>
      <c r="EM789" s="179"/>
      <c r="EN789" s="179"/>
      <c r="EO789" s="179"/>
      <c r="EP789" s="179"/>
      <c r="EQ789" s="179"/>
      <c r="ER789" s="179"/>
      <c r="ES789" s="179"/>
      <c r="ET789" s="179"/>
      <c r="EU789" s="179"/>
      <c r="EV789" s="179"/>
      <c r="EW789" s="179"/>
      <c r="EX789" s="179"/>
      <c r="EY789" s="179"/>
      <c r="EZ789" s="179"/>
      <c r="FA789" s="179"/>
      <c r="FB789" s="179"/>
      <c r="FC789" s="179"/>
      <c r="FD789" s="179"/>
      <c r="FE789" s="179"/>
      <c r="FF789" s="179"/>
      <c r="FG789" s="179"/>
      <c r="FH789" s="179"/>
      <c r="FI789" s="179"/>
      <c r="FJ789" s="179"/>
      <c r="FK789" s="179"/>
      <c r="FL789" s="179"/>
    </row>
    <row r="790" spans="1:168">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c r="AS790" s="179"/>
      <c r="AT790" s="179"/>
      <c r="AU790" s="179"/>
      <c r="AV790" s="179"/>
      <c r="AW790" s="179"/>
      <c r="AX790" s="179"/>
      <c r="AY790" s="179"/>
      <c r="AZ790" s="179"/>
      <c r="BA790" s="179"/>
      <c r="BB790" s="179"/>
      <c r="BC790" s="179"/>
      <c r="BD790" s="179"/>
      <c r="BE790" s="179"/>
      <c r="BF790" s="179"/>
      <c r="BG790" s="179"/>
      <c r="BH790" s="179"/>
      <c r="BI790" s="179"/>
      <c r="BJ790" s="179"/>
      <c r="BK790" s="179"/>
      <c r="BL790" s="179"/>
      <c r="BM790" s="179"/>
      <c r="BN790" s="179"/>
      <c r="BO790" s="179"/>
      <c r="BP790" s="179"/>
      <c r="BQ790" s="179"/>
      <c r="BR790" s="179"/>
      <c r="BS790" s="179"/>
      <c r="BT790" s="179"/>
      <c r="BU790" s="179"/>
      <c r="BV790" s="179"/>
      <c r="BW790" s="179"/>
      <c r="BX790" s="179"/>
      <c r="BY790" s="179"/>
      <c r="BZ790" s="179"/>
      <c r="CA790" s="179"/>
      <c r="CB790" s="179"/>
      <c r="CC790" s="179"/>
      <c r="CD790" s="179"/>
      <c r="CE790" s="179"/>
      <c r="CF790" s="179"/>
      <c r="CG790" s="179"/>
      <c r="CH790" s="179"/>
      <c r="CI790" s="179"/>
      <c r="CJ790" s="179"/>
      <c r="CK790" s="179"/>
      <c r="CL790" s="179"/>
      <c r="CM790" s="179"/>
      <c r="CN790" s="179"/>
      <c r="CO790" s="179"/>
      <c r="CP790" s="179"/>
      <c r="CQ790" s="179"/>
      <c r="CR790" s="179"/>
      <c r="CS790" s="179"/>
      <c r="CT790" s="179"/>
      <c r="CU790" s="179"/>
      <c r="CV790" s="179"/>
      <c r="CW790" s="179"/>
      <c r="CX790" s="179"/>
      <c r="CY790" s="179"/>
      <c r="CZ790" s="179"/>
      <c r="DA790" s="179"/>
      <c r="DB790" s="179"/>
      <c r="DC790" s="179"/>
      <c r="DD790" s="179"/>
      <c r="DE790" s="179"/>
      <c r="DF790" s="179"/>
      <c r="DG790" s="179"/>
      <c r="DH790" s="179"/>
      <c r="DI790" s="179"/>
      <c r="DJ790" s="179"/>
      <c r="DK790" s="179"/>
      <c r="DL790" s="179"/>
      <c r="DM790" s="179"/>
      <c r="DN790" s="179"/>
      <c r="DO790" s="179"/>
      <c r="DP790" s="179"/>
      <c r="DQ790" s="179"/>
      <c r="DR790" s="179"/>
      <c r="DS790" s="179"/>
      <c r="DT790" s="179"/>
      <c r="DU790" s="179"/>
      <c r="DV790" s="179"/>
      <c r="DW790" s="179"/>
      <c r="DX790" s="179"/>
      <c r="DY790" s="179"/>
      <c r="DZ790" s="179"/>
      <c r="EA790" s="179"/>
      <c r="EB790" s="179"/>
      <c r="EC790" s="179"/>
      <c r="ED790" s="179"/>
      <c r="EE790" s="179"/>
      <c r="EF790" s="179"/>
      <c r="EG790" s="179"/>
      <c r="EH790" s="179"/>
      <c r="EI790" s="179"/>
      <c r="EJ790" s="179"/>
      <c r="EK790" s="179"/>
      <c r="EL790" s="179"/>
      <c r="EM790" s="179"/>
      <c r="EN790" s="179"/>
      <c r="EO790" s="179"/>
      <c r="EP790" s="179"/>
      <c r="EQ790" s="179"/>
      <c r="ER790" s="179"/>
      <c r="ES790" s="179"/>
      <c r="ET790" s="179"/>
      <c r="EU790" s="179"/>
      <c r="EV790" s="179"/>
      <c r="EW790" s="179"/>
      <c r="EX790" s="179"/>
      <c r="EY790" s="179"/>
      <c r="EZ790" s="179"/>
      <c r="FA790" s="179"/>
      <c r="FB790" s="179"/>
      <c r="FC790" s="179"/>
      <c r="FD790" s="179"/>
      <c r="FE790" s="179"/>
      <c r="FF790" s="179"/>
      <c r="FG790" s="179"/>
      <c r="FH790" s="179"/>
      <c r="FI790" s="179"/>
      <c r="FJ790" s="179"/>
      <c r="FK790" s="179"/>
      <c r="FL790" s="179"/>
    </row>
    <row r="791" spans="1:168">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c r="AO791" s="179"/>
      <c r="AP791" s="179"/>
      <c r="AQ791" s="179"/>
      <c r="AR791" s="179"/>
      <c r="AS791" s="179"/>
      <c r="AT791" s="179"/>
      <c r="AU791" s="179"/>
      <c r="AV791" s="179"/>
      <c r="AW791" s="179"/>
      <c r="AX791" s="179"/>
      <c r="AY791" s="179"/>
      <c r="AZ791" s="179"/>
      <c r="BA791" s="179"/>
      <c r="BB791" s="179"/>
      <c r="BC791" s="179"/>
      <c r="BD791" s="179"/>
      <c r="BE791" s="179"/>
      <c r="BF791" s="179"/>
      <c r="BG791" s="179"/>
      <c r="BH791" s="179"/>
      <c r="BI791" s="179"/>
      <c r="BJ791" s="179"/>
      <c r="BK791" s="179"/>
      <c r="BL791" s="179"/>
      <c r="BM791" s="179"/>
      <c r="BN791" s="179"/>
      <c r="BO791" s="179"/>
      <c r="BP791" s="179"/>
      <c r="BQ791" s="179"/>
      <c r="BR791" s="179"/>
      <c r="BS791" s="179"/>
      <c r="BT791" s="179"/>
      <c r="BU791" s="179"/>
      <c r="BV791" s="179"/>
      <c r="BW791" s="179"/>
      <c r="BX791" s="179"/>
      <c r="BY791" s="179"/>
      <c r="BZ791" s="179"/>
      <c r="CA791" s="179"/>
      <c r="CB791" s="179"/>
      <c r="CC791" s="179"/>
      <c r="CD791" s="179"/>
      <c r="CE791" s="179"/>
      <c r="CF791" s="179"/>
      <c r="CG791" s="179"/>
      <c r="CH791" s="179"/>
      <c r="CI791" s="179"/>
      <c r="CJ791" s="179"/>
      <c r="CK791" s="179"/>
      <c r="CL791" s="179"/>
      <c r="CM791" s="179"/>
      <c r="CN791" s="179"/>
      <c r="CO791" s="179"/>
      <c r="CP791" s="179"/>
      <c r="CQ791" s="179"/>
      <c r="CR791" s="179"/>
      <c r="CS791" s="179"/>
      <c r="CT791" s="179"/>
      <c r="CU791" s="179"/>
      <c r="CV791" s="179"/>
      <c r="CW791" s="179"/>
      <c r="CX791" s="179"/>
      <c r="CY791" s="179"/>
      <c r="CZ791" s="179"/>
      <c r="DA791" s="179"/>
      <c r="DB791" s="179"/>
      <c r="DC791" s="179"/>
      <c r="DD791" s="179"/>
      <c r="DE791" s="179"/>
      <c r="DF791" s="179"/>
      <c r="DG791" s="179"/>
      <c r="DH791" s="179"/>
      <c r="DI791" s="179"/>
      <c r="DJ791" s="179"/>
      <c r="DK791" s="179"/>
      <c r="DL791" s="179"/>
      <c r="DM791" s="179"/>
      <c r="DN791" s="179"/>
      <c r="DO791" s="179"/>
      <c r="DP791" s="179"/>
      <c r="DQ791" s="179"/>
      <c r="DR791" s="179"/>
      <c r="DS791" s="179"/>
      <c r="DT791" s="179"/>
      <c r="DU791" s="179"/>
      <c r="DV791" s="179"/>
      <c r="DW791" s="179"/>
      <c r="DX791" s="179"/>
      <c r="DY791" s="179"/>
      <c r="DZ791" s="179"/>
      <c r="EA791" s="179"/>
      <c r="EB791" s="179"/>
      <c r="EC791" s="179"/>
      <c r="ED791" s="179"/>
      <c r="EE791" s="179"/>
      <c r="EF791" s="179"/>
      <c r="EG791" s="179"/>
      <c r="EH791" s="179"/>
      <c r="EI791" s="179"/>
      <c r="EJ791" s="179"/>
      <c r="EK791" s="179"/>
      <c r="EL791" s="179"/>
      <c r="EM791" s="179"/>
      <c r="EN791" s="179"/>
      <c r="EO791" s="179"/>
      <c r="EP791" s="179"/>
      <c r="EQ791" s="179"/>
      <c r="ER791" s="179"/>
      <c r="ES791" s="179"/>
      <c r="ET791" s="179"/>
      <c r="EU791" s="179"/>
      <c r="EV791" s="179"/>
      <c r="EW791" s="179"/>
      <c r="EX791" s="179"/>
      <c r="EY791" s="179"/>
      <c r="EZ791" s="179"/>
      <c r="FA791" s="179"/>
      <c r="FB791" s="179"/>
      <c r="FC791" s="179"/>
      <c r="FD791" s="179"/>
      <c r="FE791" s="179"/>
      <c r="FF791" s="179"/>
      <c r="FG791" s="179"/>
      <c r="FH791" s="179"/>
      <c r="FI791" s="179"/>
      <c r="FJ791" s="179"/>
      <c r="FK791" s="179"/>
      <c r="FL791" s="179"/>
    </row>
    <row r="792" spans="1:168">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c r="BJ792" s="179"/>
      <c r="BK792" s="179"/>
      <c r="BL792" s="179"/>
      <c r="BM792" s="179"/>
      <c r="BN792" s="179"/>
      <c r="BO792" s="179"/>
      <c r="BP792" s="179"/>
      <c r="BQ792" s="179"/>
      <c r="BR792" s="179"/>
      <c r="BS792" s="179"/>
      <c r="BT792" s="179"/>
      <c r="BU792" s="179"/>
      <c r="BV792" s="179"/>
      <c r="BW792" s="179"/>
      <c r="BX792" s="179"/>
      <c r="BY792" s="179"/>
      <c r="BZ792" s="179"/>
      <c r="CA792" s="179"/>
      <c r="CB792" s="179"/>
      <c r="CC792" s="179"/>
      <c r="CD792" s="179"/>
      <c r="CE792" s="179"/>
      <c r="CF792" s="179"/>
      <c r="CG792" s="179"/>
      <c r="CH792" s="179"/>
      <c r="CI792" s="179"/>
      <c r="CJ792" s="179"/>
      <c r="CK792" s="179"/>
      <c r="CL792" s="179"/>
      <c r="CM792" s="179"/>
      <c r="CN792" s="179"/>
      <c r="CO792" s="179"/>
      <c r="CP792" s="179"/>
      <c r="CQ792" s="179"/>
      <c r="CR792" s="179"/>
      <c r="CS792" s="179"/>
      <c r="CT792" s="179"/>
      <c r="CU792" s="179"/>
      <c r="CV792" s="179"/>
      <c r="CW792" s="179"/>
      <c r="CX792" s="179"/>
      <c r="CY792" s="179"/>
      <c r="CZ792" s="179"/>
      <c r="DA792" s="179"/>
      <c r="DB792" s="179"/>
      <c r="DC792" s="179"/>
      <c r="DD792" s="179"/>
      <c r="DE792" s="179"/>
      <c r="DF792" s="179"/>
      <c r="DG792" s="179"/>
      <c r="DH792" s="179"/>
      <c r="DI792" s="179"/>
      <c r="DJ792" s="179"/>
      <c r="DK792" s="179"/>
      <c r="DL792" s="179"/>
      <c r="DM792" s="179"/>
      <c r="DN792" s="179"/>
      <c r="DO792" s="179"/>
      <c r="DP792" s="179"/>
      <c r="DQ792" s="179"/>
      <c r="DR792" s="179"/>
      <c r="DS792" s="179"/>
      <c r="DT792" s="179"/>
      <c r="DU792" s="179"/>
      <c r="DV792" s="179"/>
      <c r="DW792" s="179"/>
      <c r="DX792" s="179"/>
      <c r="DY792" s="179"/>
      <c r="DZ792" s="179"/>
      <c r="EA792" s="179"/>
      <c r="EB792" s="179"/>
      <c r="EC792" s="179"/>
      <c r="ED792" s="179"/>
      <c r="EE792" s="179"/>
      <c r="EF792" s="179"/>
      <c r="EG792" s="179"/>
      <c r="EH792" s="179"/>
      <c r="EI792" s="179"/>
      <c r="EJ792" s="179"/>
      <c r="EK792" s="179"/>
      <c r="EL792" s="179"/>
      <c r="EM792" s="179"/>
      <c r="EN792" s="179"/>
      <c r="EO792" s="179"/>
      <c r="EP792" s="179"/>
      <c r="EQ792" s="179"/>
      <c r="ER792" s="179"/>
      <c r="ES792" s="179"/>
      <c r="ET792" s="179"/>
      <c r="EU792" s="179"/>
      <c r="EV792" s="179"/>
      <c r="EW792" s="179"/>
      <c r="EX792" s="179"/>
      <c r="EY792" s="179"/>
      <c r="EZ792" s="179"/>
      <c r="FA792" s="179"/>
      <c r="FB792" s="179"/>
      <c r="FC792" s="179"/>
      <c r="FD792" s="179"/>
      <c r="FE792" s="179"/>
      <c r="FF792" s="179"/>
      <c r="FG792" s="179"/>
      <c r="FH792" s="179"/>
      <c r="FI792" s="179"/>
      <c r="FJ792" s="179"/>
      <c r="FK792" s="179"/>
      <c r="FL792" s="179"/>
    </row>
    <row r="793" spans="1:168">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c r="AS793" s="179"/>
      <c r="AT793" s="179"/>
      <c r="AU793" s="179"/>
      <c r="AV793" s="179"/>
      <c r="AW793" s="179"/>
      <c r="AX793" s="179"/>
      <c r="AY793" s="179"/>
      <c r="AZ793" s="179"/>
      <c r="BA793" s="179"/>
      <c r="BB793" s="179"/>
      <c r="BC793" s="179"/>
      <c r="BD793" s="179"/>
      <c r="BE793" s="179"/>
      <c r="BF793" s="179"/>
      <c r="BG793" s="179"/>
      <c r="BH793" s="179"/>
      <c r="BI793" s="179"/>
      <c r="BJ793" s="179"/>
      <c r="BK793" s="179"/>
      <c r="BL793" s="179"/>
      <c r="BM793" s="179"/>
      <c r="BN793" s="179"/>
      <c r="BO793" s="179"/>
      <c r="BP793" s="179"/>
      <c r="BQ793" s="179"/>
      <c r="BR793" s="179"/>
      <c r="BS793" s="179"/>
      <c r="BT793" s="179"/>
      <c r="BU793" s="179"/>
      <c r="BV793" s="179"/>
      <c r="BW793" s="179"/>
      <c r="BX793" s="179"/>
      <c r="BY793" s="179"/>
      <c r="BZ793" s="179"/>
      <c r="CA793" s="179"/>
      <c r="CB793" s="179"/>
      <c r="CC793" s="179"/>
      <c r="CD793" s="179"/>
      <c r="CE793" s="179"/>
      <c r="CF793" s="179"/>
      <c r="CG793" s="179"/>
      <c r="CH793" s="179"/>
      <c r="CI793" s="179"/>
      <c r="CJ793" s="179"/>
      <c r="CK793" s="179"/>
      <c r="CL793" s="179"/>
      <c r="CM793" s="179"/>
      <c r="CN793" s="179"/>
      <c r="CO793" s="179"/>
      <c r="CP793" s="179"/>
      <c r="CQ793" s="179"/>
      <c r="CR793" s="179"/>
      <c r="CS793" s="179"/>
      <c r="CT793" s="179"/>
      <c r="CU793" s="179"/>
      <c r="CV793" s="179"/>
      <c r="CW793" s="179"/>
      <c r="CX793" s="179"/>
      <c r="CY793" s="179"/>
      <c r="CZ793" s="179"/>
      <c r="DA793" s="179"/>
      <c r="DB793" s="179"/>
      <c r="DC793" s="179"/>
      <c r="DD793" s="179"/>
      <c r="DE793" s="179"/>
      <c r="DF793" s="179"/>
      <c r="DG793" s="179"/>
      <c r="DH793" s="179"/>
      <c r="DI793" s="179"/>
      <c r="DJ793" s="179"/>
      <c r="DK793" s="179"/>
      <c r="DL793" s="179"/>
      <c r="DM793" s="179"/>
      <c r="DN793" s="179"/>
      <c r="DO793" s="179"/>
      <c r="DP793" s="179"/>
      <c r="DQ793" s="179"/>
      <c r="DR793" s="179"/>
      <c r="DS793" s="179"/>
      <c r="DT793" s="179"/>
      <c r="DU793" s="179"/>
      <c r="DV793" s="179"/>
      <c r="DW793" s="179"/>
      <c r="DX793" s="179"/>
      <c r="DY793" s="179"/>
      <c r="DZ793" s="179"/>
      <c r="EA793" s="179"/>
      <c r="EB793" s="179"/>
      <c r="EC793" s="179"/>
      <c r="ED793" s="179"/>
      <c r="EE793" s="179"/>
      <c r="EF793" s="179"/>
      <c r="EG793" s="179"/>
      <c r="EH793" s="179"/>
      <c r="EI793" s="179"/>
      <c r="EJ793" s="179"/>
      <c r="EK793" s="179"/>
      <c r="EL793" s="179"/>
      <c r="EM793" s="179"/>
      <c r="EN793" s="179"/>
      <c r="EO793" s="179"/>
      <c r="EP793" s="179"/>
      <c r="EQ793" s="179"/>
      <c r="ER793" s="179"/>
      <c r="ES793" s="179"/>
      <c r="ET793" s="179"/>
      <c r="EU793" s="179"/>
      <c r="EV793" s="179"/>
      <c r="EW793" s="179"/>
      <c r="EX793" s="179"/>
      <c r="EY793" s="179"/>
      <c r="EZ793" s="179"/>
      <c r="FA793" s="179"/>
      <c r="FB793" s="179"/>
      <c r="FC793" s="179"/>
      <c r="FD793" s="179"/>
      <c r="FE793" s="179"/>
      <c r="FF793" s="179"/>
      <c r="FG793" s="179"/>
      <c r="FH793" s="179"/>
      <c r="FI793" s="179"/>
      <c r="FJ793" s="179"/>
      <c r="FK793" s="179"/>
      <c r="FL793" s="179"/>
    </row>
    <row r="794" spans="1:168">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c r="AO794" s="179"/>
      <c r="AP794" s="179"/>
      <c r="AQ794" s="179"/>
      <c r="AR794" s="179"/>
      <c r="AS794" s="179"/>
      <c r="AT794" s="179"/>
      <c r="AU794" s="179"/>
      <c r="AV794" s="179"/>
      <c r="AW794" s="179"/>
      <c r="AX794" s="179"/>
      <c r="AY794" s="179"/>
      <c r="AZ794" s="179"/>
      <c r="BA794" s="179"/>
      <c r="BB794" s="179"/>
      <c r="BC794" s="179"/>
      <c r="BD794" s="179"/>
      <c r="BE794" s="179"/>
      <c r="BF794" s="179"/>
      <c r="BG794" s="179"/>
      <c r="BH794" s="179"/>
      <c r="BI794" s="179"/>
      <c r="BJ794" s="179"/>
      <c r="BK794" s="179"/>
      <c r="BL794" s="179"/>
      <c r="BM794" s="179"/>
      <c r="BN794" s="179"/>
      <c r="BO794" s="179"/>
      <c r="BP794" s="179"/>
      <c r="BQ794" s="179"/>
      <c r="BR794" s="179"/>
      <c r="BS794" s="179"/>
      <c r="BT794" s="179"/>
      <c r="BU794" s="179"/>
      <c r="BV794" s="179"/>
      <c r="BW794" s="179"/>
      <c r="BX794" s="179"/>
      <c r="BY794" s="179"/>
      <c r="BZ794" s="179"/>
      <c r="CA794" s="179"/>
      <c r="CB794" s="179"/>
      <c r="CC794" s="179"/>
      <c r="CD794" s="179"/>
      <c r="CE794" s="179"/>
      <c r="CF794" s="179"/>
      <c r="CG794" s="179"/>
      <c r="CH794" s="179"/>
      <c r="CI794" s="179"/>
      <c r="CJ794" s="179"/>
      <c r="CK794" s="179"/>
      <c r="CL794" s="179"/>
      <c r="CM794" s="179"/>
      <c r="CN794" s="179"/>
      <c r="CO794" s="179"/>
      <c r="CP794" s="179"/>
      <c r="CQ794" s="179"/>
      <c r="CR794" s="179"/>
      <c r="CS794" s="179"/>
      <c r="CT794" s="179"/>
      <c r="CU794" s="179"/>
      <c r="CV794" s="179"/>
      <c r="CW794" s="179"/>
      <c r="CX794" s="179"/>
      <c r="CY794" s="179"/>
      <c r="CZ794" s="179"/>
      <c r="DA794" s="179"/>
      <c r="DB794" s="179"/>
      <c r="DC794" s="179"/>
      <c r="DD794" s="179"/>
      <c r="DE794" s="179"/>
      <c r="DF794" s="179"/>
      <c r="DG794" s="179"/>
      <c r="DH794" s="179"/>
      <c r="DI794" s="179"/>
      <c r="DJ794" s="179"/>
      <c r="DK794" s="179"/>
      <c r="DL794" s="179"/>
      <c r="DM794" s="179"/>
      <c r="DN794" s="179"/>
      <c r="DO794" s="179"/>
      <c r="DP794" s="179"/>
      <c r="DQ794" s="179"/>
      <c r="DR794" s="179"/>
      <c r="DS794" s="179"/>
      <c r="DT794" s="179"/>
      <c r="DU794" s="179"/>
      <c r="DV794" s="179"/>
      <c r="DW794" s="179"/>
      <c r="DX794" s="179"/>
      <c r="DY794" s="179"/>
      <c r="DZ794" s="179"/>
      <c r="EA794" s="179"/>
      <c r="EB794" s="179"/>
      <c r="EC794" s="179"/>
      <c r="ED794" s="179"/>
      <c r="EE794" s="179"/>
      <c r="EF794" s="179"/>
      <c r="EG794" s="179"/>
      <c r="EH794" s="179"/>
      <c r="EI794" s="179"/>
      <c r="EJ794" s="179"/>
      <c r="EK794" s="179"/>
      <c r="EL794" s="179"/>
      <c r="EM794" s="179"/>
      <c r="EN794" s="179"/>
      <c r="EO794" s="179"/>
      <c r="EP794" s="179"/>
      <c r="EQ794" s="179"/>
      <c r="ER794" s="179"/>
      <c r="ES794" s="179"/>
      <c r="ET794" s="179"/>
      <c r="EU794" s="179"/>
      <c r="EV794" s="179"/>
      <c r="EW794" s="179"/>
      <c r="EX794" s="179"/>
      <c r="EY794" s="179"/>
      <c r="EZ794" s="179"/>
      <c r="FA794" s="179"/>
      <c r="FB794" s="179"/>
      <c r="FC794" s="179"/>
      <c r="FD794" s="179"/>
      <c r="FE794" s="179"/>
      <c r="FF794" s="179"/>
      <c r="FG794" s="179"/>
      <c r="FH794" s="179"/>
      <c r="FI794" s="179"/>
      <c r="FJ794" s="179"/>
      <c r="FK794" s="179"/>
      <c r="FL794" s="179"/>
    </row>
    <row r="795" spans="1:168">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c r="AS795" s="179"/>
      <c r="AT795" s="179"/>
      <c r="AU795" s="179"/>
      <c r="AV795" s="179"/>
      <c r="AW795" s="179"/>
      <c r="AX795" s="179"/>
      <c r="AY795" s="179"/>
      <c r="AZ795" s="179"/>
      <c r="BA795" s="179"/>
      <c r="BB795" s="179"/>
      <c r="BC795" s="179"/>
      <c r="BD795" s="179"/>
      <c r="BE795" s="179"/>
      <c r="BF795" s="179"/>
      <c r="BG795" s="179"/>
      <c r="BH795" s="179"/>
      <c r="BI795" s="179"/>
      <c r="BJ795" s="179"/>
      <c r="BK795" s="179"/>
      <c r="BL795" s="179"/>
      <c r="BM795" s="179"/>
      <c r="BN795" s="179"/>
      <c r="BO795" s="179"/>
      <c r="BP795" s="179"/>
      <c r="BQ795" s="179"/>
      <c r="BR795" s="179"/>
      <c r="BS795" s="179"/>
      <c r="BT795" s="179"/>
      <c r="BU795" s="179"/>
      <c r="BV795" s="179"/>
      <c r="BW795" s="179"/>
      <c r="BX795" s="179"/>
      <c r="BY795" s="179"/>
      <c r="BZ795" s="179"/>
      <c r="CA795" s="179"/>
      <c r="CB795" s="179"/>
      <c r="CC795" s="179"/>
      <c r="CD795" s="179"/>
      <c r="CE795" s="179"/>
      <c r="CF795" s="179"/>
      <c r="CG795" s="179"/>
      <c r="CH795" s="179"/>
      <c r="CI795" s="179"/>
      <c r="CJ795" s="179"/>
      <c r="CK795" s="179"/>
      <c r="CL795" s="179"/>
      <c r="CM795" s="179"/>
      <c r="CN795" s="179"/>
      <c r="CO795" s="179"/>
      <c r="CP795" s="179"/>
      <c r="CQ795" s="179"/>
      <c r="CR795" s="179"/>
      <c r="CS795" s="179"/>
      <c r="CT795" s="179"/>
      <c r="CU795" s="179"/>
      <c r="CV795" s="179"/>
      <c r="CW795" s="179"/>
      <c r="CX795" s="179"/>
      <c r="CY795" s="179"/>
      <c r="CZ795" s="179"/>
      <c r="DA795" s="179"/>
      <c r="DB795" s="179"/>
      <c r="DC795" s="179"/>
      <c r="DD795" s="179"/>
      <c r="DE795" s="179"/>
      <c r="DF795" s="179"/>
      <c r="DG795" s="179"/>
      <c r="DH795" s="179"/>
      <c r="DI795" s="179"/>
      <c r="DJ795" s="179"/>
      <c r="DK795" s="179"/>
      <c r="DL795" s="179"/>
      <c r="DM795" s="179"/>
      <c r="DN795" s="179"/>
      <c r="DO795" s="179"/>
      <c r="DP795" s="179"/>
      <c r="DQ795" s="179"/>
      <c r="DR795" s="179"/>
      <c r="DS795" s="179"/>
      <c r="DT795" s="179"/>
      <c r="DU795" s="179"/>
      <c r="DV795" s="179"/>
      <c r="DW795" s="179"/>
      <c r="DX795" s="179"/>
      <c r="DY795" s="179"/>
      <c r="DZ795" s="179"/>
      <c r="EA795" s="179"/>
      <c r="EB795" s="179"/>
      <c r="EC795" s="179"/>
      <c r="ED795" s="179"/>
      <c r="EE795" s="179"/>
      <c r="EF795" s="179"/>
      <c r="EG795" s="179"/>
      <c r="EH795" s="179"/>
      <c r="EI795" s="179"/>
      <c r="EJ795" s="179"/>
      <c r="EK795" s="179"/>
      <c r="EL795" s="179"/>
      <c r="EM795" s="179"/>
      <c r="EN795" s="179"/>
      <c r="EO795" s="179"/>
      <c r="EP795" s="179"/>
      <c r="EQ795" s="179"/>
      <c r="ER795" s="179"/>
      <c r="ES795" s="179"/>
      <c r="ET795" s="179"/>
      <c r="EU795" s="179"/>
      <c r="EV795" s="179"/>
      <c r="EW795" s="179"/>
      <c r="EX795" s="179"/>
      <c r="EY795" s="179"/>
      <c r="EZ795" s="179"/>
      <c r="FA795" s="179"/>
      <c r="FB795" s="179"/>
      <c r="FC795" s="179"/>
      <c r="FD795" s="179"/>
      <c r="FE795" s="179"/>
      <c r="FF795" s="179"/>
      <c r="FG795" s="179"/>
      <c r="FH795" s="179"/>
      <c r="FI795" s="179"/>
      <c r="FJ795" s="179"/>
      <c r="FK795" s="179"/>
      <c r="FL795" s="179"/>
    </row>
    <row r="796" spans="1:168">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c r="AS796" s="179"/>
      <c r="AT796" s="179"/>
      <c r="AU796" s="179"/>
      <c r="AV796" s="179"/>
      <c r="AW796" s="179"/>
      <c r="AX796" s="179"/>
      <c r="AY796" s="179"/>
      <c r="AZ796" s="179"/>
      <c r="BA796" s="179"/>
      <c r="BB796" s="179"/>
      <c r="BC796" s="179"/>
      <c r="BD796" s="179"/>
      <c r="BE796" s="179"/>
      <c r="BF796" s="179"/>
      <c r="BG796" s="179"/>
      <c r="BH796" s="179"/>
      <c r="BI796" s="179"/>
      <c r="BJ796" s="179"/>
      <c r="BK796" s="179"/>
      <c r="BL796" s="179"/>
      <c r="BM796" s="179"/>
      <c r="BN796" s="179"/>
      <c r="BO796" s="179"/>
      <c r="BP796" s="179"/>
      <c r="BQ796" s="179"/>
      <c r="BR796" s="179"/>
      <c r="BS796" s="179"/>
      <c r="BT796" s="179"/>
      <c r="BU796" s="179"/>
      <c r="BV796" s="179"/>
      <c r="BW796" s="179"/>
      <c r="BX796" s="179"/>
      <c r="BY796" s="179"/>
      <c r="BZ796" s="179"/>
      <c r="CA796" s="179"/>
      <c r="CB796" s="179"/>
      <c r="CC796" s="179"/>
      <c r="CD796" s="179"/>
      <c r="CE796" s="179"/>
      <c r="CF796" s="179"/>
      <c r="CG796" s="179"/>
      <c r="CH796" s="179"/>
      <c r="CI796" s="179"/>
      <c r="CJ796" s="179"/>
      <c r="CK796" s="179"/>
      <c r="CL796" s="179"/>
      <c r="CM796" s="179"/>
      <c r="CN796" s="179"/>
      <c r="CO796" s="179"/>
      <c r="CP796" s="179"/>
      <c r="CQ796" s="179"/>
      <c r="CR796" s="179"/>
      <c r="CS796" s="179"/>
      <c r="CT796" s="179"/>
      <c r="CU796" s="179"/>
      <c r="CV796" s="179"/>
      <c r="CW796" s="179"/>
      <c r="CX796" s="179"/>
      <c r="CY796" s="179"/>
      <c r="CZ796" s="179"/>
      <c r="DA796" s="179"/>
      <c r="DB796" s="179"/>
      <c r="DC796" s="179"/>
      <c r="DD796" s="179"/>
      <c r="DE796" s="179"/>
      <c r="DF796" s="179"/>
      <c r="DG796" s="179"/>
      <c r="DH796" s="179"/>
      <c r="DI796" s="179"/>
      <c r="DJ796" s="179"/>
      <c r="DK796" s="179"/>
      <c r="DL796" s="179"/>
      <c r="DM796" s="179"/>
      <c r="DN796" s="179"/>
      <c r="DO796" s="179"/>
      <c r="DP796" s="179"/>
      <c r="DQ796" s="179"/>
      <c r="DR796" s="179"/>
      <c r="DS796" s="179"/>
      <c r="DT796" s="179"/>
      <c r="DU796" s="179"/>
      <c r="DV796" s="179"/>
      <c r="DW796" s="179"/>
      <c r="DX796" s="179"/>
      <c r="DY796" s="179"/>
      <c r="DZ796" s="179"/>
      <c r="EA796" s="179"/>
      <c r="EB796" s="179"/>
      <c r="EC796" s="179"/>
      <c r="ED796" s="179"/>
      <c r="EE796" s="179"/>
      <c r="EF796" s="179"/>
      <c r="EG796" s="179"/>
      <c r="EH796" s="179"/>
      <c r="EI796" s="179"/>
      <c r="EJ796" s="179"/>
      <c r="EK796" s="179"/>
      <c r="EL796" s="179"/>
      <c r="EM796" s="179"/>
      <c r="EN796" s="179"/>
      <c r="EO796" s="179"/>
      <c r="EP796" s="179"/>
      <c r="EQ796" s="179"/>
      <c r="ER796" s="179"/>
      <c r="ES796" s="179"/>
      <c r="ET796" s="179"/>
      <c r="EU796" s="179"/>
      <c r="EV796" s="179"/>
      <c r="EW796" s="179"/>
      <c r="EX796" s="179"/>
      <c r="EY796" s="179"/>
      <c r="EZ796" s="179"/>
      <c r="FA796" s="179"/>
      <c r="FB796" s="179"/>
      <c r="FC796" s="179"/>
      <c r="FD796" s="179"/>
      <c r="FE796" s="179"/>
      <c r="FF796" s="179"/>
      <c r="FG796" s="179"/>
      <c r="FH796" s="179"/>
      <c r="FI796" s="179"/>
      <c r="FJ796" s="179"/>
      <c r="FK796" s="179"/>
      <c r="FL796" s="179"/>
    </row>
    <row r="797" spans="1:168">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c r="AS797" s="179"/>
      <c r="AT797" s="179"/>
      <c r="AU797" s="179"/>
      <c r="AV797" s="179"/>
      <c r="AW797" s="179"/>
      <c r="AX797" s="179"/>
      <c r="AY797" s="179"/>
      <c r="AZ797" s="179"/>
      <c r="BA797" s="179"/>
      <c r="BB797" s="179"/>
      <c r="BC797" s="179"/>
      <c r="BD797" s="179"/>
      <c r="BE797" s="179"/>
      <c r="BF797" s="179"/>
      <c r="BG797" s="179"/>
      <c r="BH797" s="179"/>
      <c r="BI797" s="179"/>
      <c r="BJ797" s="179"/>
      <c r="BK797" s="179"/>
      <c r="BL797" s="179"/>
      <c r="BM797" s="179"/>
      <c r="BN797" s="179"/>
      <c r="BO797" s="179"/>
      <c r="BP797" s="179"/>
      <c r="BQ797" s="179"/>
      <c r="BR797" s="179"/>
      <c r="BS797" s="179"/>
      <c r="BT797" s="179"/>
      <c r="BU797" s="179"/>
      <c r="BV797" s="179"/>
      <c r="BW797" s="179"/>
      <c r="BX797" s="179"/>
      <c r="BY797" s="179"/>
      <c r="BZ797" s="179"/>
      <c r="CA797" s="179"/>
      <c r="CB797" s="179"/>
      <c r="CC797" s="179"/>
      <c r="CD797" s="179"/>
      <c r="CE797" s="179"/>
      <c r="CF797" s="179"/>
      <c r="CG797" s="179"/>
      <c r="CH797" s="179"/>
      <c r="CI797" s="179"/>
      <c r="CJ797" s="179"/>
      <c r="CK797" s="179"/>
      <c r="CL797" s="179"/>
      <c r="CM797" s="179"/>
      <c r="CN797" s="179"/>
      <c r="CO797" s="179"/>
      <c r="CP797" s="179"/>
      <c r="CQ797" s="179"/>
      <c r="CR797" s="179"/>
      <c r="CS797" s="179"/>
      <c r="CT797" s="179"/>
      <c r="CU797" s="179"/>
      <c r="CV797" s="179"/>
      <c r="CW797" s="179"/>
      <c r="CX797" s="179"/>
      <c r="CY797" s="179"/>
      <c r="CZ797" s="179"/>
      <c r="DA797" s="179"/>
      <c r="DB797" s="179"/>
      <c r="DC797" s="179"/>
      <c r="DD797" s="179"/>
      <c r="DE797" s="179"/>
      <c r="DF797" s="179"/>
      <c r="DG797" s="179"/>
      <c r="DH797" s="179"/>
      <c r="DI797" s="179"/>
      <c r="DJ797" s="179"/>
      <c r="DK797" s="179"/>
      <c r="DL797" s="179"/>
      <c r="DM797" s="179"/>
      <c r="DN797" s="179"/>
      <c r="DO797" s="179"/>
      <c r="DP797" s="179"/>
      <c r="DQ797" s="179"/>
      <c r="DR797" s="179"/>
      <c r="DS797" s="179"/>
      <c r="DT797" s="179"/>
      <c r="DU797" s="179"/>
      <c r="DV797" s="179"/>
      <c r="DW797" s="179"/>
      <c r="DX797" s="179"/>
      <c r="DY797" s="179"/>
      <c r="DZ797" s="179"/>
      <c r="EA797" s="179"/>
      <c r="EB797" s="179"/>
      <c r="EC797" s="179"/>
      <c r="ED797" s="179"/>
      <c r="EE797" s="179"/>
      <c r="EF797" s="179"/>
      <c r="EG797" s="179"/>
      <c r="EH797" s="179"/>
      <c r="EI797" s="179"/>
      <c r="EJ797" s="179"/>
      <c r="EK797" s="179"/>
      <c r="EL797" s="179"/>
      <c r="EM797" s="179"/>
      <c r="EN797" s="179"/>
      <c r="EO797" s="179"/>
      <c r="EP797" s="179"/>
      <c r="EQ797" s="179"/>
      <c r="ER797" s="179"/>
      <c r="ES797" s="179"/>
      <c r="ET797" s="179"/>
      <c r="EU797" s="179"/>
      <c r="EV797" s="179"/>
      <c r="EW797" s="179"/>
      <c r="EX797" s="179"/>
      <c r="EY797" s="179"/>
      <c r="EZ797" s="179"/>
      <c r="FA797" s="179"/>
      <c r="FB797" s="179"/>
      <c r="FC797" s="179"/>
      <c r="FD797" s="179"/>
      <c r="FE797" s="179"/>
      <c r="FF797" s="179"/>
      <c r="FG797" s="179"/>
      <c r="FH797" s="179"/>
      <c r="FI797" s="179"/>
      <c r="FJ797" s="179"/>
      <c r="FK797" s="179"/>
      <c r="FL797" s="179"/>
    </row>
    <row r="798" spans="1:168">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c r="AS798" s="179"/>
      <c r="AT798" s="179"/>
      <c r="AU798" s="179"/>
      <c r="AV798" s="179"/>
      <c r="AW798" s="179"/>
      <c r="AX798" s="179"/>
      <c r="AY798" s="179"/>
      <c r="AZ798" s="179"/>
      <c r="BA798" s="179"/>
      <c r="BB798" s="179"/>
      <c r="BC798" s="179"/>
      <c r="BD798" s="179"/>
      <c r="BE798" s="179"/>
      <c r="BF798" s="179"/>
      <c r="BG798" s="179"/>
      <c r="BH798" s="179"/>
      <c r="BI798" s="179"/>
      <c r="BJ798" s="179"/>
      <c r="BK798" s="179"/>
      <c r="BL798" s="179"/>
      <c r="BM798" s="179"/>
      <c r="BN798" s="179"/>
      <c r="BO798" s="179"/>
      <c r="BP798" s="179"/>
      <c r="BQ798" s="179"/>
      <c r="BR798" s="179"/>
      <c r="BS798" s="179"/>
      <c r="BT798" s="179"/>
      <c r="BU798" s="179"/>
      <c r="BV798" s="179"/>
      <c r="BW798" s="179"/>
      <c r="BX798" s="179"/>
      <c r="BY798" s="179"/>
      <c r="BZ798" s="179"/>
      <c r="CA798" s="179"/>
      <c r="CB798" s="179"/>
      <c r="CC798" s="179"/>
      <c r="CD798" s="179"/>
      <c r="CE798" s="179"/>
      <c r="CF798" s="179"/>
      <c r="CG798" s="179"/>
      <c r="CH798" s="179"/>
      <c r="CI798" s="179"/>
      <c r="CJ798" s="179"/>
      <c r="CK798" s="179"/>
      <c r="CL798" s="179"/>
      <c r="CM798" s="179"/>
      <c r="CN798" s="179"/>
      <c r="CO798" s="179"/>
      <c r="CP798" s="179"/>
      <c r="CQ798" s="179"/>
      <c r="CR798" s="179"/>
      <c r="CS798" s="179"/>
      <c r="CT798" s="179"/>
      <c r="CU798" s="179"/>
      <c r="CV798" s="179"/>
      <c r="CW798" s="179"/>
      <c r="CX798" s="179"/>
      <c r="CY798" s="179"/>
      <c r="CZ798" s="179"/>
      <c r="DA798" s="179"/>
      <c r="DB798" s="179"/>
      <c r="DC798" s="179"/>
      <c r="DD798" s="179"/>
      <c r="DE798" s="179"/>
      <c r="DF798" s="179"/>
      <c r="DG798" s="179"/>
      <c r="DH798" s="179"/>
      <c r="DI798" s="179"/>
      <c r="DJ798" s="179"/>
      <c r="DK798" s="179"/>
      <c r="DL798" s="179"/>
      <c r="DM798" s="179"/>
      <c r="DN798" s="179"/>
      <c r="DO798" s="179"/>
      <c r="DP798" s="179"/>
      <c r="DQ798" s="179"/>
      <c r="DR798" s="179"/>
      <c r="DS798" s="179"/>
      <c r="DT798" s="179"/>
      <c r="DU798" s="179"/>
      <c r="DV798" s="179"/>
      <c r="DW798" s="179"/>
      <c r="DX798" s="179"/>
      <c r="DY798" s="179"/>
      <c r="DZ798" s="179"/>
      <c r="EA798" s="179"/>
      <c r="EB798" s="179"/>
      <c r="EC798" s="179"/>
      <c r="ED798" s="179"/>
      <c r="EE798" s="179"/>
      <c r="EF798" s="179"/>
      <c r="EG798" s="179"/>
      <c r="EH798" s="179"/>
      <c r="EI798" s="179"/>
      <c r="EJ798" s="179"/>
      <c r="EK798" s="179"/>
      <c r="EL798" s="179"/>
      <c r="EM798" s="179"/>
      <c r="EN798" s="179"/>
      <c r="EO798" s="179"/>
      <c r="EP798" s="179"/>
      <c r="EQ798" s="179"/>
      <c r="ER798" s="179"/>
      <c r="ES798" s="179"/>
      <c r="ET798" s="179"/>
      <c r="EU798" s="179"/>
      <c r="EV798" s="179"/>
      <c r="EW798" s="179"/>
      <c r="EX798" s="179"/>
      <c r="EY798" s="179"/>
      <c r="EZ798" s="179"/>
      <c r="FA798" s="179"/>
      <c r="FB798" s="179"/>
      <c r="FC798" s="179"/>
      <c r="FD798" s="179"/>
      <c r="FE798" s="179"/>
      <c r="FF798" s="179"/>
      <c r="FG798" s="179"/>
      <c r="FH798" s="179"/>
      <c r="FI798" s="179"/>
      <c r="FJ798" s="179"/>
      <c r="FK798" s="179"/>
      <c r="FL798" s="179"/>
    </row>
    <row r="799" spans="1:168">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c r="AS799" s="179"/>
      <c r="AT799" s="179"/>
      <c r="AU799" s="179"/>
      <c r="AV799" s="179"/>
      <c r="AW799" s="179"/>
      <c r="AX799" s="179"/>
      <c r="AY799" s="179"/>
      <c r="AZ799" s="179"/>
      <c r="BA799" s="179"/>
      <c r="BB799" s="179"/>
      <c r="BC799" s="179"/>
      <c r="BD799" s="179"/>
      <c r="BE799" s="179"/>
      <c r="BF799" s="179"/>
      <c r="BG799" s="179"/>
      <c r="BH799" s="179"/>
      <c r="BI799" s="179"/>
      <c r="BJ799" s="179"/>
      <c r="BK799" s="179"/>
      <c r="BL799" s="179"/>
      <c r="BM799" s="179"/>
      <c r="BN799" s="179"/>
      <c r="BO799" s="179"/>
      <c r="BP799" s="179"/>
      <c r="BQ799" s="179"/>
      <c r="BR799" s="179"/>
      <c r="BS799" s="179"/>
      <c r="BT799" s="179"/>
      <c r="BU799" s="179"/>
      <c r="BV799" s="179"/>
      <c r="BW799" s="179"/>
      <c r="BX799" s="179"/>
      <c r="BY799" s="179"/>
      <c r="BZ799" s="179"/>
      <c r="CA799" s="179"/>
      <c r="CB799" s="179"/>
      <c r="CC799" s="179"/>
      <c r="CD799" s="179"/>
      <c r="CE799" s="179"/>
      <c r="CF799" s="179"/>
      <c r="CG799" s="179"/>
      <c r="CH799" s="179"/>
      <c r="CI799" s="179"/>
      <c r="CJ799" s="179"/>
      <c r="CK799" s="179"/>
      <c r="CL799" s="179"/>
      <c r="CM799" s="179"/>
      <c r="CN799" s="179"/>
      <c r="CO799" s="179"/>
      <c r="CP799" s="179"/>
      <c r="CQ799" s="179"/>
      <c r="CR799" s="179"/>
      <c r="CS799" s="179"/>
      <c r="CT799" s="179"/>
      <c r="CU799" s="179"/>
      <c r="CV799" s="179"/>
      <c r="CW799" s="179"/>
      <c r="CX799" s="179"/>
      <c r="CY799" s="179"/>
      <c r="CZ799" s="179"/>
      <c r="DA799" s="179"/>
      <c r="DB799" s="179"/>
      <c r="DC799" s="179"/>
      <c r="DD799" s="179"/>
      <c r="DE799" s="179"/>
      <c r="DF799" s="179"/>
      <c r="DG799" s="179"/>
      <c r="DH799" s="179"/>
      <c r="DI799" s="179"/>
      <c r="DJ799" s="179"/>
      <c r="DK799" s="179"/>
      <c r="DL799" s="179"/>
      <c r="DM799" s="179"/>
      <c r="DN799" s="179"/>
      <c r="DO799" s="179"/>
      <c r="DP799" s="179"/>
      <c r="DQ799" s="179"/>
      <c r="DR799" s="179"/>
      <c r="DS799" s="179"/>
      <c r="DT799" s="179"/>
      <c r="DU799" s="179"/>
      <c r="DV799" s="179"/>
      <c r="DW799" s="179"/>
      <c r="DX799" s="179"/>
      <c r="DY799" s="179"/>
      <c r="DZ799" s="179"/>
      <c r="EA799" s="179"/>
      <c r="EB799" s="179"/>
      <c r="EC799" s="179"/>
      <c r="ED799" s="179"/>
      <c r="EE799" s="179"/>
      <c r="EF799" s="179"/>
      <c r="EG799" s="179"/>
      <c r="EH799" s="179"/>
      <c r="EI799" s="179"/>
      <c r="EJ799" s="179"/>
      <c r="EK799" s="179"/>
      <c r="EL799" s="179"/>
      <c r="EM799" s="179"/>
      <c r="EN799" s="179"/>
      <c r="EO799" s="179"/>
      <c r="EP799" s="179"/>
      <c r="EQ799" s="179"/>
      <c r="ER799" s="179"/>
      <c r="ES799" s="179"/>
      <c r="ET799" s="179"/>
      <c r="EU799" s="179"/>
      <c r="EV799" s="179"/>
      <c r="EW799" s="179"/>
      <c r="EX799" s="179"/>
      <c r="EY799" s="179"/>
      <c r="EZ799" s="179"/>
      <c r="FA799" s="179"/>
      <c r="FB799" s="179"/>
      <c r="FC799" s="179"/>
      <c r="FD799" s="179"/>
      <c r="FE799" s="179"/>
      <c r="FF799" s="179"/>
      <c r="FG799" s="179"/>
      <c r="FH799" s="179"/>
      <c r="FI799" s="179"/>
      <c r="FJ799" s="179"/>
      <c r="FK799" s="179"/>
      <c r="FL799" s="179"/>
    </row>
    <row r="800" spans="1:168">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c r="AS800" s="179"/>
      <c r="AT800" s="179"/>
      <c r="AU800" s="179"/>
      <c r="AV800" s="179"/>
      <c r="AW800" s="179"/>
      <c r="AX800" s="179"/>
      <c r="AY800" s="179"/>
      <c r="AZ800" s="179"/>
      <c r="BA800" s="179"/>
      <c r="BB800" s="179"/>
      <c r="BC800" s="179"/>
      <c r="BD800" s="179"/>
      <c r="BE800" s="179"/>
      <c r="BF800" s="179"/>
      <c r="BG800" s="179"/>
      <c r="BH800" s="179"/>
      <c r="BI800" s="179"/>
      <c r="BJ800" s="179"/>
      <c r="BK800" s="179"/>
      <c r="BL800" s="179"/>
      <c r="BM800" s="179"/>
      <c r="BN800" s="179"/>
      <c r="BO800" s="179"/>
      <c r="BP800" s="179"/>
      <c r="BQ800" s="179"/>
      <c r="BR800" s="179"/>
      <c r="BS800" s="179"/>
      <c r="BT800" s="179"/>
      <c r="BU800" s="179"/>
      <c r="BV800" s="179"/>
      <c r="BW800" s="179"/>
      <c r="BX800" s="179"/>
      <c r="BY800" s="179"/>
      <c r="BZ800" s="179"/>
      <c r="CA800" s="179"/>
      <c r="CB800" s="179"/>
      <c r="CC800" s="179"/>
      <c r="CD800" s="179"/>
      <c r="CE800" s="179"/>
      <c r="CF800" s="179"/>
      <c r="CG800" s="179"/>
      <c r="CH800" s="179"/>
      <c r="CI800" s="179"/>
      <c r="CJ800" s="179"/>
      <c r="CK800" s="179"/>
      <c r="CL800" s="179"/>
      <c r="CM800" s="179"/>
      <c r="CN800" s="179"/>
      <c r="CO800" s="179"/>
      <c r="CP800" s="179"/>
      <c r="CQ800" s="179"/>
      <c r="CR800" s="179"/>
      <c r="CS800" s="179"/>
      <c r="CT800" s="179"/>
      <c r="CU800" s="179"/>
      <c r="CV800" s="179"/>
      <c r="CW800" s="179"/>
      <c r="CX800" s="179"/>
      <c r="CY800" s="179"/>
      <c r="CZ800" s="179"/>
      <c r="DA800" s="179"/>
      <c r="DB800" s="179"/>
      <c r="DC800" s="179"/>
      <c r="DD800" s="179"/>
      <c r="DE800" s="179"/>
      <c r="DF800" s="179"/>
      <c r="DG800" s="179"/>
      <c r="DH800" s="179"/>
      <c r="DI800" s="179"/>
      <c r="DJ800" s="179"/>
      <c r="DK800" s="179"/>
      <c r="DL800" s="179"/>
      <c r="DM800" s="179"/>
      <c r="DN800" s="179"/>
      <c r="DO800" s="179"/>
      <c r="DP800" s="179"/>
      <c r="DQ800" s="179"/>
      <c r="DR800" s="179"/>
      <c r="DS800" s="179"/>
      <c r="DT800" s="179"/>
      <c r="DU800" s="179"/>
      <c r="DV800" s="179"/>
      <c r="DW800" s="179"/>
      <c r="DX800" s="179"/>
      <c r="DY800" s="179"/>
      <c r="DZ800" s="179"/>
      <c r="EA800" s="179"/>
      <c r="EB800" s="179"/>
      <c r="EC800" s="179"/>
      <c r="ED800" s="179"/>
      <c r="EE800" s="179"/>
      <c r="EF800" s="179"/>
      <c r="EG800" s="179"/>
      <c r="EH800" s="179"/>
      <c r="EI800" s="179"/>
      <c r="EJ800" s="179"/>
      <c r="EK800" s="179"/>
      <c r="EL800" s="179"/>
      <c r="EM800" s="179"/>
      <c r="EN800" s="179"/>
      <c r="EO800" s="179"/>
      <c r="EP800" s="179"/>
      <c r="EQ800" s="179"/>
      <c r="ER800" s="179"/>
      <c r="ES800" s="179"/>
      <c r="ET800" s="179"/>
      <c r="EU800" s="179"/>
      <c r="EV800" s="179"/>
      <c r="EW800" s="179"/>
      <c r="EX800" s="179"/>
      <c r="EY800" s="179"/>
      <c r="EZ800" s="179"/>
      <c r="FA800" s="179"/>
      <c r="FB800" s="179"/>
      <c r="FC800" s="179"/>
      <c r="FD800" s="179"/>
      <c r="FE800" s="179"/>
      <c r="FF800" s="179"/>
      <c r="FG800" s="179"/>
      <c r="FH800" s="179"/>
      <c r="FI800" s="179"/>
      <c r="FJ800" s="179"/>
      <c r="FK800" s="179"/>
      <c r="FL800" s="179"/>
    </row>
    <row r="801" spans="1:168">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c r="AQ801" s="179"/>
      <c r="AR801" s="179"/>
      <c r="AS801" s="179"/>
      <c r="AT801" s="179"/>
      <c r="AU801" s="179"/>
      <c r="AV801" s="179"/>
      <c r="AW801" s="179"/>
      <c r="AX801" s="179"/>
      <c r="AY801" s="179"/>
      <c r="AZ801" s="179"/>
      <c r="BA801" s="179"/>
      <c r="BB801" s="179"/>
      <c r="BC801" s="179"/>
      <c r="BD801" s="179"/>
      <c r="BE801" s="179"/>
      <c r="BF801" s="179"/>
      <c r="BG801" s="179"/>
      <c r="BH801" s="179"/>
      <c r="BI801" s="179"/>
      <c r="BJ801" s="179"/>
      <c r="BK801" s="179"/>
      <c r="BL801" s="179"/>
      <c r="BM801" s="179"/>
      <c r="BN801" s="179"/>
      <c r="BO801" s="179"/>
      <c r="BP801" s="179"/>
      <c r="BQ801" s="179"/>
      <c r="BR801" s="179"/>
      <c r="BS801" s="179"/>
      <c r="BT801" s="179"/>
      <c r="BU801" s="179"/>
      <c r="BV801" s="179"/>
      <c r="BW801" s="179"/>
      <c r="BX801" s="179"/>
      <c r="BY801" s="179"/>
      <c r="BZ801" s="179"/>
      <c r="CA801" s="179"/>
      <c r="CB801" s="179"/>
      <c r="CC801" s="179"/>
      <c r="CD801" s="179"/>
      <c r="CE801" s="179"/>
      <c r="CF801" s="179"/>
      <c r="CG801" s="179"/>
      <c r="CH801" s="179"/>
      <c r="CI801" s="179"/>
      <c r="CJ801" s="179"/>
      <c r="CK801" s="179"/>
      <c r="CL801" s="179"/>
      <c r="CM801" s="179"/>
      <c r="CN801" s="179"/>
      <c r="CO801" s="179"/>
      <c r="CP801" s="179"/>
      <c r="CQ801" s="179"/>
      <c r="CR801" s="179"/>
      <c r="CS801" s="179"/>
      <c r="CT801" s="179"/>
      <c r="CU801" s="179"/>
      <c r="CV801" s="179"/>
      <c r="CW801" s="179"/>
      <c r="CX801" s="179"/>
      <c r="CY801" s="179"/>
      <c r="CZ801" s="179"/>
      <c r="DA801" s="179"/>
      <c r="DB801" s="179"/>
      <c r="DC801" s="179"/>
      <c r="DD801" s="179"/>
      <c r="DE801" s="179"/>
      <c r="DF801" s="179"/>
      <c r="DG801" s="179"/>
      <c r="DH801" s="179"/>
      <c r="DI801" s="179"/>
      <c r="DJ801" s="179"/>
      <c r="DK801" s="179"/>
      <c r="DL801" s="179"/>
      <c r="DM801" s="179"/>
      <c r="DN801" s="179"/>
      <c r="DO801" s="179"/>
      <c r="DP801" s="179"/>
      <c r="DQ801" s="179"/>
      <c r="DR801" s="179"/>
      <c r="DS801" s="179"/>
      <c r="DT801" s="179"/>
      <c r="DU801" s="179"/>
      <c r="DV801" s="179"/>
      <c r="DW801" s="179"/>
      <c r="DX801" s="179"/>
      <c r="DY801" s="179"/>
      <c r="DZ801" s="179"/>
      <c r="EA801" s="179"/>
      <c r="EB801" s="179"/>
      <c r="EC801" s="179"/>
      <c r="ED801" s="179"/>
      <c r="EE801" s="179"/>
      <c r="EF801" s="179"/>
      <c r="EG801" s="179"/>
      <c r="EH801" s="179"/>
      <c r="EI801" s="179"/>
      <c r="EJ801" s="179"/>
      <c r="EK801" s="179"/>
      <c r="EL801" s="179"/>
      <c r="EM801" s="179"/>
      <c r="EN801" s="179"/>
      <c r="EO801" s="179"/>
      <c r="EP801" s="179"/>
      <c r="EQ801" s="179"/>
      <c r="ER801" s="179"/>
      <c r="ES801" s="179"/>
      <c r="ET801" s="179"/>
      <c r="EU801" s="179"/>
      <c r="EV801" s="179"/>
      <c r="EW801" s="179"/>
      <c r="EX801" s="179"/>
      <c r="EY801" s="179"/>
      <c r="EZ801" s="179"/>
      <c r="FA801" s="179"/>
      <c r="FB801" s="179"/>
      <c r="FC801" s="179"/>
      <c r="FD801" s="179"/>
      <c r="FE801" s="179"/>
      <c r="FF801" s="179"/>
      <c r="FG801" s="179"/>
      <c r="FH801" s="179"/>
      <c r="FI801" s="179"/>
      <c r="FJ801" s="179"/>
      <c r="FK801" s="179"/>
      <c r="FL801" s="179"/>
    </row>
    <row r="802" spans="1:168">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c r="AQ802" s="179"/>
      <c r="AR802" s="179"/>
      <c r="AS802" s="179"/>
      <c r="AT802" s="179"/>
      <c r="AU802" s="179"/>
      <c r="AV802" s="179"/>
      <c r="AW802" s="179"/>
      <c r="AX802" s="179"/>
      <c r="AY802" s="179"/>
      <c r="AZ802" s="179"/>
      <c r="BA802" s="179"/>
      <c r="BB802" s="179"/>
      <c r="BC802" s="179"/>
      <c r="BD802" s="179"/>
      <c r="BE802" s="179"/>
      <c r="BF802" s="179"/>
      <c r="BG802" s="179"/>
      <c r="BH802" s="179"/>
      <c r="BI802" s="179"/>
      <c r="BJ802" s="179"/>
      <c r="BK802" s="179"/>
      <c r="BL802" s="179"/>
      <c r="BM802" s="179"/>
      <c r="BN802" s="179"/>
      <c r="BO802" s="179"/>
      <c r="BP802" s="179"/>
      <c r="BQ802" s="179"/>
      <c r="BR802" s="179"/>
      <c r="BS802" s="179"/>
      <c r="BT802" s="179"/>
      <c r="BU802" s="179"/>
      <c r="BV802" s="179"/>
      <c r="BW802" s="179"/>
      <c r="BX802" s="179"/>
      <c r="BY802" s="179"/>
      <c r="BZ802" s="179"/>
      <c r="CA802" s="179"/>
      <c r="CB802" s="179"/>
      <c r="CC802" s="179"/>
      <c r="CD802" s="179"/>
      <c r="CE802" s="179"/>
      <c r="CF802" s="179"/>
      <c r="CG802" s="179"/>
      <c r="CH802" s="179"/>
      <c r="CI802" s="179"/>
      <c r="CJ802" s="179"/>
      <c r="CK802" s="179"/>
      <c r="CL802" s="179"/>
      <c r="CM802" s="179"/>
      <c r="CN802" s="179"/>
      <c r="CO802" s="179"/>
      <c r="CP802" s="179"/>
      <c r="CQ802" s="179"/>
      <c r="CR802" s="179"/>
      <c r="CS802" s="179"/>
      <c r="CT802" s="179"/>
      <c r="CU802" s="179"/>
      <c r="CV802" s="179"/>
      <c r="CW802" s="179"/>
      <c r="CX802" s="179"/>
      <c r="CY802" s="179"/>
      <c r="CZ802" s="179"/>
      <c r="DA802" s="179"/>
      <c r="DB802" s="179"/>
      <c r="DC802" s="179"/>
      <c r="DD802" s="179"/>
      <c r="DE802" s="179"/>
      <c r="DF802" s="179"/>
      <c r="DG802" s="179"/>
      <c r="DH802" s="179"/>
      <c r="DI802" s="179"/>
      <c r="DJ802" s="179"/>
      <c r="DK802" s="179"/>
      <c r="DL802" s="179"/>
      <c r="DM802" s="179"/>
      <c r="DN802" s="179"/>
      <c r="DO802" s="179"/>
      <c r="DP802" s="179"/>
      <c r="DQ802" s="179"/>
      <c r="DR802" s="179"/>
      <c r="DS802" s="179"/>
      <c r="DT802" s="179"/>
      <c r="DU802" s="179"/>
      <c r="DV802" s="179"/>
      <c r="DW802" s="179"/>
      <c r="DX802" s="179"/>
      <c r="DY802" s="179"/>
      <c r="DZ802" s="179"/>
      <c r="EA802" s="179"/>
      <c r="EB802" s="179"/>
      <c r="EC802" s="179"/>
      <c r="ED802" s="179"/>
      <c r="EE802" s="179"/>
      <c r="EF802" s="179"/>
      <c r="EG802" s="179"/>
      <c r="EH802" s="179"/>
      <c r="EI802" s="179"/>
      <c r="EJ802" s="179"/>
      <c r="EK802" s="179"/>
      <c r="EL802" s="179"/>
      <c r="EM802" s="179"/>
      <c r="EN802" s="179"/>
      <c r="EO802" s="179"/>
      <c r="EP802" s="179"/>
      <c r="EQ802" s="179"/>
      <c r="ER802" s="179"/>
      <c r="ES802" s="179"/>
      <c r="ET802" s="179"/>
      <c r="EU802" s="179"/>
      <c r="EV802" s="179"/>
      <c r="EW802" s="179"/>
      <c r="EX802" s="179"/>
      <c r="EY802" s="179"/>
      <c r="EZ802" s="179"/>
      <c r="FA802" s="179"/>
      <c r="FB802" s="179"/>
      <c r="FC802" s="179"/>
      <c r="FD802" s="179"/>
      <c r="FE802" s="179"/>
      <c r="FF802" s="179"/>
      <c r="FG802" s="179"/>
      <c r="FH802" s="179"/>
      <c r="FI802" s="179"/>
      <c r="FJ802" s="179"/>
      <c r="FK802" s="179"/>
      <c r="FL802" s="179"/>
    </row>
    <row r="803" spans="1:168">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c r="AQ803" s="179"/>
      <c r="AR803" s="179"/>
      <c r="AS803" s="179"/>
      <c r="AT803" s="179"/>
      <c r="AU803" s="179"/>
      <c r="AV803" s="179"/>
      <c r="AW803" s="179"/>
      <c r="AX803" s="179"/>
      <c r="AY803" s="179"/>
      <c r="AZ803" s="179"/>
      <c r="BA803" s="179"/>
      <c r="BB803" s="179"/>
      <c r="BC803" s="179"/>
      <c r="BD803" s="179"/>
      <c r="BE803" s="179"/>
      <c r="BF803" s="179"/>
      <c r="BG803" s="179"/>
      <c r="BH803" s="179"/>
      <c r="BI803" s="179"/>
      <c r="BJ803" s="179"/>
      <c r="BK803" s="179"/>
      <c r="BL803" s="179"/>
      <c r="BM803" s="179"/>
      <c r="BN803" s="179"/>
      <c r="BO803" s="179"/>
      <c r="BP803" s="179"/>
      <c r="BQ803" s="179"/>
      <c r="BR803" s="179"/>
      <c r="BS803" s="179"/>
      <c r="BT803" s="179"/>
      <c r="BU803" s="179"/>
      <c r="BV803" s="179"/>
      <c r="BW803" s="179"/>
      <c r="BX803" s="179"/>
      <c r="BY803" s="179"/>
      <c r="BZ803" s="179"/>
      <c r="CA803" s="179"/>
      <c r="CB803" s="179"/>
      <c r="CC803" s="179"/>
      <c r="CD803" s="179"/>
      <c r="CE803" s="179"/>
      <c r="CF803" s="179"/>
      <c r="CG803" s="179"/>
      <c r="CH803" s="179"/>
      <c r="CI803" s="179"/>
      <c r="CJ803" s="179"/>
      <c r="CK803" s="179"/>
      <c r="CL803" s="179"/>
      <c r="CM803" s="179"/>
      <c r="CN803" s="179"/>
      <c r="CO803" s="179"/>
      <c r="CP803" s="179"/>
      <c r="CQ803" s="179"/>
      <c r="CR803" s="179"/>
      <c r="CS803" s="179"/>
      <c r="CT803" s="179"/>
      <c r="CU803" s="179"/>
      <c r="CV803" s="179"/>
      <c r="CW803" s="179"/>
      <c r="CX803" s="179"/>
      <c r="CY803" s="179"/>
      <c r="CZ803" s="179"/>
      <c r="DA803" s="179"/>
      <c r="DB803" s="179"/>
      <c r="DC803" s="179"/>
      <c r="DD803" s="179"/>
      <c r="DE803" s="179"/>
      <c r="DF803" s="179"/>
      <c r="DG803" s="179"/>
      <c r="DH803" s="179"/>
      <c r="DI803" s="179"/>
      <c r="DJ803" s="179"/>
      <c r="DK803" s="179"/>
      <c r="DL803" s="179"/>
      <c r="DM803" s="179"/>
      <c r="DN803" s="179"/>
      <c r="DO803" s="179"/>
      <c r="DP803" s="179"/>
      <c r="DQ803" s="179"/>
      <c r="DR803" s="179"/>
      <c r="DS803" s="179"/>
      <c r="DT803" s="179"/>
      <c r="DU803" s="179"/>
      <c r="DV803" s="179"/>
      <c r="DW803" s="179"/>
      <c r="DX803" s="179"/>
      <c r="DY803" s="179"/>
      <c r="DZ803" s="179"/>
      <c r="EA803" s="179"/>
      <c r="EB803" s="179"/>
      <c r="EC803" s="179"/>
      <c r="ED803" s="179"/>
      <c r="EE803" s="179"/>
      <c r="EF803" s="179"/>
      <c r="EG803" s="179"/>
      <c r="EH803" s="179"/>
      <c r="EI803" s="179"/>
      <c r="EJ803" s="179"/>
      <c r="EK803" s="179"/>
      <c r="EL803" s="179"/>
      <c r="EM803" s="179"/>
      <c r="EN803" s="179"/>
      <c r="EO803" s="179"/>
      <c r="EP803" s="179"/>
      <c r="EQ803" s="179"/>
      <c r="ER803" s="179"/>
      <c r="ES803" s="179"/>
      <c r="ET803" s="179"/>
      <c r="EU803" s="179"/>
      <c r="EV803" s="179"/>
      <c r="EW803" s="179"/>
      <c r="EX803" s="179"/>
      <c r="EY803" s="179"/>
      <c r="EZ803" s="179"/>
      <c r="FA803" s="179"/>
      <c r="FB803" s="179"/>
      <c r="FC803" s="179"/>
      <c r="FD803" s="179"/>
      <c r="FE803" s="179"/>
      <c r="FF803" s="179"/>
      <c r="FG803" s="179"/>
      <c r="FH803" s="179"/>
      <c r="FI803" s="179"/>
      <c r="FJ803" s="179"/>
      <c r="FK803" s="179"/>
      <c r="FL803" s="179"/>
    </row>
    <row r="804" spans="1:168">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c r="AS804" s="179"/>
      <c r="AT804" s="179"/>
      <c r="AU804" s="179"/>
      <c r="AV804" s="179"/>
      <c r="AW804" s="179"/>
      <c r="AX804" s="179"/>
      <c r="AY804" s="179"/>
      <c r="AZ804" s="179"/>
      <c r="BA804" s="179"/>
      <c r="BB804" s="179"/>
      <c r="BC804" s="179"/>
      <c r="BD804" s="179"/>
      <c r="BE804" s="179"/>
      <c r="BF804" s="179"/>
      <c r="BG804" s="179"/>
      <c r="BH804" s="179"/>
      <c r="BI804" s="179"/>
      <c r="BJ804" s="179"/>
      <c r="BK804" s="179"/>
      <c r="BL804" s="179"/>
      <c r="BM804" s="179"/>
      <c r="BN804" s="179"/>
      <c r="BO804" s="179"/>
      <c r="BP804" s="179"/>
      <c r="BQ804" s="179"/>
      <c r="BR804" s="179"/>
      <c r="BS804" s="179"/>
      <c r="BT804" s="179"/>
      <c r="BU804" s="179"/>
      <c r="BV804" s="179"/>
      <c r="BW804" s="179"/>
      <c r="BX804" s="179"/>
      <c r="BY804" s="179"/>
      <c r="BZ804" s="179"/>
      <c r="CA804" s="179"/>
      <c r="CB804" s="179"/>
      <c r="CC804" s="179"/>
      <c r="CD804" s="179"/>
      <c r="CE804" s="179"/>
      <c r="CF804" s="179"/>
      <c r="CG804" s="179"/>
      <c r="CH804" s="179"/>
      <c r="CI804" s="179"/>
      <c r="CJ804" s="179"/>
      <c r="CK804" s="179"/>
      <c r="CL804" s="179"/>
      <c r="CM804" s="179"/>
      <c r="CN804" s="179"/>
      <c r="CO804" s="179"/>
      <c r="CP804" s="179"/>
      <c r="CQ804" s="179"/>
      <c r="CR804" s="179"/>
      <c r="CS804" s="179"/>
      <c r="CT804" s="179"/>
      <c r="CU804" s="179"/>
      <c r="CV804" s="179"/>
      <c r="CW804" s="179"/>
      <c r="CX804" s="179"/>
      <c r="CY804" s="179"/>
      <c r="CZ804" s="179"/>
      <c r="DA804" s="179"/>
      <c r="DB804" s="179"/>
      <c r="DC804" s="179"/>
      <c r="DD804" s="179"/>
      <c r="DE804" s="179"/>
      <c r="DF804" s="179"/>
      <c r="DG804" s="179"/>
      <c r="DH804" s="179"/>
      <c r="DI804" s="179"/>
      <c r="DJ804" s="179"/>
      <c r="DK804" s="179"/>
      <c r="DL804" s="179"/>
      <c r="DM804" s="179"/>
      <c r="DN804" s="179"/>
      <c r="DO804" s="179"/>
      <c r="DP804" s="179"/>
      <c r="DQ804" s="179"/>
      <c r="DR804" s="179"/>
      <c r="DS804" s="179"/>
      <c r="DT804" s="179"/>
      <c r="DU804" s="179"/>
      <c r="DV804" s="179"/>
      <c r="DW804" s="179"/>
      <c r="DX804" s="179"/>
      <c r="DY804" s="179"/>
      <c r="DZ804" s="179"/>
      <c r="EA804" s="179"/>
      <c r="EB804" s="179"/>
      <c r="EC804" s="179"/>
      <c r="ED804" s="179"/>
      <c r="EE804" s="179"/>
      <c r="EF804" s="179"/>
      <c r="EG804" s="179"/>
      <c r="EH804" s="179"/>
      <c r="EI804" s="179"/>
      <c r="EJ804" s="179"/>
      <c r="EK804" s="179"/>
      <c r="EL804" s="179"/>
      <c r="EM804" s="179"/>
      <c r="EN804" s="179"/>
      <c r="EO804" s="179"/>
      <c r="EP804" s="179"/>
      <c r="EQ804" s="179"/>
      <c r="ER804" s="179"/>
      <c r="ES804" s="179"/>
      <c r="ET804" s="179"/>
      <c r="EU804" s="179"/>
      <c r="EV804" s="179"/>
      <c r="EW804" s="179"/>
      <c r="EX804" s="179"/>
      <c r="EY804" s="179"/>
      <c r="EZ804" s="179"/>
      <c r="FA804" s="179"/>
      <c r="FB804" s="179"/>
      <c r="FC804" s="179"/>
      <c r="FD804" s="179"/>
      <c r="FE804" s="179"/>
      <c r="FF804" s="179"/>
      <c r="FG804" s="179"/>
      <c r="FH804" s="179"/>
      <c r="FI804" s="179"/>
      <c r="FJ804" s="179"/>
      <c r="FK804" s="179"/>
      <c r="FL804" s="179"/>
    </row>
    <row r="805" spans="1:168">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c r="AS805" s="179"/>
      <c r="AT805" s="179"/>
      <c r="AU805" s="179"/>
      <c r="AV805" s="179"/>
      <c r="AW805" s="179"/>
      <c r="AX805" s="179"/>
      <c r="AY805" s="179"/>
      <c r="AZ805" s="179"/>
      <c r="BA805" s="179"/>
      <c r="BB805" s="179"/>
      <c r="BC805" s="179"/>
      <c r="BD805" s="179"/>
      <c r="BE805" s="179"/>
      <c r="BF805" s="179"/>
      <c r="BG805" s="179"/>
      <c r="BH805" s="179"/>
      <c r="BI805" s="179"/>
      <c r="BJ805" s="179"/>
      <c r="BK805" s="179"/>
      <c r="BL805" s="179"/>
      <c r="BM805" s="179"/>
      <c r="BN805" s="179"/>
      <c r="BO805" s="179"/>
      <c r="BP805" s="179"/>
      <c r="BQ805" s="179"/>
      <c r="BR805" s="179"/>
      <c r="BS805" s="179"/>
      <c r="BT805" s="179"/>
      <c r="BU805" s="179"/>
      <c r="BV805" s="179"/>
      <c r="BW805" s="179"/>
      <c r="BX805" s="179"/>
      <c r="BY805" s="179"/>
      <c r="BZ805" s="179"/>
      <c r="CA805" s="179"/>
      <c r="CB805" s="179"/>
      <c r="CC805" s="179"/>
      <c r="CD805" s="179"/>
      <c r="CE805" s="179"/>
      <c r="CF805" s="179"/>
      <c r="CG805" s="179"/>
      <c r="CH805" s="179"/>
      <c r="CI805" s="179"/>
      <c r="CJ805" s="179"/>
      <c r="CK805" s="179"/>
      <c r="CL805" s="179"/>
      <c r="CM805" s="179"/>
      <c r="CN805" s="179"/>
      <c r="CO805" s="179"/>
      <c r="CP805" s="179"/>
      <c r="CQ805" s="179"/>
      <c r="CR805" s="179"/>
      <c r="CS805" s="179"/>
      <c r="CT805" s="179"/>
      <c r="CU805" s="179"/>
      <c r="CV805" s="179"/>
      <c r="CW805" s="179"/>
      <c r="CX805" s="179"/>
      <c r="CY805" s="179"/>
      <c r="CZ805" s="179"/>
      <c r="DA805" s="179"/>
      <c r="DB805" s="179"/>
      <c r="DC805" s="179"/>
      <c r="DD805" s="179"/>
      <c r="DE805" s="179"/>
      <c r="DF805" s="179"/>
      <c r="DG805" s="179"/>
      <c r="DH805" s="179"/>
      <c r="DI805" s="179"/>
      <c r="DJ805" s="179"/>
      <c r="DK805" s="179"/>
      <c r="DL805" s="179"/>
      <c r="DM805" s="179"/>
      <c r="DN805" s="179"/>
      <c r="DO805" s="179"/>
      <c r="DP805" s="179"/>
      <c r="DQ805" s="179"/>
      <c r="DR805" s="179"/>
      <c r="DS805" s="179"/>
      <c r="DT805" s="179"/>
      <c r="DU805" s="179"/>
      <c r="DV805" s="179"/>
      <c r="DW805" s="179"/>
      <c r="DX805" s="179"/>
      <c r="DY805" s="179"/>
      <c r="DZ805" s="179"/>
      <c r="EA805" s="179"/>
      <c r="EB805" s="179"/>
      <c r="EC805" s="179"/>
      <c r="ED805" s="179"/>
      <c r="EE805" s="179"/>
      <c r="EF805" s="179"/>
      <c r="EG805" s="179"/>
      <c r="EH805" s="179"/>
      <c r="EI805" s="179"/>
      <c r="EJ805" s="179"/>
      <c r="EK805" s="179"/>
      <c r="EL805" s="179"/>
      <c r="EM805" s="179"/>
      <c r="EN805" s="179"/>
      <c r="EO805" s="179"/>
      <c r="EP805" s="179"/>
      <c r="EQ805" s="179"/>
      <c r="ER805" s="179"/>
      <c r="ES805" s="179"/>
      <c r="ET805" s="179"/>
      <c r="EU805" s="179"/>
      <c r="EV805" s="179"/>
      <c r="EW805" s="179"/>
      <c r="EX805" s="179"/>
      <c r="EY805" s="179"/>
      <c r="EZ805" s="179"/>
      <c r="FA805" s="179"/>
      <c r="FB805" s="179"/>
      <c r="FC805" s="179"/>
      <c r="FD805" s="179"/>
      <c r="FE805" s="179"/>
      <c r="FF805" s="179"/>
      <c r="FG805" s="179"/>
      <c r="FH805" s="179"/>
      <c r="FI805" s="179"/>
      <c r="FJ805" s="179"/>
      <c r="FK805" s="179"/>
      <c r="FL805" s="179"/>
    </row>
    <row r="806" spans="1:168">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c r="AS806" s="179"/>
      <c r="AT806" s="179"/>
      <c r="AU806" s="179"/>
      <c r="AV806" s="179"/>
      <c r="AW806" s="179"/>
      <c r="AX806" s="179"/>
      <c r="AY806" s="179"/>
      <c r="AZ806" s="179"/>
      <c r="BA806" s="179"/>
      <c r="BB806" s="179"/>
      <c r="BC806" s="179"/>
      <c r="BD806" s="179"/>
      <c r="BE806" s="179"/>
      <c r="BF806" s="179"/>
      <c r="BG806" s="179"/>
      <c r="BH806" s="179"/>
      <c r="BI806" s="179"/>
      <c r="BJ806" s="179"/>
      <c r="BK806" s="179"/>
      <c r="BL806" s="179"/>
      <c r="BM806" s="179"/>
      <c r="BN806" s="179"/>
      <c r="BO806" s="179"/>
      <c r="BP806" s="179"/>
      <c r="BQ806" s="179"/>
      <c r="BR806" s="179"/>
      <c r="BS806" s="179"/>
      <c r="BT806" s="179"/>
      <c r="BU806" s="179"/>
      <c r="BV806" s="179"/>
      <c r="BW806" s="179"/>
      <c r="BX806" s="179"/>
      <c r="BY806" s="179"/>
      <c r="BZ806" s="179"/>
      <c r="CA806" s="179"/>
      <c r="CB806" s="179"/>
      <c r="CC806" s="179"/>
      <c r="CD806" s="179"/>
      <c r="CE806" s="179"/>
      <c r="CF806" s="179"/>
      <c r="CG806" s="179"/>
      <c r="CH806" s="179"/>
      <c r="CI806" s="179"/>
      <c r="CJ806" s="179"/>
      <c r="CK806" s="179"/>
      <c r="CL806" s="179"/>
      <c r="CM806" s="179"/>
      <c r="CN806" s="179"/>
      <c r="CO806" s="179"/>
      <c r="CP806" s="179"/>
      <c r="CQ806" s="179"/>
      <c r="CR806" s="179"/>
      <c r="CS806" s="179"/>
      <c r="CT806" s="179"/>
      <c r="CU806" s="179"/>
      <c r="CV806" s="179"/>
      <c r="CW806" s="179"/>
      <c r="CX806" s="179"/>
      <c r="CY806" s="179"/>
      <c r="CZ806" s="179"/>
      <c r="DA806" s="179"/>
      <c r="DB806" s="179"/>
      <c r="DC806" s="179"/>
      <c r="DD806" s="179"/>
      <c r="DE806" s="179"/>
      <c r="DF806" s="179"/>
      <c r="DG806" s="179"/>
      <c r="DH806" s="179"/>
      <c r="DI806" s="179"/>
      <c r="DJ806" s="179"/>
      <c r="DK806" s="179"/>
      <c r="DL806" s="179"/>
      <c r="DM806" s="179"/>
      <c r="DN806" s="179"/>
      <c r="DO806" s="179"/>
      <c r="DP806" s="179"/>
      <c r="DQ806" s="179"/>
      <c r="DR806" s="179"/>
      <c r="DS806" s="179"/>
      <c r="DT806" s="179"/>
      <c r="DU806" s="179"/>
      <c r="DV806" s="179"/>
      <c r="DW806" s="179"/>
      <c r="DX806" s="179"/>
      <c r="DY806" s="179"/>
      <c r="DZ806" s="179"/>
      <c r="EA806" s="179"/>
      <c r="EB806" s="179"/>
      <c r="EC806" s="179"/>
      <c r="ED806" s="179"/>
      <c r="EE806" s="179"/>
      <c r="EF806" s="179"/>
      <c r="EG806" s="179"/>
      <c r="EH806" s="179"/>
      <c r="EI806" s="179"/>
      <c r="EJ806" s="179"/>
      <c r="EK806" s="179"/>
      <c r="EL806" s="179"/>
      <c r="EM806" s="179"/>
      <c r="EN806" s="179"/>
      <c r="EO806" s="179"/>
      <c r="EP806" s="179"/>
      <c r="EQ806" s="179"/>
      <c r="ER806" s="179"/>
      <c r="ES806" s="179"/>
      <c r="ET806" s="179"/>
      <c r="EU806" s="179"/>
      <c r="EV806" s="179"/>
      <c r="EW806" s="179"/>
      <c r="EX806" s="179"/>
      <c r="EY806" s="179"/>
      <c r="EZ806" s="179"/>
      <c r="FA806" s="179"/>
      <c r="FB806" s="179"/>
      <c r="FC806" s="179"/>
      <c r="FD806" s="179"/>
      <c r="FE806" s="179"/>
      <c r="FF806" s="179"/>
      <c r="FG806" s="179"/>
      <c r="FH806" s="179"/>
      <c r="FI806" s="179"/>
      <c r="FJ806" s="179"/>
      <c r="FK806" s="179"/>
      <c r="FL806" s="179"/>
    </row>
    <row r="807" spans="1:168">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c r="AS807" s="179"/>
      <c r="AT807" s="179"/>
      <c r="AU807" s="179"/>
      <c r="AV807" s="179"/>
      <c r="AW807" s="179"/>
      <c r="AX807" s="179"/>
      <c r="AY807" s="179"/>
      <c r="AZ807" s="179"/>
      <c r="BA807" s="179"/>
      <c r="BB807" s="179"/>
      <c r="BC807" s="179"/>
      <c r="BD807" s="179"/>
      <c r="BE807" s="179"/>
      <c r="BF807" s="179"/>
      <c r="BG807" s="179"/>
      <c r="BH807" s="179"/>
      <c r="BI807" s="179"/>
      <c r="BJ807" s="179"/>
      <c r="BK807" s="179"/>
      <c r="BL807" s="179"/>
      <c r="BM807" s="179"/>
      <c r="BN807" s="179"/>
      <c r="BO807" s="179"/>
      <c r="BP807" s="179"/>
      <c r="BQ807" s="179"/>
      <c r="BR807" s="179"/>
      <c r="BS807" s="179"/>
      <c r="BT807" s="179"/>
      <c r="BU807" s="179"/>
      <c r="BV807" s="179"/>
      <c r="BW807" s="179"/>
      <c r="BX807" s="179"/>
      <c r="BY807" s="179"/>
      <c r="BZ807" s="179"/>
      <c r="CA807" s="179"/>
      <c r="CB807" s="179"/>
      <c r="CC807" s="179"/>
      <c r="CD807" s="179"/>
      <c r="CE807" s="179"/>
      <c r="CF807" s="179"/>
      <c r="CG807" s="179"/>
      <c r="CH807" s="179"/>
      <c r="CI807" s="179"/>
      <c r="CJ807" s="179"/>
      <c r="CK807" s="179"/>
      <c r="CL807" s="179"/>
      <c r="CM807" s="179"/>
      <c r="CN807" s="179"/>
      <c r="CO807" s="179"/>
      <c r="CP807" s="179"/>
      <c r="CQ807" s="179"/>
      <c r="CR807" s="179"/>
      <c r="CS807" s="179"/>
      <c r="CT807" s="179"/>
      <c r="CU807" s="179"/>
      <c r="CV807" s="179"/>
      <c r="CW807" s="179"/>
      <c r="CX807" s="179"/>
      <c r="CY807" s="179"/>
      <c r="CZ807" s="179"/>
      <c r="DA807" s="179"/>
      <c r="DB807" s="179"/>
      <c r="DC807" s="179"/>
      <c r="DD807" s="179"/>
      <c r="DE807" s="179"/>
      <c r="DF807" s="179"/>
      <c r="DG807" s="179"/>
      <c r="DH807" s="179"/>
      <c r="DI807" s="179"/>
      <c r="DJ807" s="179"/>
      <c r="DK807" s="179"/>
      <c r="DL807" s="179"/>
      <c r="DM807" s="179"/>
      <c r="DN807" s="179"/>
      <c r="DO807" s="179"/>
      <c r="DP807" s="179"/>
      <c r="DQ807" s="179"/>
      <c r="DR807" s="179"/>
      <c r="DS807" s="179"/>
      <c r="DT807" s="179"/>
      <c r="DU807" s="179"/>
      <c r="DV807" s="179"/>
      <c r="DW807" s="179"/>
      <c r="DX807" s="179"/>
      <c r="DY807" s="179"/>
      <c r="DZ807" s="179"/>
      <c r="EA807" s="179"/>
      <c r="EB807" s="179"/>
      <c r="EC807" s="179"/>
      <c r="ED807" s="179"/>
      <c r="EE807" s="179"/>
      <c r="EF807" s="179"/>
      <c r="EG807" s="179"/>
      <c r="EH807" s="179"/>
      <c r="EI807" s="179"/>
      <c r="EJ807" s="179"/>
      <c r="EK807" s="179"/>
      <c r="EL807" s="179"/>
      <c r="EM807" s="179"/>
      <c r="EN807" s="179"/>
      <c r="EO807" s="179"/>
      <c r="EP807" s="179"/>
      <c r="EQ807" s="179"/>
      <c r="ER807" s="179"/>
      <c r="ES807" s="179"/>
      <c r="ET807" s="179"/>
      <c r="EU807" s="179"/>
      <c r="EV807" s="179"/>
      <c r="EW807" s="179"/>
      <c r="EX807" s="179"/>
      <c r="EY807" s="179"/>
      <c r="EZ807" s="179"/>
      <c r="FA807" s="179"/>
      <c r="FB807" s="179"/>
      <c r="FC807" s="179"/>
      <c r="FD807" s="179"/>
      <c r="FE807" s="179"/>
      <c r="FF807" s="179"/>
      <c r="FG807" s="179"/>
      <c r="FH807" s="179"/>
      <c r="FI807" s="179"/>
      <c r="FJ807" s="179"/>
      <c r="FK807" s="179"/>
      <c r="FL807" s="179"/>
    </row>
    <row r="808" spans="1:168">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c r="AS808" s="179"/>
      <c r="AT808" s="179"/>
      <c r="AU808" s="179"/>
      <c r="AV808" s="179"/>
      <c r="AW808" s="179"/>
      <c r="AX808" s="179"/>
      <c r="AY808" s="179"/>
      <c r="AZ808" s="179"/>
      <c r="BA808" s="179"/>
      <c r="BB808" s="179"/>
      <c r="BC808" s="179"/>
      <c r="BD808" s="179"/>
      <c r="BE808" s="179"/>
      <c r="BF808" s="179"/>
      <c r="BG808" s="179"/>
      <c r="BH808" s="179"/>
      <c r="BI808" s="179"/>
      <c r="BJ808" s="179"/>
      <c r="BK808" s="179"/>
      <c r="BL808" s="179"/>
      <c r="BM808" s="179"/>
      <c r="BN808" s="179"/>
      <c r="BO808" s="179"/>
      <c r="BP808" s="179"/>
      <c r="BQ808" s="179"/>
      <c r="BR808" s="179"/>
      <c r="BS808" s="179"/>
      <c r="BT808" s="179"/>
      <c r="BU808" s="179"/>
      <c r="BV808" s="179"/>
      <c r="BW808" s="179"/>
      <c r="BX808" s="179"/>
      <c r="BY808" s="179"/>
      <c r="BZ808" s="179"/>
      <c r="CA808" s="179"/>
      <c r="CB808" s="179"/>
      <c r="CC808" s="179"/>
      <c r="CD808" s="179"/>
      <c r="CE808" s="179"/>
      <c r="CF808" s="179"/>
      <c r="CG808" s="179"/>
      <c r="CH808" s="179"/>
      <c r="CI808" s="179"/>
      <c r="CJ808" s="179"/>
      <c r="CK808" s="179"/>
      <c r="CL808" s="179"/>
      <c r="CM808" s="179"/>
      <c r="CN808" s="179"/>
      <c r="CO808" s="179"/>
      <c r="CP808" s="179"/>
      <c r="CQ808" s="179"/>
      <c r="CR808" s="179"/>
      <c r="CS808" s="179"/>
      <c r="CT808" s="179"/>
      <c r="CU808" s="179"/>
      <c r="CV808" s="179"/>
      <c r="CW808" s="179"/>
      <c r="CX808" s="179"/>
      <c r="CY808" s="179"/>
      <c r="CZ808" s="179"/>
      <c r="DA808" s="179"/>
      <c r="DB808" s="179"/>
      <c r="DC808" s="179"/>
      <c r="DD808" s="179"/>
      <c r="DE808" s="179"/>
      <c r="DF808" s="179"/>
      <c r="DG808" s="179"/>
      <c r="DH808" s="179"/>
      <c r="DI808" s="179"/>
      <c r="DJ808" s="179"/>
      <c r="DK808" s="179"/>
      <c r="DL808" s="179"/>
      <c r="DM808" s="179"/>
      <c r="DN808" s="179"/>
      <c r="DO808" s="179"/>
      <c r="DP808" s="179"/>
      <c r="DQ808" s="179"/>
      <c r="DR808" s="179"/>
      <c r="DS808" s="179"/>
      <c r="DT808" s="179"/>
      <c r="DU808" s="179"/>
      <c r="DV808" s="179"/>
      <c r="DW808" s="179"/>
      <c r="DX808" s="179"/>
      <c r="DY808" s="179"/>
      <c r="DZ808" s="179"/>
      <c r="EA808" s="179"/>
      <c r="EB808" s="179"/>
      <c r="EC808" s="179"/>
      <c r="ED808" s="179"/>
      <c r="EE808" s="179"/>
      <c r="EF808" s="179"/>
      <c r="EG808" s="179"/>
      <c r="EH808" s="179"/>
      <c r="EI808" s="179"/>
      <c r="EJ808" s="179"/>
      <c r="EK808" s="179"/>
      <c r="EL808" s="179"/>
      <c r="EM808" s="179"/>
      <c r="EN808" s="179"/>
      <c r="EO808" s="179"/>
      <c r="EP808" s="179"/>
      <c r="EQ808" s="179"/>
      <c r="ER808" s="179"/>
      <c r="ES808" s="179"/>
      <c r="ET808" s="179"/>
      <c r="EU808" s="179"/>
      <c r="EV808" s="179"/>
      <c r="EW808" s="179"/>
      <c r="EX808" s="179"/>
      <c r="EY808" s="179"/>
      <c r="EZ808" s="179"/>
      <c r="FA808" s="179"/>
      <c r="FB808" s="179"/>
      <c r="FC808" s="179"/>
      <c r="FD808" s="179"/>
      <c r="FE808" s="179"/>
      <c r="FF808" s="179"/>
      <c r="FG808" s="179"/>
      <c r="FH808" s="179"/>
      <c r="FI808" s="179"/>
      <c r="FJ808" s="179"/>
      <c r="FK808" s="179"/>
      <c r="FL808" s="179"/>
    </row>
    <row r="809" spans="1:168">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c r="AS809" s="179"/>
      <c r="AT809" s="179"/>
      <c r="AU809" s="179"/>
      <c r="AV809" s="179"/>
      <c r="AW809" s="179"/>
      <c r="AX809" s="179"/>
      <c r="AY809" s="179"/>
      <c r="AZ809" s="179"/>
      <c r="BA809" s="179"/>
      <c r="BB809" s="179"/>
      <c r="BC809" s="179"/>
      <c r="BD809" s="179"/>
      <c r="BE809" s="179"/>
      <c r="BF809" s="179"/>
      <c r="BG809" s="179"/>
      <c r="BH809" s="179"/>
      <c r="BI809" s="179"/>
      <c r="BJ809" s="179"/>
      <c r="BK809" s="179"/>
      <c r="BL809" s="179"/>
      <c r="BM809" s="179"/>
      <c r="BN809" s="179"/>
      <c r="BO809" s="179"/>
      <c r="BP809" s="179"/>
      <c r="BQ809" s="179"/>
      <c r="BR809" s="179"/>
      <c r="BS809" s="179"/>
      <c r="BT809" s="179"/>
      <c r="BU809" s="179"/>
      <c r="BV809" s="179"/>
      <c r="BW809" s="179"/>
      <c r="BX809" s="179"/>
      <c r="BY809" s="179"/>
      <c r="BZ809" s="179"/>
      <c r="CA809" s="179"/>
      <c r="CB809" s="179"/>
      <c r="CC809" s="179"/>
      <c r="CD809" s="179"/>
      <c r="CE809" s="179"/>
      <c r="CF809" s="179"/>
      <c r="CG809" s="179"/>
      <c r="CH809" s="179"/>
      <c r="CI809" s="179"/>
      <c r="CJ809" s="179"/>
      <c r="CK809" s="179"/>
      <c r="CL809" s="179"/>
      <c r="CM809" s="179"/>
      <c r="CN809" s="179"/>
      <c r="CO809" s="179"/>
      <c r="CP809" s="179"/>
      <c r="CQ809" s="179"/>
      <c r="CR809" s="179"/>
      <c r="CS809" s="179"/>
      <c r="CT809" s="179"/>
      <c r="CU809" s="179"/>
      <c r="CV809" s="179"/>
      <c r="CW809" s="179"/>
      <c r="CX809" s="179"/>
      <c r="CY809" s="179"/>
      <c r="CZ809" s="179"/>
      <c r="DA809" s="179"/>
      <c r="DB809" s="179"/>
      <c r="DC809" s="179"/>
      <c r="DD809" s="179"/>
      <c r="DE809" s="179"/>
      <c r="DF809" s="179"/>
      <c r="DG809" s="179"/>
      <c r="DH809" s="179"/>
      <c r="DI809" s="179"/>
      <c r="DJ809" s="179"/>
      <c r="DK809" s="179"/>
      <c r="DL809" s="179"/>
      <c r="DM809" s="179"/>
      <c r="DN809" s="179"/>
      <c r="DO809" s="179"/>
      <c r="DP809" s="179"/>
      <c r="DQ809" s="179"/>
      <c r="DR809" s="179"/>
      <c r="DS809" s="179"/>
      <c r="DT809" s="179"/>
      <c r="DU809" s="179"/>
      <c r="DV809" s="179"/>
      <c r="DW809" s="179"/>
      <c r="DX809" s="179"/>
      <c r="DY809" s="179"/>
      <c r="DZ809" s="179"/>
      <c r="EA809" s="179"/>
      <c r="EB809" s="179"/>
      <c r="EC809" s="179"/>
      <c r="ED809" s="179"/>
      <c r="EE809" s="179"/>
      <c r="EF809" s="179"/>
      <c r="EG809" s="179"/>
      <c r="EH809" s="179"/>
      <c r="EI809" s="179"/>
      <c r="EJ809" s="179"/>
      <c r="EK809" s="179"/>
      <c r="EL809" s="179"/>
      <c r="EM809" s="179"/>
      <c r="EN809" s="179"/>
      <c r="EO809" s="179"/>
      <c r="EP809" s="179"/>
      <c r="EQ809" s="179"/>
      <c r="ER809" s="179"/>
      <c r="ES809" s="179"/>
      <c r="ET809" s="179"/>
      <c r="EU809" s="179"/>
      <c r="EV809" s="179"/>
      <c r="EW809" s="179"/>
      <c r="EX809" s="179"/>
      <c r="EY809" s="179"/>
      <c r="EZ809" s="179"/>
      <c r="FA809" s="179"/>
      <c r="FB809" s="179"/>
      <c r="FC809" s="179"/>
      <c r="FD809" s="179"/>
      <c r="FE809" s="179"/>
      <c r="FF809" s="179"/>
      <c r="FG809" s="179"/>
      <c r="FH809" s="179"/>
      <c r="FI809" s="179"/>
      <c r="FJ809" s="179"/>
      <c r="FK809" s="179"/>
      <c r="FL809" s="179"/>
    </row>
    <row r="810" spans="1:168">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c r="AS810" s="179"/>
      <c r="AT810" s="179"/>
      <c r="AU810" s="179"/>
      <c r="AV810" s="179"/>
      <c r="AW810" s="179"/>
      <c r="AX810" s="179"/>
      <c r="AY810" s="179"/>
      <c r="AZ810" s="179"/>
      <c r="BA810" s="179"/>
      <c r="BB810" s="179"/>
      <c r="BC810" s="179"/>
      <c r="BD810" s="179"/>
      <c r="BE810" s="179"/>
      <c r="BF810" s="179"/>
      <c r="BG810" s="179"/>
      <c r="BH810" s="179"/>
      <c r="BI810" s="179"/>
      <c r="BJ810" s="179"/>
      <c r="BK810" s="179"/>
      <c r="BL810" s="179"/>
      <c r="BM810" s="179"/>
      <c r="BN810" s="179"/>
      <c r="BO810" s="179"/>
      <c r="BP810" s="179"/>
      <c r="BQ810" s="179"/>
      <c r="BR810" s="179"/>
      <c r="BS810" s="179"/>
      <c r="BT810" s="179"/>
      <c r="BU810" s="179"/>
      <c r="BV810" s="179"/>
      <c r="BW810" s="179"/>
      <c r="BX810" s="179"/>
      <c r="BY810" s="179"/>
      <c r="BZ810" s="179"/>
      <c r="CA810" s="179"/>
      <c r="CB810" s="179"/>
      <c r="CC810" s="179"/>
      <c r="CD810" s="179"/>
      <c r="CE810" s="179"/>
      <c r="CF810" s="179"/>
      <c r="CG810" s="179"/>
      <c r="CH810" s="179"/>
      <c r="CI810" s="179"/>
      <c r="CJ810" s="179"/>
      <c r="CK810" s="179"/>
      <c r="CL810" s="179"/>
      <c r="CM810" s="179"/>
      <c r="CN810" s="179"/>
      <c r="CO810" s="179"/>
      <c r="CP810" s="179"/>
      <c r="CQ810" s="179"/>
      <c r="CR810" s="179"/>
      <c r="CS810" s="179"/>
      <c r="CT810" s="179"/>
      <c r="CU810" s="179"/>
      <c r="CV810" s="179"/>
      <c r="CW810" s="179"/>
      <c r="CX810" s="179"/>
      <c r="CY810" s="179"/>
      <c r="CZ810" s="179"/>
      <c r="DA810" s="179"/>
      <c r="DB810" s="179"/>
      <c r="DC810" s="179"/>
      <c r="DD810" s="179"/>
      <c r="DE810" s="179"/>
      <c r="DF810" s="179"/>
      <c r="DG810" s="179"/>
      <c r="DH810" s="179"/>
      <c r="DI810" s="179"/>
      <c r="DJ810" s="179"/>
      <c r="DK810" s="179"/>
      <c r="DL810" s="179"/>
      <c r="DM810" s="179"/>
      <c r="DN810" s="179"/>
      <c r="DO810" s="179"/>
      <c r="DP810" s="179"/>
      <c r="DQ810" s="179"/>
      <c r="DR810" s="179"/>
      <c r="DS810" s="179"/>
      <c r="DT810" s="179"/>
      <c r="DU810" s="179"/>
      <c r="DV810" s="179"/>
      <c r="DW810" s="179"/>
      <c r="DX810" s="179"/>
      <c r="DY810" s="179"/>
      <c r="DZ810" s="179"/>
      <c r="EA810" s="179"/>
      <c r="EB810" s="179"/>
      <c r="EC810" s="179"/>
      <c r="ED810" s="179"/>
      <c r="EE810" s="179"/>
      <c r="EF810" s="179"/>
      <c r="EG810" s="179"/>
      <c r="EH810" s="179"/>
      <c r="EI810" s="179"/>
      <c r="EJ810" s="179"/>
      <c r="EK810" s="179"/>
      <c r="EL810" s="179"/>
      <c r="EM810" s="179"/>
      <c r="EN810" s="179"/>
      <c r="EO810" s="179"/>
      <c r="EP810" s="179"/>
      <c r="EQ810" s="179"/>
      <c r="ER810" s="179"/>
      <c r="ES810" s="179"/>
      <c r="ET810" s="179"/>
      <c r="EU810" s="179"/>
      <c r="EV810" s="179"/>
      <c r="EW810" s="179"/>
      <c r="EX810" s="179"/>
      <c r="EY810" s="179"/>
      <c r="EZ810" s="179"/>
      <c r="FA810" s="179"/>
      <c r="FB810" s="179"/>
      <c r="FC810" s="179"/>
      <c r="FD810" s="179"/>
      <c r="FE810" s="179"/>
      <c r="FF810" s="179"/>
      <c r="FG810" s="179"/>
      <c r="FH810" s="179"/>
      <c r="FI810" s="179"/>
      <c r="FJ810" s="179"/>
      <c r="FK810" s="179"/>
      <c r="FL810" s="179"/>
    </row>
    <row r="811" spans="1:168">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c r="AS811" s="179"/>
      <c r="AT811" s="179"/>
      <c r="AU811" s="179"/>
      <c r="AV811" s="179"/>
      <c r="AW811" s="179"/>
      <c r="AX811" s="179"/>
      <c r="AY811" s="179"/>
      <c r="AZ811" s="179"/>
      <c r="BA811" s="179"/>
      <c r="BB811" s="179"/>
      <c r="BC811" s="179"/>
      <c r="BD811" s="179"/>
      <c r="BE811" s="179"/>
      <c r="BF811" s="179"/>
      <c r="BG811" s="179"/>
      <c r="BH811" s="179"/>
      <c r="BI811" s="179"/>
      <c r="BJ811" s="179"/>
      <c r="BK811" s="179"/>
      <c r="BL811" s="179"/>
      <c r="BM811" s="179"/>
      <c r="BN811" s="179"/>
      <c r="BO811" s="179"/>
      <c r="BP811" s="179"/>
      <c r="BQ811" s="179"/>
      <c r="BR811" s="179"/>
      <c r="BS811" s="179"/>
      <c r="BT811" s="179"/>
      <c r="BU811" s="179"/>
      <c r="BV811" s="179"/>
      <c r="BW811" s="179"/>
      <c r="BX811" s="179"/>
      <c r="BY811" s="179"/>
      <c r="BZ811" s="179"/>
      <c r="CA811" s="179"/>
      <c r="CB811" s="179"/>
      <c r="CC811" s="179"/>
      <c r="CD811" s="179"/>
      <c r="CE811" s="179"/>
      <c r="CF811" s="179"/>
      <c r="CG811" s="179"/>
      <c r="CH811" s="179"/>
      <c r="CI811" s="179"/>
      <c r="CJ811" s="179"/>
      <c r="CK811" s="179"/>
      <c r="CL811" s="179"/>
      <c r="CM811" s="179"/>
      <c r="CN811" s="179"/>
      <c r="CO811" s="179"/>
      <c r="CP811" s="179"/>
      <c r="CQ811" s="179"/>
      <c r="CR811" s="179"/>
      <c r="CS811" s="179"/>
      <c r="CT811" s="179"/>
      <c r="CU811" s="179"/>
      <c r="CV811" s="179"/>
      <c r="CW811" s="179"/>
      <c r="CX811" s="179"/>
      <c r="CY811" s="179"/>
      <c r="CZ811" s="179"/>
      <c r="DA811" s="179"/>
      <c r="DB811" s="179"/>
      <c r="DC811" s="179"/>
      <c r="DD811" s="179"/>
      <c r="DE811" s="179"/>
      <c r="DF811" s="179"/>
      <c r="DG811" s="179"/>
      <c r="DH811" s="179"/>
      <c r="DI811" s="179"/>
      <c r="DJ811" s="179"/>
      <c r="DK811" s="179"/>
      <c r="DL811" s="179"/>
      <c r="DM811" s="179"/>
      <c r="DN811" s="179"/>
      <c r="DO811" s="179"/>
      <c r="DP811" s="179"/>
      <c r="DQ811" s="179"/>
      <c r="DR811" s="179"/>
      <c r="DS811" s="179"/>
      <c r="DT811" s="179"/>
      <c r="DU811" s="179"/>
      <c r="DV811" s="179"/>
      <c r="DW811" s="179"/>
      <c r="DX811" s="179"/>
      <c r="DY811" s="179"/>
      <c r="DZ811" s="179"/>
      <c r="EA811" s="179"/>
      <c r="EB811" s="179"/>
      <c r="EC811" s="179"/>
      <c r="ED811" s="179"/>
      <c r="EE811" s="179"/>
      <c r="EF811" s="179"/>
      <c r="EG811" s="179"/>
      <c r="EH811" s="179"/>
      <c r="EI811" s="179"/>
      <c r="EJ811" s="179"/>
      <c r="EK811" s="179"/>
      <c r="EL811" s="179"/>
      <c r="EM811" s="179"/>
      <c r="EN811" s="179"/>
      <c r="EO811" s="179"/>
      <c r="EP811" s="179"/>
      <c r="EQ811" s="179"/>
      <c r="ER811" s="179"/>
      <c r="ES811" s="179"/>
      <c r="ET811" s="179"/>
      <c r="EU811" s="179"/>
      <c r="EV811" s="179"/>
      <c r="EW811" s="179"/>
      <c r="EX811" s="179"/>
      <c r="EY811" s="179"/>
      <c r="EZ811" s="179"/>
      <c r="FA811" s="179"/>
      <c r="FB811" s="179"/>
      <c r="FC811" s="179"/>
      <c r="FD811" s="179"/>
      <c r="FE811" s="179"/>
      <c r="FF811" s="179"/>
      <c r="FG811" s="179"/>
      <c r="FH811" s="179"/>
      <c r="FI811" s="179"/>
      <c r="FJ811" s="179"/>
      <c r="FK811" s="179"/>
      <c r="FL811" s="179"/>
    </row>
    <row r="812" spans="1:168">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c r="AS812" s="179"/>
      <c r="AT812" s="179"/>
      <c r="AU812" s="179"/>
      <c r="AV812" s="179"/>
      <c r="AW812" s="179"/>
      <c r="AX812" s="179"/>
      <c r="AY812" s="179"/>
      <c r="AZ812" s="179"/>
      <c r="BA812" s="179"/>
      <c r="BB812" s="179"/>
      <c r="BC812" s="179"/>
      <c r="BD812" s="179"/>
      <c r="BE812" s="179"/>
      <c r="BF812" s="179"/>
      <c r="BG812" s="179"/>
      <c r="BH812" s="179"/>
      <c r="BI812" s="179"/>
      <c r="BJ812" s="179"/>
      <c r="BK812" s="179"/>
      <c r="BL812" s="179"/>
      <c r="BM812" s="179"/>
      <c r="BN812" s="179"/>
      <c r="BO812" s="179"/>
      <c r="BP812" s="179"/>
      <c r="BQ812" s="179"/>
      <c r="BR812" s="179"/>
      <c r="BS812" s="179"/>
      <c r="BT812" s="179"/>
      <c r="BU812" s="179"/>
      <c r="BV812" s="179"/>
      <c r="BW812" s="179"/>
      <c r="BX812" s="179"/>
      <c r="BY812" s="179"/>
      <c r="BZ812" s="179"/>
      <c r="CA812" s="179"/>
      <c r="CB812" s="179"/>
      <c r="CC812" s="179"/>
      <c r="CD812" s="179"/>
      <c r="CE812" s="179"/>
      <c r="CF812" s="179"/>
      <c r="CG812" s="179"/>
      <c r="CH812" s="179"/>
      <c r="CI812" s="179"/>
      <c r="CJ812" s="179"/>
      <c r="CK812" s="179"/>
      <c r="CL812" s="179"/>
      <c r="CM812" s="179"/>
      <c r="CN812" s="179"/>
      <c r="CO812" s="179"/>
      <c r="CP812" s="179"/>
      <c r="CQ812" s="179"/>
      <c r="CR812" s="179"/>
      <c r="CS812" s="179"/>
      <c r="CT812" s="179"/>
      <c r="CU812" s="179"/>
      <c r="CV812" s="179"/>
      <c r="CW812" s="179"/>
      <c r="CX812" s="179"/>
      <c r="CY812" s="179"/>
      <c r="CZ812" s="179"/>
      <c r="DA812" s="179"/>
      <c r="DB812" s="179"/>
      <c r="DC812" s="179"/>
      <c r="DD812" s="179"/>
      <c r="DE812" s="179"/>
      <c r="DF812" s="179"/>
      <c r="DG812" s="179"/>
      <c r="DH812" s="179"/>
      <c r="DI812" s="179"/>
      <c r="DJ812" s="179"/>
      <c r="DK812" s="179"/>
      <c r="DL812" s="179"/>
      <c r="DM812" s="179"/>
      <c r="DN812" s="179"/>
      <c r="DO812" s="179"/>
      <c r="DP812" s="179"/>
      <c r="DQ812" s="179"/>
      <c r="DR812" s="179"/>
      <c r="DS812" s="179"/>
      <c r="DT812" s="179"/>
      <c r="DU812" s="179"/>
      <c r="DV812" s="179"/>
      <c r="DW812" s="179"/>
      <c r="DX812" s="179"/>
      <c r="DY812" s="179"/>
      <c r="DZ812" s="179"/>
      <c r="EA812" s="179"/>
      <c r="EB812" s="179"/>
      <c r="EC812" s="179"/>
      <c r="ED812" s="179"/>
      <c r="EE812" s="179"/>
      <c r="EF812" s="179"/>
      <c r="EG812" s="179"/>
      <c r="EH812" s="179"/>
      <c r="EI812" s="179"/>
      <c r="EJ812" s="179"/>
      <c r="EK812" s="179"/>
      <c r="EL812" s="179"/>
      <c r="EM812" s="179"/>
      <c r="EN812" s="179"/>
      <c r="EO812" s="179"/>
      <c r="EP812" s="179"/>
      <c r="EQ812" s="179"/>
      <c r="ER812" s="179"/>
      <c r="ES812" s="179"/>
      <c r="ET812" s="179"/>
      <c r="EU812" s="179"/>
      <c r="EV812" s="179"/>
      <c r="EW812" s="179"/>
      <c r="EX812" s="179"/>
      <c r="EY812" s="179"/>
      <c r="EZ812" s="179"/>
      <c r="FA812" s="179"/>
      <c r="FB812" s="179"/>
      <c r="FC812" s="179"/>
      <c r="FD812" s="179"/>
      <c r="FE812" s="179"/>
      <c r="FF812" s="179"/>
      <c r="FG812" s="179"/>
      <c r="FH812" s="179"/>
      <c r="FI812" s="179"/>
      <c r="FJ812" s="179"/>
      <c r="FK812" s="179"/>
      <c r="FL812" s="179"/>
    </row>
    <row r="813" spans="1:168">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c r="AS813" s="179"/>
      <c r="AT813" s="179"/>
      <c r="AU813" s="179"/>
      <c r="AV813" s="179"/>
      <c r="AW813" s="179"/>
      <c r="AX813" s="179"/>
      <c r="AY813" s="179"/>
      <c r="AZ813" s="179"/>
      <c r="BA813" s="179"/>
      <c r="BB813" s="179"/>
      <c r="BC813" s="179"/>
      <c r="BD813" s="179"/>
      <c r="BE813" s="179"/>
      <c r="BF813" s="179"/>
      <c r="BG813" s="179"/>
      <c r="BH813" s="179"/>
      <c r="BI813" s="179"/>
      <c r="BJ813" s="179"/>
      <c r="BK813" s="179"/>
      <c r="BL813" s="179"/>
      <c r="BM813" s="179"/>
      <c r="BN813" s="179"/>
      <c r="BO813" s="179"/>
      <c r="BP813" s="179"/>
      <c r="BQ813" s="179"/>
      <c r="BR813" s="179"/>
      <c r="BS813" s="179"/>
      <c r="BT813" s="179"/>
      <c r="BU813" s="179"/>
      <c r="BV813" s="179"/>
      <c r="BW813" s="179"/>
      <c r="BX813" s="179"/>
      <c r="BY813" s="179"/>
      <c r="BZ813" s="179"/>
      <c r="CA813" s="179"/>
      <c r="CB813" s="179"/>
      <c r="CC813" s="179"/>
      <c r="CD813" s="179"/>
      <c r="CE813" s="179"/>
      <c r="CF813" s="179"/>
      <c r="CG813" s="179"/>
      <c r="CH813" s="179"/>
      <c r="CI813" s="179"/>
      <c r="CJ813" s="179"/>
      <c r="CK813" s="179"/>
      <c r="CL813" s="179"/>
      <c r="CM813" s="179"/>
      <c r="CN813" s="179"/>
      <c r="CO813" s="179"/>
      <c r="CP813" s="179"/>
      <c r="CQ813" s="179"/>
      <c r="CR813" s="179"/>
      <c r="CS813" s="179"/>
      <c r="CT813" s="179"/>
      <c r="CU813" s="179"/>
      <c r="CV813" s="179"/>
      <c r="CW813" s="179"/>
      <c r="CX813" s="179"/>
      <c r="CY813" s="179"/>
      <c r="CZ813" s="179"/>
      <c r="DA813" s="179"/>
      <c r="DB813" s="179"/>
      <c r="DC813" s="179"/>
      <c r="DD813" s="179"/>
      <c r="DE813" s="179"/>
      <c r="DF813" s="179"/>
      <c r="DG813" s="179"/>
      <c r="DH813" s="179"/>
      <c r="DI813" s="179"/>
      <c r="DJ813" s="179"/>
      <c r="DK813" s="179"/>
      <c r="DL813" s="179"/>
      <c r="DM813" s="179"/>
      <c r="DN813" s="179"/>
      <c r="DO813" s="179"/>
      <c r="DP813" s="179"/>
      <c r="DQ813" s="179"/>
      <c r="DR813" s="179"/>
      <c r="DS813" s="179"/>
      <c r="DT813" s="179"/>
      <c r="DU813" s="179"/>
      <c r="DV813" s="179"/>
      <c r="DW813" s="179"/>
      <c r="DX813" s="179"/>
      <c r="DY813" s="179"/>
      <c r="DZ813" s="179"/>
      <c r="EA813" s="179"/>
      <c r="EB813" s="179"/>
      <c r="EC813" s="179"/>
      <c r="ED813" s="179"/>
      <c r="EE813" s="179"/>
      <c r="EF813" s="179"/>
      <c r="EG813" s="179"/>
      <c r="EH813" s="179"/>
      <c r="EI813" s="179"/>
      <c r="EJ813" s="179"/>
      <c r="EK813" s="179"/>
      <c r="EL813" s="179"/>
      <c r="EM813" s="179"/>
      <c r="EN813" s="179"/>
      <c r="EO813" s="179"/>
      <c r="EP813" s="179"/>
      <c r="EQ813" s="179"/>
      <c r="ER813" s="179"/>
      <c r="ES813" s="179"/>
      <c r="ET813" s="179"/>
      <c r="EU813" s="179"/>
      <c r="EV813" s="179"/>
      <c r="EW813" s="179"/>
      <c r="EX813" s="179"/>
      <c r="EY813" s="179"/>
      <c r="EZ813" s="179"/>
      <c r="FA813" s="179"/>
      <c r="FB813" s="179"/>
      <c r="FC813" s="179"/>
      <c r="FD813" s="179"/>
      <c r="FE813" s="179"/>
      <c r="FF813" s="179"/>
      <c r="FG813" s="179"/>
      <c r="FH813" s="179"/>
      <c r="FI813" s="179"/>
      <c r="FJ813" s="179"/>
      <c r="FK813" s="179"/>
      <c r="FL813" s="179"/>
    </row>
    <row r="814" spans="1:168">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c r="AS814" s="179"/>
      <c r="AT814" s="179"/>
      <c r="AU814" s="179"/>
      <c r="AV814" s="179"/>
      <c r="AW814" s="179"/>
      <c r="AX814" s="179"/>
      <c r="AY814" s="179"/>
      <c r="AZ814" s="179"/>
      <c r="BA814" s="179"/>
      <c r="BB814" s="179"/>
      <c r="BC814" s="179"/>
      <c r="BD814" s="179"/>
      <c r="BE814" s="179"/>
      <c r="BF814" s="179"/>
      <c r="BG814" s="179"/>
      <c r="BH814" s="179"/>
      <c r="BI814" s="179"/>
      <c r="BJ814" s="179"/>
      <c r="BK814" s="179"/>
      <c r="BL814" s="179"/>
      <c r="BM814" s="179"/>
      <c r="BN814" s="179"/>
      <c r="BO814" s="179"/>
      <c r="BP814" s="179"/>
      <c r="BQ814" s="179"/>
      <c r="BR814" s="179"/>
      <c r="BS814" s="179"/>
      <c r="BT814" s="179"/>
      <c r="BU814" s="179"/>
      <c r="BV814" s="179"/>
      <c r="BW814" s="179"/>
      <c r="BX814" s="179"/>
      <c r="BY814" s="179"/>
      <c r="BZ814" s="179"/>
      <c r="CA814" s="179"/>
      <c r="CB814" s="179"/>
      <c r="CC814" s="179"/>
      <c r="CD814" s="179"/>
      <c r="CE814" s="179"/>
      <c r="CF814" s="179"/>
      <c r="CG814" s="179"/>
      <c r="CH814" s="179"/>
      <c r="CI814" s="179"/>
      <c r="CJ814" s="179"/>
      <c r="CK814" s="179"/>
      <c r="CL814" s="179"/>
      <c r="CM814" s="179"/>
      <c r="CN814" s="179"/>
      <c r="CO814" s="179"/>
      <c r="CP814" s="179"/>
      <c r="CQ814" s="179"/>
      <c r="CR814" s="179"/>
      <c r="CS814" s="179"/>
      <c r="CT814" s="179"/>
      <c r="CU814" s="179"/>
      <c r="CV814" s="179"/>
      <c r="CW814" s="179"/>
      <c r="CX814" s="179"/>
      <c r="CY814" s="179"/>
      <c r="CZ814" s="179"/>
      <c r="DA814" s="179"/>
      <c r="DB814" s="179"/>
      <c r="DC814" s="179"/>
      <c r="DD814" s="179"/>
      <c r="DE814" s="179"/>
      <c r="DF814" s="179"/>
      <c r="DG814" s="179"/>
      <c r="DH814" s="179"/>
      <c r="DI814" s="179"/>
      <c r="DJ814" s="179"/>
      <c r="DK814" s="179"/>
      <c r="DL814" s="179"/>
      <c r="DM814" s="179"/>
      <c r="DN814" s="179"/>
      <c r="DO814" s="179"/>
      <c r="DP814" s="179"/>
      <c r="DQ814" s="179"/>
      <c r="DR814" s="179"/>
      <c r="DS814" s="179"/>
      <c r="DT814" s="179"/>
      <c r="DU814" s="179"/>
      <c r="DV814" s="179"/>
      <c r="DW814" s="179"/>
      <c r="DX814" s="179"/>
      <c r="DY814" s="179"/>
      <c r="DZ814" s="179"/>
      <c r="EA814" s="179"/>
      <c r="EB814" s="179"/>
      <c r="EC814" s="179"/>
      <c r="ED814" s="179"/>
      <c r="EE814" s="179"/>
      <c r="EF814" s="179"/>
      <c r="EG814" s="179"/>
      <c r="EH814" s="179"/>
      <c r="EI814" s="179"/>
      <c r="EJ814" s="179"/>
      <c r="EK814" s="179"/>
      <c r="EL814" s="179"/>
      <c r="EM814" s="179"/>
      <c r="EN814" s="179"/>
      <c r="EO814" s="179"/>
      <c r="EP814" s="179"/>
      <c r="EQ814" s="179"/>
      <c r="ER814" s="179"/>
      <c r="ES814" s="179"/>
      <c r="ET814" s="179"/>
      <c r="EU814" s="179"/>
      <c r="EV814" s="179"/>
      <c r="EW814" s="179"/>
      <c r="EX814" s="179"/>
      <c r="EY814" s="179"/>
      <c r="EZ814" s="179"/>
      <c r="FA814" s="179"/>
      <c r="FB814" s="179"/>
      <c r="FC814" s="179"/>
      <c r="FD814" s="179"/>
      <c r="FE814" s="179"/>
      <c r="FF814" s="179"/>
      <c r="FG814" s="179"/>
      <c r="FH814" s="179"/>
      <c r="FI814" s="179"/>
      <c r="FJ814" s="179"/>
      <c r="FK814" s="179"/>
      <c r="FL814" s="179"/>
    </row>
    <row r="815" spans="1:168">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c r="AS815" s="179"/>
      <c r="AT815" s="179"/>
      <c r="AU815" s="179"/>
      <c r="AV815" s="179"/>
      <c r="AW815" s="179"/>
      <c r="AX815" s="179"/>
      <c r="AY815" s="179"/>
      <c r="AZ815" s="179"/>
      <c r="BA815" s="179"/>
      <c r="BB815" s="179"/>
      <c r="BC815" s="179"/>
      <c r="BD815" s="179"/>
      <c r="BE815" s="179"/>
      <c r="BF815" s="179"/>
      <c r="BG815" s="179"/>
      <c r="BH815" s="179"/>
      <c r="BI815" s="179"/>
      <c r="BJ815" s="179"/>
      <c r="BK815" s="179"/>
      <c r="BL815" s="179"/>
      <c r="BM815" s="179"/>
      <c r="BN815" s="179"/>
      <c r="BO815" s="179"/>
      <c r="BP815" s="179"/>
      <c r="BQ815" s="179"/>
      <c r="BR815" s="179"/>
      <c r="BS815" s="179"/>
      <c r="BT815" s="179"/>
      <c r="BU815" s="179"/>
      <c r="BV815" s="179"/>
      <c r="BW815" s="179"/>
      <c r="BX815" s="179"/>
      <c r="BY815" s="179"/>
      <c r="BZ815" s="179"/>
      <c r="CA815" s="179"/>
      <c r="CB815" s="179"/>
      <c r="CC815" s="179"/>
      <c r="CD815" s="179"/>
      <c r="CE815" s="179"/>
      <c r="CF815" s="179"/>
      <c r="CG815" s="179"/>
      <c r="CH815" s="179"/>
      <c r="CI815" s="179"/>
      <c r="CJ815" s="179"/>
      <c r="CK815" s="179"/>
      <c r="CL815" s="179"/>
      <c r="CM815" s="179"/>
      <c r="CN815" s="179"/>
      <c r="CO815" s="179"/>
      <c r="CP815" s="179"/>
      <c r="CQ815" s="179"/>
      <c r="CR815" s="179"/>
      <c r="CS815" s="179"/>
      <c r="CT815" s="179"/>
      <c r="CU815" s="179"/>
      <c r="CV815" s="179"/>
      <c r="CW815" s="179"/>
      <c r="CX815" s="179"/>
      <c r="CY815" s="179"/>
      <c r="CZ815" s="179"/>
      <c r="DA815" s="179"/>
      <c r="DB815" s="179"/>
      <c r="DC815" s="179"/>
      <c r="DD815" s="179"/>
      <c r="DE815" s="179"/>
      <c r="DF815" s="179"/>
      <c r="DG815" s="179"/>
      <c r="DH815" s="179"/>
      <c r="DI815" s="179"/>
      <c r="DJ815" s="179"/>
      <c r="DK815" s="179"/>
      <c r="DL815" s="179"/>
      <c r="DM815" s="179"/>
      <c r="DN815" s="179"/>
      <c r="DO815" s="179"/>
      <c r="DP815" s="179"/>
      <c r="DQ815" s="179"/>
      <c r="DR815" s="179"/>
      <c r="DS815" s="179"/>
      <c r="DT815" s="179"/>
      <c r="DU815" s="179"/>
      <c r="DV815" s="179"/>
      <c r="DW815" s="179"/>
      <c r="DX815" s="179"/>
      <c r="DY815" s="179"/>
      <c r="DZ815" s="179"/>
      <c r="EA815" s="179"/>
      <c r="EB815" s="179"/>
      <c r="EC815" s="179"/>
      <c r="ED815" s="179"/>
      <c r="EE815" s="179"/>
      <c r="EF815" s="179"/>
      <c r="EG815" s="179"/>
      <c r="EH815" s="179"/>
      <c r="EI815" s="179"/>
      <c r="EJ815" s="179"/>
      <c r="EK815" s="179"/>
      <c r="EL815" s="179"/>
      <c r="EM815" s="179"/>
      <c r="EN815" s="179"/>
      <c r="EO815" s="179"/>
      <c r="EP815" s="179"/>
      <c r="EQ815" s="179"/>
      <c r="ER815" s="179"/>
      <c r="ES815" s="179"/>
      <c r="ET815" s="179"/>
      <c r="EU815" s="179"/>
      <c r="EV815" s="179"/>
      <c r="EW815" s="179"/>
      <c r="EX815" s="179"/>
      <c r="EY815" s="179"/>
      <c r="EZ815" s="179"/>
      <c r="FA815" s="179"/>
      <c r="FB815" s="179"/>
      <c r="FC815" s="179"/>
      <c r="FD815" s="179"/>
      <c r="FE815" s="179"/>
      <c r="FF815" s="179"/>
      <c r="FG815" s="179"/>
      <c r="FH815" s="179"/>
      <c r="FI815" s="179"/>
      <c r="FJ815" s="179"/>
      <c r="FK815" s="179"/>
      <c r="FL815" s="179"/>
    </row>
    <row r="816" spans="1:168">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c r="AS816" s="179"/>
      <c r="AT816" s="179"/>
      <c r="AU816" s="179"/>
      <c r="AV816" s="179"/>
      <c r="AW816" s="179"/>
      <c r="AX816" s="179"/>
      <c r="AY816" s="179"/>
      <c r="AZ816" s="179"/>
      <c r="BA816" s="179"/>
      <c r="BB816" s="179"/>
      <c r="BC816" s="179"/>
      <c r="BD816" s="179"/>
      <c r="BE816" s="179"/>
      <c r="BF816" s="179"/>
      <c r="BG816" s="179"/>
      <c r="BH816" s="179"/>
      <c r="BI816" s="179"/>
      <c r="BJ816" s="179"/>
      <c r="BK816" s="179"/>
      <c r="BL816" s="179"/>
      <c r="BM816" s="179"/>
      <c r="BN816" s="179"/>
      <c r="BO816" s="179"/>
      <c r="BP816" s="179"/>
      <c r="BQ816" s="179"/>
      <c r="BR816" s="179"/>
      <c r="BS816" s="179"/>
      <c r="BT816" s="179"/>
      <c r="BU816" s="179"/>
      <c r="BV816" s="179"/>
      <c r="BW816" s="179"/>
      <c r="BX816" s="179"/>
      <c r="BY816" s="179"/>
      <c r="BZ816" s="179"/>
      <c r="CA816" s="179"/>
      <c r="CB816" s="179"/>
      <c r="CC816" s="179"/>
      <c r="CD816" s="179"/>
      <c r="CE816" s="179"/>
      <c r="CF816" s="179"/>
      <c r="CG816" s="179"/>
      <c r="CH816" s="179"/>
      <c r="CI816" s="179"/>
      <c r="CJ816" s="179"/>
      <c r="CK816" s="179"/>
      <c r="CL816" s="179"/>
      <c r="CM816" s="179"/>
      <c r="CN816" s="179"/>
      <c r="CO816" s="179"/>
      <c r="CP816" s="179"/>
      <c r="CQ816" s="179"/>
      <c r="CR816" s="179"/>
      <c r="CS816" s="179"/>
      <c r="CT816" s="179"/>
      <c r="CU816" s="179"/>
      <c r="CV816" s="179"/>
      <c r="CW816" s="179"/>
      <c r="CX816" s="179"/>
      <c r="CY816" s="179"/>
      <c r="CZ816" s="179"/>
      <c r="DA816" s="179"/>
      <c r="DB816" s="179"/>
      <c r="DC816" s="179"/>
      <c r="DD816" s="179"/>
      <c r="DE816" s="179"/>
      <c r="DF816" s="179"/>
      <c r="DG816" s="179"/>
      <c r="DH816" s="179"/>
      <c r="DI816" s="179"/>
      <c r="DJ816" s="179"/>
      <c r="DK816" s="179"/>
      <c r="DL816" s="179"/>
      <c r="DM816" s="179"/>
      <c r="DN816" s="179"/>
      <c r="DO816" s="179"/>
      <c r="DP816" s="179"/>
      <c r="DQ816" s="179"/>
      <c r="DR816" s="179"/>
      <c r="DS816" s="179"/>
      <c r="DT816" s="179"/>
      <c r="DU816" s="179"/>
      <c r="DV816" s="179"/>
      <c r="DW816" s="179"/>
      <c r="DX816" s="179"/>
      <c r="DY816" s="179"/>
      <c r="DZ816" s="179"/>
      <c r="EA816" s="179"/>
      <c r="EB816" s="179"/>
      <c r="EC816" s="179"/>
      <c r="ED816" s="179"/>
      <c r="EE816" s="179"/>
      <c r="EF816" s="179"/>
      <c r="EG816" s="179"/>
      <c r="EH816" s="179"/>
      <c r="EI816" s="179"/>
      <c r="EJ816" s="179"/>
      <c r="EK816" s="179"/>
      <c r="EL816" s="179"/>
      <c r="EM816" s="179"/>
      <c r="EN816" s="179"/>
      <c r="EO816" s="179"/>
      <c r="EP816" s="179"/>
      <c r="EQ816" s="179"/>
      <c r="ER816" s="179"/>
      <c r="ES816" s="179"/>
      <c r="ET816" s="179"/>
      <c r="EU816" s="179"/>
      <c r="EV816" s="179"/>
      <c r="EW816" s="179"/>
      <c r="EX816" s="179"/>
      <c r="EY816" s="179"/>
      <c r="EZ816" s="179"/>
      <c r="FA816" s="179"/>
      <c r="FB816" s="179"/>
      <c r="FC816" s="179"/>
      <c r="FD816" s="179"/>
      <c r="FE816" s="179"/>
      <c r="FF816" s="179"/>
      <c r="FG816" s="179"/>
      <c r="FH816" s="179"/>
      <c r="FI816" s="179"/>
      <c r="FJ816" s="179"/>
      <c r="FK816" s="179"/>
      <c r="FL816" s="179"/>
    </row>
    <row r="817" spans="1:168">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c r="AO817" s="179"/>
      <c r="AP817" s="179"/>
      <c r="AQ817" s="179"/>
      <c r="AR817" s="179"/>
      <c r="AS817" s="179"/>
      <c r="AT817" s="179"/>
      <c r="AU817" s="179"/>
      <c r="AV817" s="179"/>
      <c r="AW817" s="179"/>
      <c r="AX817" s="179"/>
      <c r="AY817" s="179"/>
      <c r="AZ817" s="179"/>
      <c r="BA817" s="179"/>
      <c r="BB817" s="179"/>
      <c r="BC817" s="179"/>
      <c r="BD817" s="179"/>
      <c r="BE817" s="179"/>
      <c r="BF817" s="179"/>
      <c r="BG817" s="179"/>
      <c r="BH817" s="179"/>
      <c r="BI817" s="179"/>
      <c r="BJ817" s="179"/>
      <c r="BK817" s="179"/>
      <c r="BL817" s="179"/>
      <c r="BM817" s="179"/>
      <c r="BN817" s="179"/>
      <c r="BO817" s="179"/>
      <c r="BP817" s="179"/>
      <c r="BQ817" s="179"/>
      <c r="BR817" s="179"/>
      <c r="BS817" s="179"/>
      <c r="BT817" s="179"/>
      <c r="BU817" s="179"/>
      <c r="BV817" s="179"/>
      <c r="BW817" s="179"/>
      <c r="BX817" s="179"/>
      <c r="BY817" s="179"/>
      <c r="BZ817" s="179"/>
      <c r="CA817" s="179"/>
      <c r="CB817" s="179"/>
      <c r="CC817" s="179"/>
      <c r="CD817" s="179"/>
      <c r="CE817" s="179"/>
      <c r="CF817" s="179"/>
      <c r="CG817" s="179"/>
      <c r="CH817" s="179"/>
      <c r="CI817" s="179"/>
      <c r="CJ817" s="179"/>
      <c r="CK817" s="179"/>
      <c r="CL817" s="179"/>
      <c r="CM817" s="179"/>
      <c r="CN817" s="179"/>
      <c r="CO817" s="179"/>
      <c r="CP817" s="179"/>
      <c r="CQ817" s="179"/>
      <c r="CR817" s="179"/>
      <c r="CS817" s="179"/>
      <c r="CT817" s="179"/>
      <c r="CU817" s="179"/>
      <c r="CV817" s="179"/>
      <c r="CW817" s="179"/>
      <c r="CX817" s="179"/>
      <c r="CY817" s="179"/>
      <c r="CZ817" s="179"/>
      <c r="DA817" s="179"/>
      <c r="DB817" s="179"/>
      <c r="DC817" s="179"/>
      <c r="DD817" s="179"/>
      <c r="DE817" s="179"/>
      <c r="DF817" s="179"/>
      <c r="DG817" s="179"/>
      <c r="DH817" s="179"/>
      <c r="DI817" s="179"/>
      <c r="DJ817" s="179"/>
      <c r="DK817" s="179"/>
      <c r="DL817" s="179"/>
      <c r="DM817" s="179"/>
      <c r="DN817" s="179"/>
      <c r="DO817" s="179"/>
      <c r="DP817" s="179"/>
      <c r="DQ817" s="179"/>
      <c r="DR817" s="179"/>
      <c r="DS817" s="179"/>
      <c r="DT817" s="179"/>
      <c r="DU817" s="179"/>
      <c r="DV817" s="179"/>
      <c r="DW817" s="179"/>
      <c r="DX817" s="179"/>
      <c r="DY817" s="179"/>
      <c r="DZ817" s="179"/>
      <c r="EA817" s="179"/>
      <c r="EB817" s="179"/>
      <c r="EC817" s="179"/>
      <c r="ED817" s="179"/>
      <c r="EE817" s="179"/>
      <c r="EF817" s="179"/>
      <c r="EG817" s="179"/>
      <c r="EH817" s="179"/>
      <c r="EI817" s="179"/>
      <c r="EJ817" s="179"/>
      <c r="EK817" s="179"/>
      <c r="EL817" s="179"/>
      <c r="EM817" s="179"/>
      <c r="EN817" s="179"/>
      <c r="EO817" s="179"/>
      <c r="EP817" s="179"/>
      <c r="EQ817" s="179"/>
      <c r="ER817" s="179"/>
      <c r="ES817" s="179"/>
      <c r="ET817" s="179"/>
      <c r="EU817" s="179"/>
      <c r="EV817" s="179"/>
      <c r="EW817" s="179"/>
      <c r="EX817" s="179"/>
      <c r="EY817" s="179"/>
      <c r="EZ817" s="179"/>
      <c r="FA817" s="179"/>
      <c r="FB817" s="179"/>
      <c r="FC817" s="179"/>
      <c r="FD817" s="179"/>
      <c r="FE817" s="179"/>
      <c r="FF817" s="179"/>
      <c r="FG817" s="179"/>
      <c r="FH817" s="179"/>
      <c r="FI817" s="179"/>
      <c r="FJ817" s="179"/>
      <c r="FK817" s="179"/>
      <c r="FL817" s="179"/>
    </row>
    <row r="818" spans="1:168">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c r="AS818" s="179"/>
      <c r="AT818" s="179"/>
      <c r="AU818" s="179"/>
      <c r="AV818" s="179"/>
      <c r="AW818" s="179"/>
      <c r="AX818" s="179"/>
      <c r="AY818" s="179"/>
      <c r="AZ818" s="179"/>
      <c r="BA818" s="179"/>
      <c r="BB818" s="179"/>
      <c r="BC818" s="179"/>
      <c r="BD818" s="179"/>
      <c r="BE818" s="179"/>
      <c r="BF818" s="179"/>
      <c r="BG818" s="179"/>
      <c r="BH818" s="179"/>
      <c r="BI818" s="179"/>
      <c r="BJ818" s="179"/>
      <c r="BK818" s="179"/>
      <c r="BL818" s="179"/>
      <c r="BM818" s="179"/>
      <c r="BN818" s="179"/>
      <c r="BO818" s="179"/>
      <c r="BP818" s="179"/>
      <c r="BQ818" s="179"/>
      <c r="BR818" s="179"/>
      <c r="BS818" s="179"/>
      <c r="BT818" s="179"/>
      <c r="BU818" s="179"/>
      <c r="BV818" s="179"/>
      <c r="BW818" s="179"/>
      <c r="BX818" s="179"/>
      <c r="BY818" s="179"/>
      <c r="BZ818" s="179"/>
      <c r="CA818" s="179"/>
      <c r="CB818" s="179"/>
      <c r="CC818" s="179"/>
      <c r="CD818" s="179"/>
      <c r="CE818" s="179"/>
      <c r="CF818" s="179"/>
      <c r="CG818" s="179"/>
      <c r="CH818" s="179"/>
      <c r="CI818" s="179"/>
      <c r="CJ818" s="179"/>
      <c r="CK818" s="179"/>
      <c r="CL818" s="179"/>
      <c r="CM818" s="179"/>
      <c r="CN818" s="179"/>
      <c r="CO818" s="179"/>
      <c r="CP818" s="179"/>
      <c r="CQ818" s="179"/>
      <c r="CR818" s="179"/>
      <c r="CS818" s="179"/>
      <c r="CT818" s="179"/>
      <c r="CU818" s="179"/>
      <c r="CV818" s="179"/>
      <c r="CW818" s="179"/>
      <c r="CX818" s="179"/>
      <c r="CY818" s="179"/>
      <c r="CZ818" s="179"/>
      <c r="DA818" s="179"/>
      <c r="DB818" s="179"/>
      <c r="DC818" s="179"/>
      <c r="DD818" s="179"/>
      <c r="DE818" s="179"/>
      <c r="DF818" s="179"/>
      <c r="DG818" s="179"/>
      <c r="DH818" s="179"/>
      <c r="DI818" s="179"/>
      <c r="DJ818" s="179"/>
      <c r="DK818" s="179"/>
      <c r="DL818" s="179"/>
      <c r="DM818" s="179"/>
      <c r="DN818" s="179"/>
      <c r="DO818" s="179"/>
      <c r="DP818" s="179"/>
      <c r="DQ818" s="179"/>
      <c r="DR818" s="179"/>
      <c r="DS818" s="179"/>
      <c r="DT818" s="179"/>
      <c r="DU818" s="179"/>
      <c r="DV818" s="179"/>
      <c r="DW818" s="179"/>
      <c r="DX818" s="179"/>
      <c r="DY818" s="179"/>
      <c r="DZ818" s="179"/>
      <c r="EA818" s="179"/>
      <c r="EB818" s="179"/>
      <c r="EC818" s="179"/>
      <c r="ED818" s="179"/>
      <c r="EE818" s="179"/>
      <c r="EF818" s="179"/>
      <c r="EG818" s="179"/>
      <c r="EH818" s="179"/>
      <c r="EI818" s="179"/>
      <c r="EJ818" s="179"/>
      <c r="EK818" s="179"/>
      <c r="EL818" s="179"/>
      <c r="EM818" s="179"/>
      <c r="EN818" s="179"/>
      <c r="EO818" s="179"/>
      <c r="EP818" s="179"/>
      <c r="EQ818" s="179"/>
      <c r="ER818" s="179"/>
      <c r="ES818" s="179"/>
      <c r="ET818" s="179"/>
      <c r="EU818" s="179"/>
      <c r="EV818" s="179"/>
      <c r="EW818" s="179"/>
      <c r="EX818" s="179"/>
      <c r="EY818" s="179"/>
      <c r="EZ818" s="179"/>
      <c r="FA818" s="179"/>
      <c r="FB818" s="179"/>
      <c r="FC818" s="179"/>
      <c r="FD818" s="179"/>
      <c r="FE818" s="179"/>
      <c r="FF818" s="179"/>
      <c r="FG818" s="179"/>
      <c r="FH818" s="179"/>
      <c r="FI818" s="179"/>
      <c r="FJ818" s="179"/>
      <c r="FK818" s="179"/>
      <c r="FL818" s="179"/>
    </row>
    <row r="819" spans="1:168">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c r="AS819" s="179"/>
      <c r="AT819" s="179"/>
      <c r="AU819" s="179"/>
      <c r="AV819" s="179"/>
      <c r="AW819" s="179"/>
      <c r="AX819" s="179"/>
      <c r="AY819" s="179"/>
      <c r="AZ819" s="179"/>
      <c r="BA819" s="179"/>
      <c r="BB819" s="179"/>
      <c r="BC819" s="179"/>
      <c r="BD819" s="179"/>
      <c r="BE819" s="179"/>
      <c r="BF819" s="179"/>
      <c r="BG819" s="179"/>
      <c r="BH819" s="179"/>
      <c r="BI819" s="179"/>
      <c r="BJ819" s="179"/>
      <c r="BK819" s="179"/>
      <c r="BL819" s="179"/>
      <c r="BM819" s="179"/>
      <c r="BN819" s="179"/>
      <c r="BO819" s="179"/>
      <c r="BP819" s="179"/>
      <c r="BQ819" s="179"/>
      <c r="BR819" s="179"/>
      <c r="BS819" s="179"/>
      <c r="BT819" s="179"/>
      <c r="BU819" s="179"/>
      <c r="BV819" s="179"/>
      <c r="BW819" s="179"/>
      <c r="BX819" s="179"/>
      <c r="BY819" s="179"/>
      <c r="BZ819" s="179"/>
      <c r="CA819" s="179"/>
      <c r="CB819" s="179"/>
      <c r="CC819" s="179"/>
      <c r="CD819" s="179"/>
      <c r="CE819" s="179"/>
      <c r="CF819" s="179"/>
      <c r="CG819" s="179"/>
      <c r="CH819" s="179"/>
      <c r="CI819" s="179"/>
      <c r="CJ819" s="179"/>
      <c r="CK819" s="179"/>
      <c r="CL819" s="179"/>
      <c r="CM819" s="179"/>
      <c r="CN819" s="179"/>
      <c r="CO819" s="179"/>
      <c r="CP819" s="179"/>
      <c r="CQ819" s="179"/>
      <c r="CR819" s="179"/>
      <c r="CS819" s="179"/>
      <c r="CT819" s="179"/>
      <c r="CU819" s="179"/>
      <c r="CV819" s="179"/>
      <c r="CW819" s="179"/>
      <c r="CX819" s="179"/>
      <c r="CY819" s="179"/>
      <c r="CZ819" s="179"/>
      <c r="DA819" s="179"/>
      <c r="DB819" s="179"/>
      <c r="DC819" s="179"/>
      <c r="DD819" s="179"/>
      <c r="DE819" s="179"/>
      <c r="DF819" s="179"/>
      <c r="DG819" s="179"/>
      <c r="DH819" s="179"/>
      <c r="DI819" s="179"/>
      <c r="DJ819" s="179"/>
      <c r="DK819" s="179"/>
      <c r="DL819" s="179"/>
      <c r="DM819" s="179"/>
      <c r="DN819" s="179"/>
      <c r="DO819" s="179"/>
      <c r="DP819" s="179"/>
      <c r="DQ819" s="179"/>
      <c r="DR819" s="179"/>
      <c r="DS819" s="179"/>
      <c r="DT819" s="179"/>
      <c r="DU819" s="179"/>
      <c r="DV819" s="179"/>
      <c r="DW819" s="179"/>
      <c r="DX819" s="179"/>
      <c r="DY819" s="179"/>
      <c r="DZ819" s="179"/>
      <c r="EA819" s="179"/>
      <c r="EB819" s="179"/>
      <c r="EC819" s="179"/>
      <c r="ED819" s="179"/>
      <c r="EE819" s="179"/>
      <c r="EF819" s="179"/>
      <c r="EG819" s="179"/>
      <c r="EH819" s="179"/>
      <c r="EI819" s="179"/>
      <c r="EJ819" s="179"/>
      <c r="EK819" s="179"/>
      <c r="EL819" s="179"/>
      <c r="EM819" s="179"/>
      <c r="EN819" s="179"/>
      <c r="EO819" s="179"/>
      <c r="EP819" s="179"/>
      <c r="EQ819" s="179"/>
      <c r="ER819" s="179"/>
      <c r="ES819" s="179"/>
      <c r="ET819" s="179"/>
      <c r="EU819" s="179"/>
      <c r="EV819" s="179"/>
      <c r="EW819" s="179"/>
      <c r="EX819" s="179"/>
      <c r="EY819" s="179"/>
      <c r="EZ819" s="179"/>
      <c r="FA819" s="179"/>
      <c r="FB819" s="179"/>
      <c r="FC819" s="179"/>
      <c r="FD819" s="179"/>
      <c r="FE819" s="179"/>
      <c r="FF819" s="179"/>
      <c r="FG819" s="179"/>
      <c r="FH819" s="179"/>
      <c r="FI819" s="179"/>
      <c r="FJ819" s="179"/>
      <c r="FK819" s="179"/>
      <c r="FL819" s="179"/>
    </row>
    <row r="820" spans="1:168">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c r="AS820" s="179"/>
      <c r="AT820" s="179"/>
      <c r="AU820" s="179"/>
      <c r="AV820" s="179"/>
      <c r="AW820" s="179"/>
      <c r="AX820" s="179"/>
      <c r="AY820" s="179"/>
      <c r="AZ820" s="179"/>
      <c r="BA820" s="179"/>
      <c r="BB820" s="179"/>
      <c r="BC820" s="179"/>
      <c r="BD820" s="179"/>
      <c r="BE820" s="179"/>
      <c r="BF820" s="179"/>
      <c r="BG820" s="179"/>
      <c r="BH820" s="179"/>
      <c r="BI820" s="179"/>
      <c r="BJ820" s="179"/>
      <c r="BK820" s="179"/>
      <c r="BL820" s="179"/>
      <c r="BM820" s="179"/>
      <c r="BN820" s="179"/>
      <c r="BO820" s="179"/>
      <c r="BP820" s="179"/>
      <c r="BQ820" s="179"/>
      <c r="BR820" s="179"/>
      <c r="BS820" s="179"/>
      <c r="BT820" s="179"/>
      <c r="BU820" s="179"/>
      <c r="BV820" s="179"/>
      <c r="BW820" s="179"/>
      <c r="BX820" s="179"/>
      <c r="BY820" s="179"/>
      <c r="BZ820" s="179"/>
      <c r="CA820" s="179"/>
      <c r="CB820" s="179"/>
      <c r="CC820" s="179"/>
      <c r="CD820" s="179"/>
      <c r="CE820" s="179"/>
      <c r="CF820" s="179"/>
      <c r="CG820" s="179"/>
      <c r="CH820" s="179"/>
      <c r="CI820" s="179"/>
      <c r="CJ820" s="179"/>
      <c r="CK820" s="179"/>
      <c r="CL820" s="179"/>
      <c r="CM820" s="179"/>
      <c r="CN820" s="179"/>
      <c r="CO820" s="179"/>
      <c r="CP820" s="179"/>
      <c r="CQ820" s="179"/>
      <c r="CR820" s="179"/>
      <c r="CS820" s="179"/>
      <c r="CT820" s="179"/>
      <c r="CU820" s="179"/>
      <c r="CV820" s="179"/>
      <c r="CW820" s="179"/>
      <c r="CX820" s="179"/>
      <c r="CY820" s="179"/>
      <c r="CZ820" s="179"/>
      <c r="DA820" s="179"/>
      <c r="DB820" s="179"/>
      <c r="DC820" s="179"/>
      <c r="DD820" s="179"/>
      <c r="DE820" s="179"/>
      <c r="DF820" s="179"/>
      <c r="DG820" s="179"/>
      <c r="DH820" s="179"/>
      <c r="DI820" s="179"/>
      <c r="DJ820" s="179"/>
      <c r="DK820" s="179"/>
      <c r="DL820" s="179"/>
      <c r="DM820" s="179"/>
      <c r="DN820" s="179"/>
      <c r="DO820" s="179"/>
      <c r="DP820" s="179"/>
      <c r="DQ820" s="179"/>
      <c r="DR820" s="179"/>
      <c r="DS820" s="179"/>
      <c r="DT820" s="179"/>
      <c r="DU820" s="179"/>
      <c r="DV820" s="179"/>
      <c r="DW820" s="179"/>
      <c r="DX820" s="179"/>
      <c r="DY820" s="179"/>
      <c r="DZ820" s="179"/>
      <c r="EA820" s="179"/>
      <c r="EB820" s="179"/>
      <c r="EC820" s="179"/>
      <c r="ED820" s="179"/>
      <c r="EE820" s="179"/>
      <c r="EF820" s="179"/>
      <c r="EG820" s="179"/>
      <c r="EH820" s="179"/>
      <c r="EI820" s="179"/>
      <c r="EJ820" s="179"/>
      <c r="EK820" s="179"/>
      <c r="EL820" s="179"/>
      <c r="EM820" s="179"/>
      <c r="EN820" s="179"/>
      <c r="EO820" s="179"/>
      <c r="EP820" s="179"/>
      <c r="EQ820" s="179"/>
      <c r="ER820" s="179"/>
      <c r="ES820" s="179"/>
      <c r="ET820" s="179"/>
      <c r="EU820" s="179"/>
      <c r="EV820" s="179"/>
      <c r="EW820" s="179"/>
      <c r="EX820" s="179"/>
      <c r="EY820" s="179"/>
      <c r="EZ820" s="179"/>
      <c r="FA820" s="179"/>
      <c r="FB820" s="179"/>
      <c r="FC820" s="179"/>
      <c r="FD820" s="179"/>
      <c r="FE820" s="179"/>
      <c r="FF820" s="179"/>
      <c r="FG820" s="179"/>
      <c r="FH820" s="179"/>
      <c r="FI820" s="179"/>
      <c r="FJ820" s="179"/>
      <c r="FK820" s="179"/>
      <c r="FL820" s="179"/>
    </row>
    <row r="821" spans="1:168">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c r="AS821" s="179"/>
      <c r="AT821" s="179"/>
      <c r="AU821" s="179"/>
      <c r="AV821" s="179"/>
      <c r="AW821" s="179"/>
      <c r="AX821" s="179"/>
      <c r="AY821" s="179"/>
      <c r="AZ821" s="179"/>
      <c r="BA821" s="179"/>
      <c r="BB821" s="179"/>
      <c r="BC821" s="179"/>
      <c r="BD821" s="179"/>
      <c r="BE821" s="179"/>
      <c r="BF821" s="179"/>
      <c r="BG821" s="179"/>
      <c r="BH821" s="179"/>
      <c r="BI821" s="179"/>
      <c r="BJ821" s="179"/>
      <c r="BK821" s="179"/>
      <c r="BL821" s="179"/>
      <c r="BM821" s="179"/>
      <c r="BN821" s="179"/>
      <c r="BO821" s="179"/>
      <c r="BP821" s="179"/>
      <c r="BQ821" s="179"/>
      <c r="BR821" s="179"/>
      <c r="BS821" s="179"/>
      <c r="BT821" s="179"/>
      <c r="BU821" s="179"/>
      <c r="BV821" s="179"/>
      <c r="BW821" s="179"/>
      <c r="BX821" s="179"/>
      <c r="BY821" s="179"/>
      <c r="BZ821" s="179"/>
      <c r="CA821" s="179"/>
      <c r="CB821" s="179"/>
      <c r="CC821" s="179"/>
      <c r="CD821" s="179"/>
      <c r="CE821" s="179"/>
      <c r="CF821" s="179"/>
      <c r="CG821" s="179"/>
      <c r="CH821" s="179"/>
      <c r="CI821" s="179"/>
      <c r="CJ821" s="179"/>
      <c r="CK821" s="179"/>
      <c r="CL821" s="179"/>
      <c r="CM821" s="179"/>
      <c r="CN821" s="179"/>
      <c r="CO821" s="179"/>
      <c r="CP821" s="179"/>
      <c r="CQ821" s="179"/>
      <c r="CR821" s="179"/>
      <c r="CS821" s="179"/>
      <c r="CT821" s="179"/>
      <c r="CU821" s="179"/>
      <c r="CV821" s="179"/>
      <c r="CW821" s="179"/>
      <c r="CX821" s="179"/>
      <c r="CY821" s="179"/>
      <c r="CZ821" s="179"/>
      <c r="DA821" s="179"/>
      <c r="DB821" s="179"/>
      <c r="DC821" s="179"/>
      <c r="DD821" s="179"/>
      <c r="DE821" s="179"/>
      <c r="DF821" s="179"/>
      <c r="DG821" s="179"/>
      <c r="DH821" s="179"/>
      <c r="DI821" s="179"/>
      <c r="DJ821" s="179"/>
      <c r="DK821" s="179"/>
      <c r="DL821" s="179"/>
      <c r="DM821" s="179"/>
      <c r="DN821" s="179"/>
      <c r="DO821" s="179"/>
      <c r="DP821" s="179"/>
      <c r="DQ821" s="179"/>
      <c r="DR821" s="179"/>
      <c r="DS821" s="179"/>
      <c r="DT821" s="179"/>
      <c r="DU821" s="179"/>
      <c r="DV821" s="179"/>
      <c r="DW821" s="179"/>
      <c r="DX821" s="179"/>
      <c r="DY821" s="179"/>
      <c r="DZ821" s="179"/>
      <c r="EA821" s="179"/>
      <c r="EB821" s="179"/>
      <c r="EC821" s="179"/>
      <c r="ED821" s="179"/>
      <c r="EE821" s="179"/>
      <c r="EF821" s="179"/>
      <c r="EG821" s="179"/>
      <c r="EH821" s="179"/>
      <c r="EI821" s="179"/>
      <c r="EJ821" s="179"/>
      <c r="EK821" s="179"/>
      <c r="EL821" s="179"/>
      <c r="EM821" s="179"/>
      <c r="EN821" s="179"/>
      <c r="EO821" s="179"/>
      <c r="EP821" s="179"/>
      <c r="EQ821" s="179"/>
      <c r="ER821" s="179"/>
      <c r="ES821" s="179"/>
      <c r="ET821" s="179"/>
      <c r="EU821" s="179"/>
      <c r="EV821" s="179"/>
      <c r="EW821" s="179"/>
      <c r="EX821" s="179"/>
      <c r="EY821" s="179"/>
      <c r="EZ821" s="179"/>
      <c r="FA821" s="179"/>
      <c r="FB821" s="179"/>
      <c r="FC821" s="179"/>
      <c r="FD821" s="179"/>
      <c r="FE821" s="179"/>
      <c r="FF821" s="179"/>
      <c r="FG821" s="179"/>
      <c r="FH821" s="179"/>
      <c r="FI821" s="179"/>
      <c r="FJ821" s="179"/>
      <c r="FK821" s="179"/>
      <c r="FL821" s="179"/>
    </row>
    <row r="822" spans="1:168">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c r="AO822" s="179"/>
      <c r="AP822" s="179"/>
      <c r="AQ822" s="179"/>
      <c r="AR822" s="179"/>
      <c r="AS822" s="179"/>
      <c r="AT822" s="179"/>
      <c r="AU822" s="179"/>
      <c r="AV822" s="179"/>
      <c r="AW822" s="179"/>
      <c r="AX822" s="179"/>
      <c r="AY822" s="179"/>
      <c r="AZ822" s="179"/>
      <c r="BA822" s="179"/>
      <c r="BB822" s="179"/>
      <c r="BC822" s="179"/>
      <c r="BD822" s="179"/>
      <c r="BE822" s="179"/>
      <c r="BF822" s="179"/>
      <c r="BG822" s="179"/>
      <c r="BH822" s="179"/>
      <c r="BI822" s="179"/>
      <c r="BJ822" s="179"/>
      <c r="BK822" s="179"/>
      <c r="BL822" s="179"/>
      <c r="BM822" s="179"/>
      <c r="BN822" s="179"/>
      <c r="BO822" s="179"/>
      <c r="BP822" s="179"/>
      <c r="BQ822" s="179"/>
      <c r="BR822" s="179"/>
      <c r="BS822" s="179"/>
      <c r="BT822" s="179"/>
      <c r="BU822" s="179"/>
      <c r="BV822" s="179"/>
      <c r="BW822" s="179"/>
      <c r="BX822" s="179"/>
      <c r="BY822" s="179"/>
      <c r="BZ822" s="179"/>
      <c r="CA822" s="179"/>
      <c r="CB822" s="179"/>
      <c r="CC822" s="179"/>
      <c r="CD822" s="179"/>
      <c r="CE822" s="179"/>
      <c r="CF822" s="179"/>
      <c r="CG822" s="179"/>
      <c r="CH822" s="179"/>
      <c r="CI822" s="179"/>
      <c r="CJ822" s="179"/>
      <c r="CK822" s="179"/>
      <c r="CL822" s="179"/>
      <c r="CM822" s="179"/>
      <c r="CN822" s="179"/>
      <c r="CO822" s="179"/>
      <c r="CP822" s="179"/>
      <c r="CQ822" s="179"/>
      <c r="CR822" s="179"/>
      <c r="CS822" s="179"/>
      <c r="CT822" s="179"/>
      <c r="CU822" s="179"/>
      <c r="CV822" s="179"/>
      <c r="CW822" s="179"/>
      <c r="CX822" s="179"/>
      <c r="CY822" s="179"/>
      <c r="CZ822" s="179"/>
      <c r="DA822" s="179"/>
      <c r="DB822" s="179"/>
      <c r="DC822" s="179"/>
      <c r="DD822" s="179"/>
      <c r="DE822" s="179"/>
      <c r="DF822" s="179"/>
      <c r="DG822" s="179"/>
      <c r="DH822" s="179"/>
      <c r="DI822" s="179"/>
      <c r="DJ822" s="179"/>
      <c r="DK822" s="179"/>
      <c r="DL822" s="179"/>
      <c r="DM822" s="179"/>
      <c r="DN822" s="179"/>
      <c r="DO822" s="179"/>
      <c r="DP822" s="179"/>
      <c r="DQ822" s="179"/>
      <c r="DR822" s="179"/>
      <c r="DS822" s="179"/>
      <c r="DT822" s="179"/>
      <c r="DU822" s="179"/>
      <c r="DV822" s="179"/>
      <c r="DW822" s="179"/>
      <c r="DX822" s="179"/>
      <c r="DY822" s="179"/>
      <c r="DZ822" s="179"/>
      <c r="EA822" s="179"/>
      <c r="EB822" s="179"/>
      <c r="EC822" s="179"/>
      <c r="ED822" s="179"/>
      <c r="EE822" s="179"/>
      <c r="EF822" s="179"/>
      <c r="EG822" s="179"/>
      <c r="EH822" s="179"/>
      <c r="EI822" s="179"/>
      <c r="EJ822" s="179"/>
      <c r="EK822" s="179"/>
      <c r="EL822" s="179"/>
      <c r="EM822" s="179"/>
      <c r="EN822" s="179"/>
      <c r="EO822" s="179"/>
      <c r="EP822" s="179"/>
      <c r="EQ822" s="179"/>
      <c r="ER822" s="179"/>
      <c r="ES822" s="179"/>
      <c r="ET822" s="179"/>
      <c r="EU822" s="179"/>
      <c r="EV822" s="179"/>
      <c r="EW822" s="179"/>
      <c r="EX822" s="179"/>
      <c r="EY822" s="179"/>
      <c r="EZ822" s="179"/>
      <c r="FA822" s="179"/>
      <c r="FB822" s="179"/>
      <c r="FC822" s="179"/>
      <c r="FD822" s="179"/>
      <c r="FE822" s="179"/>
      <c r="FF822" s="179"/>
      <c r="FG822" s="179"/>
      <c r="FH822" s="179"/>
      <c r="FI822" s="179"/>
      <c r="FJ822" s="179"/>
      <c r="FK822" s="179"/>
      <c r="FL822" s="179"/>
    </row>
    <row r="823" spans="1:168">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c r="AS823" s="179"/>
      <c r="AT823" s="179"/>
      <c r="AU823" s="179"/>
      <c r="AV823" s="179"/>
      <c r="AW823" s="179"/>
      <c r="AX823" s="179"/>
      <c r="AY823" s="179"/>
      <c r="AZ823" s="179"/>
      <c r="BA823" s="179"/>
      <c r="BB823" s="179"/>
      <c r="BC823" s="179"/>
      <c r="BD823" s="179"/>
      <c r="BE823" s="179"/>
      <c r="BF823" s="179"/>
      <c r="BG823" s="179"/>
      <c r="BH823" s="179"/>
      <c r="BI823" s="179"/>
      <c r="BJ823" s="179"/>
      <c r="BK823" s="179"/>
      <c r="BL823" s="179"/>
      <c r="BM823" s="179"/>
      <c r="BN823" s="179"/>
      <c r="BO823" s="179"/>
      <c r="BP823" s="179"/>
      <c r="BQ823" s="179"/>
      <c r="BR823" s="179"/>
      <c r="BS823" s="179"/>
      <c r="BT823" s="179"/>
      <c r="BU823" s="179"/>
      <c r="BV823" s="179"/>
      <c r="BW823" s="179"/>
      <c r="BX823" s="179"/>
      <c r="BY823" s="179"/>
      <c r="BZ823" s="179"/>
      <c r="CA823" s="179"/>
      <c r="CB823" s="179"/>
      <c r="CC823" s="179"/>
      <c r="CD823" s="179"/>
      <c r="CE823" s="179"/>
      <c r="CF823" s="179"/>
      <c r="CG823" s="179"/>
      <c r="CH823" s="179"/>
      <c r="CI823" s="179"/>
      <c r="CJ823" s="179"/>
      <c r="CK823" s="179"/>
      <c r="CL823" s="179"/>
      <c r="CM823" s="179"/>
      <c r="CN823" s="179"/>
      <c r="CO823" s="179"/>
      <c r="CP823" s="179"/>
      <c r="CQ823" s="179"/>
      <c r="CR823" s="179"/>
      <c r="CS823" s="179"/>
      <c r="CT823" s="179"/>
      <c r="CU823" s="179"/>
      <c r="CV823" s="179"/>
      <c r="CW823" s="179"/>
      <c r="CX823" s="179"/>
      <c r="CY823" s="179"/>
      <c r="CZ823" s="179"/>
      <c r="DA823" s="179"/>
      <c r="DB823" s="179"/>
      <c r="DC823" s="179"/>
      <c r="DD823" s="179"/>
      <c r="DE823" s="179"/>
      <c r="DF823" s="179"/>
      <c r="DG823" s="179"/>
      <c r="DH823" s="179"/>
      <c r="DI823" s="179"/>
      <c r="DJ823" s="179"/>
      <c r="DK823" s="179"/>
      <c r="DL823" s="179"/>
      <c r="DM823" s="179"/>
      <c r="DN823" s="179"/>
      <c r="DO823" s="179"/>
      <c r="DP823" s="179"/>
      <c r="DQ823" s="179"/>
      <c r="DR823" s="179"/>
      <c r="DS823" s="179"/>
      <c r="DT823" s="179"/>
      <c r="DU823" s="179"/>
      <c r="DV823" s="179"/>
      <c r="DW823" s="179"/>
      <c r="DX823" s="179"/>
      <c r="DY823" s="179"/>
      <c r="DZ823" s="179"/>
      <c r="EA823" s="179"/>
      <c r="EB823" s="179"/>
      <c r="EC823" s="179"/>
      <c r="ED823" s="179"/>
      <c r="EE823" s="179"/>
      <c r="EF823" s="179"/>
      <c r="EG823" s="179"/>
      <c r="EH823" s="179"/>
      <c r="EI823" s="179"/>
      <c r="EJ823" s="179"/>
      <c r="EK823" s="179"/>
      <c r="EL823" s="179"/>
      <c r="EM823" s="179"/>
      <c r="EN823" s="179"/>
      <c r="EO823" s="179"/>
      <c r="EP823" s="179"/>
      <c r="EQ823" s="179"/>
      <c r="ER823" s="179"/>
      <c r="ES823" s="179"/>
      <c r="ET823" s="179"/>
      <c r="EU823" s="179"/>
      <c r="EV823" s="179"/>
      <c r="EW823" s="179"/>
      <c r="EX823" s="179"/>
      <c r="EY823" s="179"/>
      <c r="EZ823" s="179"/>
      <c r="FA823" s="179"/>
      <c r="FB823" s="179"/>
      <c r="FC823" s="179"/>
      <c r="FD823" s="179"/>
      <c r="FE823" s="179"/>
      <c r="FF823" s="179"/>
      <c r="FG823" s="179"/>
      <c r="FH823" s="179"/>
      <c r="FI823" s="179"/>
      <c r="FJ823" s="179"/>
      <c r="FK823" s="179"/>
      <c r="FL823" s="179"/>
    </row>
    <row r="824" spans="1:168">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c r="AS824" s="179"/>
      <c r="AT824" s="179"/>
      <c r="AU824" s="179"/>
      <c r="AV824" s="179"/>
      <c r="AW824" s="179"/>
      <c r="AX824" s="179"/>
      <c r="AY824" s="179"/>
      <c r="AZ824" s="179"/>
      <c r="BA824" s="179"/>
      <c r="BB824" s="179"/>
      <c r="BC824" s="179"/>
      <c r="BD824" s="179"/>
      <c r="BE824" s="179"/>
      <c r="BF824" s="179"/>
      <c r="BG824" s="179"/>
      <c r="BH824" s="179"/>
      <c r="BI824" s="179"/>
      <c r="BJ824" s="179"/>
      <c r="BK824" s="179"/>
      <c r="BL824" s="179"/>
      <c r="BM824" s="179"/>
      <c r="BN824" s="179"/>
      <c r="BO824" s="179"/>
      <c r="BP824" s="179"/>
      <c r="BQ824" s="179"/>
      <c r="BR824" s="179"/>
      <c r="BS824" s="179"/>
      <c r="BT824" s="179"/>
      <c r="BU824" s="179"/>
      <c r="BV824" s="179"/>
      <c r="BW824" s="179"/>
      <c r="BX824" s="179"/>
      <c r="BY824" s="179"/>
      <c r="BZ824" s="179"/>
      <c r="CA824" s="179"/>
      <c r="CB824" s="179"/>
      <c r="CC824" s="179"/>
      <c r="CD824" s="179"/>
      <c r="CE824" s="179"/>
      <c r="CF824" s="179"/>
      <c r="CG824" s="179"/>
      <c r="CH824" s="179"/>
      <c r="CI824" s="179"/>
      <c r="CJ824" s="179"/>
      <c r="CK824" s="179"/>
      <c r="CL824" s="179"/>
      <c r="CM824" s="179"/>
      <c r="CN824" s="179"/>
      <c r="CO824" s="179"/>
      <c r="CP824" s="179"/>
      <c r="CQ824" s="179"/>
      <c r="CR824" s="179"/>
      <c r="CS824" s="179"/>
      <c r="CT824" s="179"/>
      <c r="CU824" s="179"/>
      <c r="CV824" s="179"/>
      <c r="CW824" s="179"/>
      <c r="CX824" s="179"/>
      <c r="CY824" s="179"/>
      <c r="CZ824" s="179"/>
      <c r="DA824" s="179"/>
      <c r="DB824" s="179"/>
      <c r="DC824" s="179"/>
      <c r="DD824" s="179"/>
      <c r="DE824" s="179"/>
      <c r="DF824" s="179"/>
      <c r="DG824" s="179"/>
      <c r="DH824" s="179"/>
      <c r="DI824" s="179"/>
      <c r="DJ824" s="179"/>
      <c r="DK824" s="179"/>
      <c r="DL824" s="179"/>
      <c r="DM824" s="179"/>
      <c r="DN824" s="179"/>
      <c r="DO824" s="179"/>
      <c r="DP824" s="179"/>
      <c r="DQ824" s="179"/>
      <c r="DR824" s="179"/>
      <c r="DS824" s="179"/>
      <c r="DT824" s="179"/>
      <c r="DU824" s="179"/>
      <c r="DV824" s="179"/>
      <c r="DW824" s="179"/>
      <c r="DX824" s="179"/>
      <c r="DY824" s="179"/>
      <c r="DZ824" s="179"/>
      <c r="EA824" s="179"/>
      <c r="EB824" s="179"/>
      <c r="EC824" s="179"/>
      <c r="ED824" s="179"/>
      <c r="EE824" s="179"/>
      <c r="EF824" s="179"/>
      <c r="EG824" s="179"/>
      <c r="EH824" s="179"/>
      <c r="EI824" s="179"/>
      <c r="EJ824" s="179"/>
      <c r="EK824" s="179"/>
      <c r="EL824" s="179"/>
      <c r="EM824" s="179"/>
      <c r="EN824" s="179"/>
      <c r="EO824" s="179"/>
      <c r="EP824" s="179"/>
      <c r="EQ824" s="179"/>
      <c r="ER824" s="179"/>
      <c r="ES824" s="179"/>
      <c r="ET824" s="179"/>
      <c r="EU824" s="179"/>
      <c r="EV824" s="179"/>
      <c r="EW824" s="179"/>
      <c r="EX824" s="179"/>
      <c r="EY824" s="179"/>
      <c r="EZ824" s="179"/>
      <c r="FA824" s="179"/>
      <c r="FB824" s="179"/>
      <c r="FC824" s="179"/>
      <c r="FD824" s="179"/>
      <c r="FE824" s="179"/>
      <c r="FF824" s="179"/>
      <c r="FG824" s="179"/>
      <c r="FH824" s="179"/>
      <c r="FI824" s="179"/>
      <c r="FJ824" s="179"/>
      <c r="FK824" s="179"/>
      <c r="FL824" s="179"/>
    </row>
    <row r="825" spans="1:168">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c r="AS825" s="179"/>
      <c r="AT825" s="179"/>
      <c r="AU825" s="179"/>
      <c r="AV825" s="179"/>
      <c r="AW825" s="179"/>
      <c r="AX825" s="179"/>
      <c r="AY825" s="179"/>
      <c r="AZ825" s="179"/>
      <c r="BA825" s="179"/>
      <c r="BB825" s="179"/>
      <c r="BC825" s="179"/>
      <c r="BD825" s="179"/>
      <c r="BE825" s="179"/>
      <c r="BF825" s="179"/>
      <c r="BG825" s="179"/>
      <c r="BH825" s="179"/>
      <c r="BI825" s="179"/>
      <c r="BJ825" s="179"/>
      <c r="BK825" s="179"/>
      <c r="BL825" s="179"/>
      <c r="BM825" s="179"/>
      <c r="BN825" s="179"/>
      <c r="BO825" s="179"/>
      <c r="BP825" s="179"/>
      <c r="BQ825" s="179"/>
      <c r="BR825" s="179"/>
      <c r="BS825" s="179"/>
      <c r="BT825" s="179"/>
      <c r="BU825" s="179"/>
      <c r="BV825" s="179"/>
      <c r="BW825" s="179"/>
      <c r="BX825" s="179"/>
      <c r="BY825" s="179"/>
      <c r="BZ825" s="179"/>
      <c r="CA825" s="179"/>
      <c r="CB825" s="179"/>
      <c r="CC825" s="179"/>
      <c r="CD825" s="179"/>
      <c r="CE825" s="179"/>
      <c r="CF825" s="179"/>
      <c r="CG825" s="179"/>
      <c r="CH825" s="179"/>
      <c r="CI825" s="179"/>
      <c r="CJ825" s="179"/>
      <c r="CK825" s="179"/>
      <c r="CL825" s="179"/>
      <c r="CM825" s="179"/>
      <c r="CN825" s="179"/>
      <c r="CO825" s="179"/>
      <c r="CP825" s="179"/>
      <c r="CQ825" s="179"/>
      <c r="CR825" s="179"/>
      <c r="CS825" s="179"/>
      <c r="CT825" s="179"/>
      <c r="CU825" s="179"/>
      <c r="CV825" s="179"/>
      <c r="CW825" s="179"/>
      <c r="CX825" s="179"/>
      <c r="CY825" s="179"/>
      <c r="CZ825" s="179"/>
      <c r="DA825" s="179"/>
      <c r="DB825" s="179"/>
      <c r="DC825" s="179"/>
      <c r="DD825" s="179"/>
      <c r="DE825" s="179"/>
      <c r="DF825" s="179"/>
      <c r="DG825" s="179"/>
      <c r="DH825" s="179"/>
      <c r="DI825" s="179"/>
      <c r="DJ825" s="179"/>
      <c r="DK825" s="179"/>
      <c r="DL825" s="179"/>
      <c r="DM825" s="179"/>
      <c r="DN825" s="179"/>
      <c r="DO825" s="179"/>
      <c r="DP825" s="179"/>
      <c r="DQ825" s="179"/>
      <c r="DR825" s="179"/>
      <c r="DS825" s="179"/>
      <c r="DT825" s="179"/>
      <c r="DU825" s="179"/>
      <c r="DV825" s="179"/>
      <c r="DW825" s="179"/>
      <c r="DX825" s="179"/>
      <c r="DY825" s="179"/>
      <c r="DZ825" s="179"/>
      <c r="EA825" s="179"/>
      <c r="EB825" s="179"/>
      <c r="EC825" s="179"/>
      <c r="ED825" s="179"/>
      <c r="EE825" s="179"/>
      <c r="EF825" s="179"/>
      <c r="EG825" s="179"/>
      <c r="EH825" s="179"/>
      <c r="EI825" s="179"/>
      <c r="EJ825" s="179"/>
      <c r="EK825" s="179"/>
      <c r="EL825" s="179"/>
      <c r="EM825" s="179"/>
      <c r="EN825" s="179"/>
      <c r="EO825" s="179"/>
      <c r="EP825" s="179"/>
      <c r="EQ825" s="179"/>
      <c r="ER825" s="179"/>
      <c r="ES825" s="179"/>
      <c r="ET825" s="179"/>
      <c r="EU825" s="179"/>
      <c r="EV825" s="179"/>
      <c r="EW825" s="179"/>
      <c r="EX825" s="179"/>
      <c r="EY825" s="179"/>
      <c r="EZ825" s="179"/>
      <c r="FA825" s="179"/>
      <c r="FB825" s="179"/>
      <c r="FC825" s="179"/>
      <c r="FD825" s="179"/>
      <c r="FE825" s="179"/>
      <c r="FF825" s="179"/>
      <c r="FG825" s="179"/>
      <c r="FH825" s="179"/>
      <c r="FI825" s="179"/>
      <c r="FJ825" s="179"/>
      <c r="FK825" s="179"/>
      <c r="FL825" s="179"/>
    </row>
    <row r="826" spans="1:168">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c r="AS826" s="179"/>
      <c r="AT826" s="179"/>
      <c r="AU826" s="179"/>
      <c r="AV826" s="179"/>
      <c r="AW826" s="179"/>
      <c r="AX826" s="179"/>
      <c r="AY826" s="179"/>
      <c r="AZ826" s="179"/>
      <c r="BA826" s="179"/>
      <c r="BB826" s="179"/>
      <c r="BC826" s="179"/>
      <c r="BD826" s="179"/>
      <c r="BE826" s="179"/>
      <c r="BF826" s="179"/>
      <c r="BG826" s="179"/>
      <c r="BH826" s="179"/>
      <c r="BI826" s="179"/>
      <c r="BJ826" s="179"/>
      <c r="BK826" s="179"/>
      <c r="BL826" s="179"/>
      <c r="BM826" s="179"/>
      <c r="BN826" s="179"/>
      <c r="BO826" s="179"/>
      <c r="BP826" s="179"/>
      <c r="BQ826" s="179"/>
      <c r="BR826" s="179"/>
      <c r="BS826" s="179"/>
      <c r="BT826" s="179"/>
      <c r="BU826" s="179"/>
      <c r="BV826" s="179"/>
      <c r="BW826" s="179"/>
      <c r="BX826" s="179"/>
      <c r="BY826" s="179"/>
      <c r="BZ826" s="179"/>
      <c r="CA826" s="179"/>
      <c r="CB826" s="179"/>
      <c r="CC826" s="179"/>
      <c r="CD826" s="179"/>
      <c r="CE826" s="179"/>
      <c r="CF826" s="179"/>
      <c r="CG826" s="179"/>
      <c r="CH826" s="179"/>
      <c r="CI826" s="179"/>
      <c r="CJ826" s="179"/>
      <c r="CK826" s="179"/>
      <c r="CL826" s="179"/>
      <c r="CM826" s="179"/>
      <c r="CN826" s="179"/>
      <c r="CO826" s="179"/>
      <c r="CP826" s="179"/>
      <c r="CQ826" s="179"/>
      <c r="CR826" s="179"/>
      <c r="CS826" s="179"/>
      <c r="CT826" s="179"/>
      <c r="CU826" s="179"/>
      <c r="CV826" s="179"/>
      <c r="CW826" s="179"/>
      <c r="CX826" s="179"/>
      <c r="CY826" s="179"/>
      <c r="CZ826" s="179"/>
      <c r="DA826" s="179"/>
      <c r="DB826" s="179"/>
      <c r="DC826" s="179"/>
      <c r="DD826" s="179"/>
      <c r="DE826" s="179"/>
      <c r="DF826" s="179"/>
      <c r="DG826" s="179"/>
      <c r="DH826" s="179"/>
      <c r="DI826" s="179"/>
      <c r="DJ826" s="179"/>
      <c r="DK826" s="179"/>
      <c r="DL826" s="179"/>
      <c r="DM826" s="179"/>
      <c r="DN826" s="179"/>
      <c r="DO826" s="179"/>
      <c r="DP826" s="179"/>
      <c r="DQ826" s="179"/>
      <c r="DR826" s="179"/>
      <c r="DS826" s="179"/>
      <c r="DT826" s="179"/>
      <c r="DU826" s="179"/>
      <c r="DV826" s="179"/>
      <c r="DW826" s="179"/>
      <c r="DX826" s="179"/>
      <c r="DY826" s="179"/>
      <c r="DZ826" s="179"/>
      <c r="EA826" s="179"/>
      <c r="EB826" s="179"/>
      <c r="EC826" s="179"/>
      <c r="ED826" s="179"/>
      <c r="EE826" s="179"/>
      <c r="EF826" s="179"/>
      <c r="EG826" s="179"/>
      <c r="EH826" s="179"/>
      <c r="EI826" s="179"/>
      <c r="EJ826" s="179"/>
      <c r="EK826" s="179"/>
      <c r="EL826" s="179"/>
      <c r="EM826" s="179"/>
      <c r="EN826" s="179"/>
      <c r="EO826" s="179"/>
      <c r="EP826" s="179"/>
      <c r="EQ826" s="179"/>
      <c r="ER826" s="179"/>
      <c r="ES826" s="179"/>
      <c r="ET826" s="179"/>
      <c r="EU826" s="179"/>
      <c r="EV826" s="179"/>
      <c r="EW826" s="179"/>
      <c r="EX826" s="179"/>
      <c r="EY826" s="179"/>
      <c r="EZ826" s="179"/>
      <c r="FA826" s="179"/>
      <c r="FB826" s="179"/>
      <c r="FC826" s="179"/>
      <c r="FD826" s="179"/>
      <c r="FE826" s="179"/>
      <c r="FF826" s="179"/>
      <c r="FG826" s="179"/>
      <c r="FH826" s="179"/>
      <c r="FI826" s="179"/>
      <c r="FJ826" s="179"/>
      <c r="FK826" s="179"/>
      <c r="FL826" s="179"/>
    </row>
    <row r="827" spans="1:168">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c r="AS827" s="179"/>
      <c r="AT827" s="179"/>
      <c r="AU827" s="179"/>
      <c r="AV827" s="179"/>
      <c r="AW827" s="179"/>
      <c r="AX827" s="179"/>
      <c r="AY827" s="179"/>
      <c r="AZ827" s="179"/>
      <c r="BA827" s="179"/>
      <c r="BB827" s="179"/>
      <c r="BC827" s="179"/>
      <c r="BD827" s="179"/>
      <c r="BE827" s="179"/>
      <c r="BF827" s="179"/>
      <c r="BG827" s="179"/>
      <c r="BH827" s="179"/>
      <c r="BI827" s="179"/>
      <c r="BJ827" s="179"/>
      <c r="BK827" s="179"/>
      <c r="BL827" s="179"/>
      <c r="BM827" s="179"/>
      <c r="BN827" s="179"/>
      <c r="BO827" s="179"/>
      <c r="BP827" s="179"/>
      <c r="BQ827" s="179"/>
      <c r="BR827" s="179"/>
      <c r="BS827" s="179"/>
      <c r="BT827" s="179"/>
      <c r="BU827" s="179"/>
      <c r="BV827" s="179"/>
      <c r="BW827" s="179"/>
      <c r="BX827" s="179"/>
      <c r="BY827" s="179"/>
      <c r="BZ827" s="179"/>
      <c r="CA827" s="179"/>
      <c r="CB827" s="179"/>
      <c r="CC827" s="179"/>
      <c r="CD827" s="179"/>
      <c r="CE827" s="179"/>
      <c r="CF827" s="179"/>
      <c r="CG827" s="179"/>
      <c r="CH827" s="179"/>
      <c r="CI827" s="179"/>
      <c r="CJ827" s="179"/>
      <c r="CK827" s="179"/>
      <c r="CL827" s="179"/>
      <c r="CM827" s="179"/>
      <c r="CN827" s="179"/>
      <c r="CO827" s="179"/>
      <c r="CP827" s="179"/>
      <c r="CQ827" s="179"/>
      <c r="CR827" s="179"/>
      <c r="CS827" s="179"/>
      <c r="CT827" s="179"/>
      <c r="CU827" s="179"/>
      <c r="CV827" s="179"/>
      <c r="CW827" s="179"/>
      <c r="CX827" s="179"/>
      <c r="CY827" s="179"/>
      <c r="CZ827" s="179"/>
      <c r="DA827" s="179"/>
      <c r="DB827" s="179"/>
      <c r="DC827" s="179"/>
      <c r="DD827" s="179"/>
      <c r="DE827" s="179"/>
      <c r="DF827" s="179"/>
      <c r="DG827" s="179"/>
      <c r="DH827" s="179"/>
      <c r="DI827" s="179"/>
      <c r="DJ827" s="179"/>
      <c r="DK827" s="179"/>
      <c r="DL827" s="179"/>
      <c r="DM827" s="179"/>
      <c r="DN827" s="179"/>
      <c r="DO827" s="179"/>
      <c r="DP827" s="179"/>
      <c r="DQ827" s="179"/>
      <c r="DR827" s="179"/>
      <c r="DS827" s="179"/>
      <c r="DT827" s="179"/>
      <c r="DU827" s="179"/>
      <c r="DV827" s="179"/>
      <c r="DW827" s="179"/>
      <c r="DX827" s="179"/>
      <c r="DY827" s="179"/>
      <c r="DZ827" s="179"/>
      <c r="EA827" s="179"/>
      <c r="EB827" s="179"/>
      <c r="EC827" s="179"/>
      <c r="ED827" s="179"/>
      <c r="EE827" s="179"/>
      <c r="EF827" s="179"/>
      <c r="EG827" s="179"/>
      <c r="EH827" s="179"/>
      <c r="EI827" s="179"/>
      <c r="EJ827" s="179"/>
      <c r="EK827" s="179"/>
      <c r="EL827" s="179"/>
      <c r="EM827" s="179"/>
      <c r="EN827" s="179"/>
      <c r="EO827" s="179"/>
      <c r="EP827" s="179"/>
      <c r="EQ827" s="179"/>
      <c r="ER827" s="179"/>
      <c r="ES827" s="179"/>
      <c r="ET827" s="179"/>
      <c r="EU827" s="179"/>
      <c r="EV827" s="179"/>
      <c r="EW827" s="179"/>
      <c r="EX827" s="179"/>
      <c r="EY827" s="179"/>
      <c r="EZ827" s="179"/>
      <c r="FA827" s="179"/>
      <c r="FB827" s="179"/>
      <c r="FC827" s="179"/>
      <c r="FD827" s="179"/>
      <c r="FE827" s="179"/>
      <c r="FF827" s="179"/>
      <c r="FG827" s="179"/>
      <c r="FH827" s="179"/>
      <c r="FI827" s="179"/>
      <c r="FJ827" s="179"/>
      <c r="FK827" s="179"/>
      <c r="FL827" s="179"/>
    </row>
    <row r="828" spans="1:168">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c r="AS828" s="179"/>
      <c r="AT828" s="179"/>
      <c r="AU828" s="179"/>
      <c r="AV828" s="179"/>
      <c r="AW828" s="179"/>
      <c r="AX828" s="179"/>
      <c r="AY828" s="179"/>
      <c r="AZ828" s="179"/>
      <c r="BA828" s="179"/>
      <c r="BB828" s="179"/>
      <c r="BC828" s="179"/>
      <c r="BD828" s="179"/>
      <c r="BE828" s="179"/>
      <c r="BF828" s="179"/>
      <c r="BG828" s="179"/>
      <c r="BH828" s="179"/>
      <c r="BI828" s="179"/>
      <c r="BJ828" s="179"/>
      <c r="BK828" s="179"/>
      <c r="BL828" s="179"/>
      <c r="BM828" s="179"/>
      <c r="BN828" s="179"/>
      <c r="BO828" s="179"/>
      <c r="BP828" s="179"/>
      <c r="BQ828" s="179"/>
      <c r="BR828" s="179"/>
      <c r="BS828" s="179"/>
      <c r="BT828" s="179"/>
      <c r="BU828" s="179"/>
      <c r="BV828" s="179"/>
      <c r="BW828" s="179"/>
      <c r="BX828" s="179"/>
      <c r="BY828" s="179"/>
      <c r="BZ828" s="179"/>
      <c r="CA828" s="179"/>
      <c r="CB828" s="179"/>
      <c r="CC828" s="179"/>
      <c r="CD828" s="179"/>
      <c r="CE828" s="179"/>
      <c r="CF828" s="179"/>
      <c r="CG828" s="179"/>
      <c r="CH828" s="179"/>
      <c r="CI828" s="179"/>
      <c r="CJ828" s="179"/>
      <c r="CK828" s="179"/>
      <c r="CL828" s="179"/>
      <c r="CM828" s="179"/>
      <c r="CN828" s="179"/>
      <c r="CO828" s="179"/>
      <c r="CP828" s="179"/>
      <c r="CQ828" s="179"/>
      <c r="CR828" s="179"/>
      <c r="CS828" s="179"/>
      <c r="CT828" s="179"/>
      <c r="CU828" s="179"/>
      <c r="CV828" s="179"/>
      <c r="CW828" s="179"/>
      <c r="CX828" s="179"/>
      <c r="CY828" s="179"/>
      <c r="CZ828" s="179"/>
      <c r="DA828" s="179"/>
      <c r="DB828" s="179"/>
      <c r="DC828" s="179"/>
      <c r="DD828" s="179"/>
      <c r="DE828" s="179"/>
      <c r="DF828" s="179"/>
      <c r="DG828" s="179"/>
      <c r="DH828" s="179"/>
      <c r="DI828" s="179"/>
      <c r="DJ828" s="179"/>
      <c r="DK828" s="179"/>
      <c r="DL828" s="179"/>
      <c r="DM828" s="179"/>
      <c r="DN828" s="179"/>
      <c r="DO828" s="179"/>
      <c r="DP828" s="179"/>
      <c r="DQ828" s="179"/>
      <c r="DR828" s="179"/>
      <c r="DS828" s="179"/>
      <c r="DT828" s="179"/>
      <c r="DU828" s="179"/>
      <c r="DV828" s="179"/>
      <c r="DW828" s="179"/>
      <c r="DX828" s="179"/>
      <c r="DY828" s="179"/>
      <c r="DZ828" s="179"/>
      <c r="EA828" s="179"/>
      <c r="EB828" s="179"/>
      <c r="EC828" s="179"/>
      <c r="ED828" s="179"/>
      <c r="EE828" s="179"/>
      <c r="EF828" s="179"/>
      <c r="EG828" s="179"/>
      <c r="EH828" s="179"/>
      <c r="EI828" s="179"/>
      <c r="EJ828" s="179"/>
      <c r="EK828" s="179"/>
      <c r="EL828" s="179"/>
      <c r="EM828" s="179"/>
      <c r="EN828" s="179"/>
      <c r="EO828" s="179"/>
      <c r="EP828" s="179"/>
      <c r="EQ828" s="179"/>
      <c r="ER828" s="179"/>
      <c r="ES828" s="179"/>
      <c r="ET828" s="179"/>
      <c r="EU828" s="179"/>
      <c r="EV828" s="179"/>
      <c r="EW828" s="179"/>
      <c r="EX828" s="179"/>
      <c r="EY828" s="179"/>
      <c r="EZ828" s="179"/>
      <c r="FA828" s="179"/>
      <c r="FB828" s="179"/>
      <c r="FC828" s="179"/>
      <c r="FD828" s="179"/>
      <c r="FE828" s="179"/>
      <c r="FF828" s="179"/>
      <c r="FG828" s="179"/>
      <c r="FH828" s="179"/>
      <c r="FI828" s="179"/>
      <c r="FJ828" s="179"/>
      <c r="FK828" s="179"/>
      <c r="FL828" s="179"/>
    </row>
    <row r="829" spans="1:168">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c r="AS829" s="179"/>
      <c r="AT829" s="179"/>
      <c r="AU829" s="179"/>
      <c r="AV829" s="179"/>
      <c r="AW829" s="179"/>
      <c r="AX829" s="179"/>
      <c r="AY829" s="179"/>
      <c r="AZ829" s="179"/>
      <c r="BA829" s="179"/>
      <c r="BB829" s="179"/>
      <c r="BC829" s="179"/>
      <c r="BD829" s="179"/>
      <c r="BE829" s="179"/>
      <c r="BF829" s="179"/>
      <c r="BG829" s="179"/>
      <c r="BH829" s="179"/>
      <c r="BI829" s="179"/>
      <c r="BJ829" s="179"/>
      <c r="BK829" s="179"/>
      <c r="BL829" s="179"/>
      <c r="BM829" s="179"/>
      <c r="BN829" s="179"/>
      <c r="BO829" s="179"/>
      <c r="BP829" s="179"/>
      <c r="BQ829" s="179"/>
      <c r="BR829" s="179"/>
      <c r="BS829" s="179"/>
      <c r="BT829" s="179"/>
      <c r="BU829" s="179"/>
      <c r="BV829" s="179"/>
      <c r="BW829" s="179"/>
      <c r="BX829" s="179"/>
      <c r="BY829" s="179"/>
      <c r="BZ829" s="179"/>
      <c r="CA829" s="179"/>
      <c r="CB829" s="179"/>
      <c r="CC829" s="179"/>
      <c r="CD829" s="179"/>
      <c r="CE829" s="179"/>
      <c r="CF829" s="179"/>
      <c r="CG829" s="179"/>
      <c r="CH829" s="179"/>
      <c r="CI829" s="179"/>
      <c r="CJ829" s="179"/>
      <c r="CK829" s="179"/>
      <c r="CL829" s="179"/>
      <c r="CM829" s="179"/>
      <c r="CN829" s="179"/>
      <c r="CO829" s="179"/>
      <c r="CP829" s="179"/>
      <c r="CQ829" s="179"/>
      <c r="CR829" s="179"/>
      <c r="CS829" s="179"/>
      <c r="CT829" s="179"/>
      <c r="CU829" s="179"/>
      <c r="CV829" s="179"/>
      <c r="CW829" s="179"/>
      <c r="CX829" s="179"/>
      <c r="CY829" s="179"/>
      <c r="CZ829" s="179"/>
      <c r="DA829" s="179"/>
      <c r="DB829" s="179"/>
      <c r="DC829" s="179"/>
      <c r="DD829" s="179"/>
      <c r="DE829" s="179"/>
      <c r="DF829" s="179"/>
      <c r="DG829" s="179"/>
      <c r="DH829" s="179"/>
      <c r="DI829" s="179"/>
      <c r="DJ829" s="179"/>
      <c r="DK829" s="179"/>
      <c r="DL829" s="179"/>
      <c r="DM829" s="179"/>
      <c r="DN829" s="179"/>
      <c r="DO829" s="179"/>
      <c r="DP829" s="179"/>
      <c r="DQ829" s="179"/>
      <c r="DR829" s="179"/>
      <c r="DS829" s="179"/>
      <c r="DT829" s="179"/>
      <c r="DU829" s="179"/>
      <c r="DV829" s="179"/>
      <c r="DW829" s="179"/>
      <c r="DX829" s="179"/>
      <c r="DY829" s="179"/>
      <c r="DZ829" s="179"/>
      <c r="EA829" s="179"/>
      <c r="EB829" s="179"/>
      <c r="EC829" s="179"/>
      <c r="ED829" s="179"/>
      <c r="EE829" s="179"/>
      <c r="EF829" s="179"/>
      <c r="EG829" s="179"/>
      <c r="EH829" s="179"/>
      <c r="EI829" s="179"/>
      <c r="EJ829" s="179"/>
      <c r="EK829" s="179"/>
      <c r="EL829" s="179"/>
      <c r="EM829" s="179"/>
      <c r="EN829" s="179"/>
      <c r="EO829" s="179"/>
      <c r="EP829" s="179"/>
      <c r="EQ829" s="179"/>
      <c r="ER829" s="179"/>
      <c r="ES829" s="179"/>
      <c r="ET829" s="179"/>
      <c r="EU829" s="179"/>
      <c r="EV829" s="179"/>
      <c r="EW829" s="179"/>
      <c r="EX829" s="179"/>
      <c r="EY829" s="179"/>
      <c r="EZ829" s="179"/>
      <c r="FA829" s="179"/>
      <c r="FB829" s="179"/>
      <c r="FC829" s="179"/>
      <c r="FD829" s="179"/>
      <c r="FE829" s="179"/>
      <c r="FF829" s="179"/>
      <c r="FG829" s="179"/>
      <c r="FH829" s="179"/>
      <c r="FI829" s="179"/>
      <c r="FJ829" s="179"/>
      <c r="FK829" s="179"/>
      <c r="FL829" s="179"/>
    </row>
    <row r="830" spans="1:168">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c r="AO830" s="179"/>
      <c r="AP830" s="179"/>
      <c r="AQ830" s="179"/>
      <c r="AR830" s="179"/>
      <c r="AS830" s="179"/>
      <c r="AT830" s="179"/>
      <c r="AU830" s="179"/>
      <c r="AV830" s="179"/>
      <c r="AW830" s="179"/>
      <c r="AX830" s="179"/>
      <c r="AY830" s="179"/>
      <c r="AZ830" s="179"/>
      <c r="BA830" s="179"/>
      <c r="BB830" s="179"/>
      <c r="BC830" s="179"/>
      <c r="BD830" s="179"/>
      <c r="BE830" s="179"/>
      <c r="BF830" s="179"/>
      <c r="BG830" s="179"/>
      <c r="BH830" s="179"/>
      <c r="BI830" s="179"/>
      <c r="BJ830" s="179"/>
      <c r="BK830" s="179"/>
      <c r="BL830" s="179"/>
      <c r="BM830" s="179"/>
      <c r="BN830" s="179"/>
      <c r="BO830" s="179"/>
      <c r="BP830" s="179"/>
      <c r="BQ830" s="179"/>
      <c r="BR830" s="179"/>
      <c r="BS830" s="179"/>
      <c r="BT830" s="179"/>
      <c r="BU830" s="179"/>
      <c r="BV830" s="179"/>
      <c r="BW830" s="179"/>
      <c r="BX830" s="179"/>
      <c r="BY830" s="179"/>
      <c r="BZ830" s="179"/>
      <c r="CA830" s="179"/>
      <c r="CB830" s="179"/>
      <c r="CC830" s="179"/>
      <c r="CD830" s="179"/>
      <c r="CE830" s="179"/>
      <c r="CF830" s="179"/>
      <c r="CG830" s="179"/>
      <c r="CH830" s="179"/>
      <c r="CI830" s="179"/>
      <c r="CJ830" s="179"/>
      <c r="CK830" s="179"/>
      <c r="CL830" s="179"/>
      <c r="CM830" s="179"/>
      <c r="CN830" s="179"/>
      <c r="CO830" s="179"/>
      <c r="CP830" s="179"/>
      <c r="CQ830" s="179"/>
      <c r="CR830" s="179"/>
      <c r="CS830" s="179"/>
      <c r="CT830" s="179"/>
      <c r="CU830" s="179"/>
      <c r="CV830" s="179"/>
      <c r="CW830" s="179"/>
      <c r="CX830" s="179"/>
      <c r="CY830" s="179"/>
      <c r="CZ830" s="179"/>
      <c r="DA830" s="179"/>
      <c r="DB830" s="179"/>
      <c r="DC830" s="179"/>
      <c r="DD830" s="179"/>
      <c r="DE830" s="179"/>
      <c r="DF830" s="179"/>
      <c r="DG830" s="179"/>
      <c r="DH830" s="179"/>
      <c r="DI830" s="179"/>
      <c r="DJ830" s="179"/>
      <c r="DK830" s="179"/>
      <c r="DL830" s="179"/>
      <c r="DM830" s="179"/>
      <c r="DN830" s="179"/>
      <c r="DO830" s="179"/>
      <c r="DP830" s="179"/>
      <c r="DQ830" s="179"/>
      <c r="DR830" s="179"/>
      <c r="DS830" s="179"/>
      <c r="DT830" s="179"/>
      <c r="DU830" s="179"/>
      <c r="DV830" s="179"/>
      <c r="DW830" s="179"/>
      <c r="DX830" s="179"/>
      <c r="DY830" s="179"/>
      <c r="DZ830" s="179"/>
      <c r="EA830" s="179"/>
      <c r="EB830" s="179"/>
      <c r="EC830" s="179"/>
      <c r="ED830" s="179"/>
      <c r="EE830" s="179"/>
      <c r="EF830" s="179"/>
      <c r="EG830" s="179"/>
      <c r="EH830" s="179"/>
      <c r="EI830" s="179"/>
      <c r="EJ830" s="179"/>
      <c r="EK830" s="179"/>
      <c r="EL830" s="179"/>
      <c r="EM830" s="179"/>
      <c r="EN830" s="179"/>
      <c r="EO830" s="179"/>
      <c r="EP830" s="179"/>
      <c r="EQ830" s="179"/>
      <c r="ER830" s="179"/>
      <c r="ES830" s="179"/>
      <c r="ET830" s="179"/>
      <c r="EU830" s="179"/>
      <c r="EV830" s="179"/>
      <c r="EW830" s="179"/>
      <c r="EX830" s="179"/>
      <c r="EY830" s="179"/>
      <c r="EZ830" s="179"/>
      <c r="FA830" s="179"/>
      <c r="FB830" s="179"/>
      <c r="FC830" s="179"/>
      <c r="FD830" s="179"/>
      <c r="FE830" s="179"/>
      <c r="FF830" s="179"/>
      <c r="FG830" s="179"/>
      <c r="FH830" s="179"/>
      <c r="FI830" s="179"/>
      <c r="FJ830" s="179"/>
      <c r="FK830" s="179"/>
      <c r="FL830" s="179"/>
    </row>
    <row r="831" spans="1:168">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c r="AS831" s="179"/>
      <c r="AT831" s="179"/>
      <c r="AU831" s="179"/>
      <c r="AV831" s="179"/>
      <c r="AW831" s="179"/>
      <c r="AX831" s="179"/>
      <c r="AY831" s="179"/>
      <c r="AZ831" s="179"/>
      <c r="BA831" s="179"/>
      <c r="BB831" s="179"/>
      <c r="BC831" s="179"/>
      <c r="BD831" s="179"/>
      <c r="BE831" s="179"/>
      <c r="BF831" s="179"/>
      <c r="BG831" s="179"/>
      <c r="BH831" s="179"/>
      <c r="BI831" s="179"/>
      <c r="BJ831" s="179"/>
      <c r="BK831" s="179"/>
      <c r="BL831" s="179"/>
      <c r="BM831" s="179"/>
      <c r="BN831" s="179"/>
      <c r="BO831" s="179"/>
      <c r="BP831" s="179"/>
      <c r="BQ831" s="179"/>
      <c r="BR831" s="179"/>
      <c r="BS831" s="179"/>
      <c r="BT831" s="179"/>
      <c r="BU831" s="179"/>
      <c r="BV831" s="179"/>
      <c r="BW831" s="179"/>
      <c r="BX831" s="179"/>
      <c r="BY831" s="179"/>
      <c r="BZ831" s="179"/>
      <c r="CA831" s="179"/>
      <c r="CB831" s="179"/>
      <c r="CC831" s="179"/>
      <c r="CD831" s="179"/>
      <c r="CE831" s="179"/>
      <c r="CF831" s="179"/>
      <c r="CG831" s="179"/>
      <c r="CH831" s="179"/>
      <c r="CI831" s="179"/>
      <c r="CJ831" s="179"/>
      <c r="CK831" s="179"/>
      <c r="CL831" s="179"/>
      <c r="CM831" s="179"/>
      <c r="CN831" s="179"/>
      <c r="CO831" s="179"/>
      <c r="CP831" s="179"/>
      <c r="CQ831" s="179"/>
      <c r="CR831" s="179"/>
      <c r="CS831" s="179"/>
      <c r="CT831" s="179"/>
      <c r="CU831" s="179"/>
      <c r="CV831" s="179"/>
      <c r="CW831" s="179"/>
      <c r="CX831" s="179"/>
      <c r="CY831" s="179"/>
      <c r="CZ831" s="179"/>
      <c r="DA831" s="179"/>
      <c r="DB831" s="179"/>
      <c r="DC831" s="179"/>
      <c r="DD831" s="179"/>
      <c r="DE831" s="179"/>
      <c r="DF831" s="179"/>
      <c r="DG831" s="179"/>
      <c r="DH831" s="179"/>
      <c r="DI831" s="179"/>
      <c r="DJ831" s="179"/>
      <c r="DK831" s="179"/>
      <c r="DL831" s="179"/>
      <c r="DM831" s="179"/>
      <c r="DN831" s="179"/>
      <c r="DO831" s="179"/>
      <c r="DP831" s="179"/>
      <c r="DQ831" s="179"/>
      <c r="DR831" s="179"/>
      <c r="DS831" s="179"/>
      <c r="DT831" s="179"/>
      <c r="DU831" s="179"/>
      <c r="DV831" s="179"/>
      <c r="DW831" s="179"/>
      <c r="DX831" s="179"/>
      <c r="DY831" s="179"/>
      <c r="DZ831" s="179"/>
      <c r="EA831" s="179"/>
      <c r="EB831" s="179"/>
      <c r="EC831" s="179"/>
      <c r="ED831" s="179"/>
      <c r="EE831" s="179"/>
      <c r="EF831" s="179"/>
      <c r="EG831" s="179"/>
      <c r="EH831" s="179"/>
      <c r="EI831" s="179"/>
      <c r="EJ831" s="179"/>
      <c r="EK831" s="179"/>
      <c r="EL831" s="179"/>
      <c r="EM831" s="179"/>
      <c r="EN831" s="179"/>
      <c r="EO831" s="179"/>
      <c r="EP831" s="179"/>
      <c r="EQ831" s="179"/>
      <c r="ER831" s="179"/>
      <c r="ES831" s="179"/>
      <c r="ET831" s="179"/>
      <c r="EU831" s="179"/>
      <c r="EV831" s="179"/>
      <c r="EW831" s="179"/>
      <c r="EX831" s="179"/>
      <c r="EY831" s="179"/>
      <c r="EZ831" s="179"/>
      <c r="FA831" s="179"/>
      <c r="FB831" s="179"/>
      <c r="FC831" s="179"/>
      <c r="FD831" s="179"/>
      <c r="FE831" s="179"/>
      <c r="FF831" s="179"/>
      <c r="FG831" s="179"/>
      <c r="FH831" s="179"/>
      <c r="FI831" s="179"/>
      <c r="FJ831" s="179"/>
      <c r="FK831" s="179"/>
      <c r="FL831" s="179"/>
    </row>
    <row r="832" spans="1:168">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c r="AS832" s="179"/>
      <c r="AT832" s="179"/>
      <c r="AU832" s="179"/>
      <c r="AV832" s="179"/>
      <c r="AW832" s="179"/>
      <c r="AX832" s="179"/>
      <c r="AY832" s="179"/>
      <c r="AZ832" s="179"/>
      <c r="BA832" s="179"/>
      <c r="BB832" s="179"/>
      <c r="BC832" s="179"/>
      <c r="BD832" s="179"/>
      <c r="BE832" s="179"/>
      <c r="BF832" s="179"/>
      <c r="BG832" s="179"/>
      <c r="BH832" s="179"/>
      <c r="BI832" s="179"/>
      <c r="BJ832" s="179"/>
      <c r="BK832" s="179"/>
      <c r="BL832" s="179"/>
      <c r="BM832" s="179"/>
      <c r="BN832" s="179"/>
      <c r="BO832" s="179"/>
      <c r="BP832" s="179"/>
      <c r="BQ832" s="179"/>
      <c r="BR832" s="179"/>
      <c r="BS832" s="179"/>
      <c r="BT832" s="179"/>
      <c r="BU832" s="179"/>
      <c r="BV832" s="179"/>
      <c r="BW832" s="179"/>
      <c r="BX832" s="179"/>
      <c r="BY832" s="179"/>
      <c r="BZ832" s="179"/>
      <c r="CA832" s="179"/>
      <c r="CB832" s="179"/>
      <c r="CC832" s="179"/>
      <c r="CD832" s="179"/>
      <c r="CE832" s="179"/>
      <c r="CF832" s="179"/>
      <c r="CG832" s="179"/>
      <c r="CH832" s="179"/>
      <c r="CI832" s="179"/>
      <c r="CJ832" s="179"/>
      <c r="CK832" s="179"/>
      <c r="CL832" s="179"/>
      <c r="CM832" s="179"/>
      <c r="CN832" s="179"/>
      <c r="CO832" s="179"/>
      <c r="CP832" s="179"/>
      <c r="CQ832" s="179"/>
      <c r="CR832" s="179"/>
      <c r="CS832" s="179"/>
      <c r="CT832" s="179"/>
      <c r="CU832" s="179"/>
      <c r="CV832" s="179"/>
      <c r="CW832" s="179"/>
      <c r="CX832" s="179"/>
      <c r="CY832" s="179"/>
      <c r="CZ832" s="179"/>
      <c r="DA832" s="179"/>
      <c r="DB832" s="179"/>
      <c r="DC832" s="179"/>
      <c r="DD832" s="179"/>
      <c r="DE832" s="179"/>
      <c r="DF832" s="179"/>
      <c r="DG832" s="179"/>
      <c r="DH832" s="179"/>
      <c r="DI832" s="179"/>
      <c r="DJ832" s="179"/>
      <c r="DK832" s="179"/>
      <c r="DL832" s="179"/>
      <c r="DM832" s="179"/>
      <c r="DN832" s="179"/>
      <c r="DO832" s="179"/>
      <c r="DP832" s="179"/>
      <c r="DQ832" s="179"/>
      <c r="DR832" s="179"/>
      <c r="DS832" s="179"/>
      <c r="DT832" s="179"/>
      <c r="DU832" s="179"/>
      <c r="DV832" s="179"/>
      <c r="DW832" s="179"/>
      <c r="DX832" s="179"/>
      <c r="DY832" s="179"/>
      <c r="DZ832" s="179"/>
      <c r="EA832" s="179"/>
      <c r="EB832" s="179"/>
      <c r="EC832" s="179"/>
      <c r="ED832" s="179"/>
      <c r="EE832" s="179"/>
      <c r="EF832" s="179"/>
      <c r="EG832" s="179"/>
      <c r="EH832" s="179"/>
      <c r="EI832" s="179"/>
      <c r="EJ832" s="179"/>
      <c r="EK832" s="179"/>
      <c r="EL832" s="179"/>
      <c r="EM832" s="179"/>
      <c r="EN832" s="179"/>
      <c r="EO832" s="179"/>
      <c r="EP832" s="179"/>
      <c r="EQ832" s="179"/>
      <c r="ER832" s="179"/>
      <c r="ES832" s="179"/>
      <c r="ET832" s="179"/>
      <c r="EU832" s="179"/>
      <c r="EV832" s="179"/>
      <c r="EW832" s="179"/>
      <c r="EX832" s="179"/>
      <c r="EY832" s="179"/>
      <c r="EZ832" s="179"/>
      <c r="FA832" s="179"/>
      <c r="FB832" s="179"/>
      <c r="FC832" s="179"/>
      <c r="FD832" s="179"/>
      <c r="FE832" s="179"/>
      <c r="FF832" s="179"/>
      <c r="FG832" s="179"/>
      <c r="FH832" s="179"/>
      <c r="FI832" s="179"/>
      <c r="FJ832" s="179"/>
      <c r="FK832" s="179"/>
      <c r="FL832" s="179"/>
    </row>
    <row r="833" spans="1:168">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c r="AS833" s="179"/>
      <c r="AT833" s="179"/>
      <c r="AU833" s="179"/>
      <c r="AV833" s="179"/>
      <c r="AW833" s="179"/>
      <c r="AX833" s="179"/>
      <c r="AY833" s="179"/>
      <c r="AZ833" s="179"/>
      <c r="BA833" s="179"/>
      <c r="BB833" s="179"/>
      <c r="BC833" s="179"/>
      <c r="BD833" s="179"/>
      <c r="BE833" s="179"/>
      <c r="BF833" s="179"/>
      <c r="BG833" s="179"/>
      <c r="BH833" s="179"/>
      <c r="BI833" s="179"/>
      <c r="BJ833" s="179"/>
      <c r="BK833" s="179"/>
      <c r="BL833" s="179"/>
      <c r="BM833" s="179"/>
      <c r="BN833" s="179"/>
      <c r="BO833" s="179"/>
      <c r="BP833" s="179"/>
      <c r="BQ833" s="179"/>
      <c r="BR833" s="179"/>
      <c r="BS833" s="179"/>
      <c r="BT833" s="179"/>
      <c r="BU833" s="179"/>
      <c r="BV833" s="179"/>
      <c r="BW833" s="179"/>
      <c r="BX833" s="179"/>
      <c r="BY833" s="179"/>
      <c r="BZ833" s="179"/>
      <c r="CA833" s="179"/>
      <c r="CB833" s="179"/>
      <c r="CC833" s="179"/>
      <c r="CD833" s="179"/>
      <c r="CE833" s="179"/>
      <c r="CF833" s="179"/>
      <c r="CG833" s="179"/>
      <c r="CH833" s="179"/>
      <c r="CI833" s="179"/>
      <c r="CJ833" s="179"/>
      <c r="CK833" s="179"/>
      <c r="CL833" s="179"/>
      <c r="CM833" s="179"/>
      <c r="CN833" s="179"/>
      <c r="CO833" s="179"/>
      <c r="CP833" s="179"/>
      <c r="CQ833" s="179"/>
      <c r="CR833" s="179"/>
      <c r="CS833" s="179"/>
      <c r="CT833" s="179"/>
      <c r="CU833" s="179"/>
      <c r="CV833" s="179"/>
      <c r="CW833" s="179"/>
      <c r="CX833" s="179"/>
      <c r="CY833" s="179"/>
      <c r="CZ833" s="179"/>
      <c r="DA833" s="179"/>
      <c r="DB833" s="179"/>
      <c r="DC833" s="179"/>
      <c r="DD833" s="179"/>
      <c r="DE833" s="179"/>
      <c r="DF833" s="179"/>
      <c r="DG833" s="179"/>
      <c r="DH833" s="179"/>
      <c r="DI833" s="179"/>
      <c r="DJ833" s="179"/>
      <c r="DK833" s="179"/>
      <c r="DL833" s="179"/>
      <c r="DM833" s="179"/>
      <c r="DN833" s="179"/>
      <c r="DO833" s="179"/>
      <c r="DP833" s="179"/>
      <c r="DQ833" s="179"/>
      <c r="DR833" s="179"/>
      <c r="DS833" s="179"/>
      <c r="DT833" s="179"/>
      <c r="DU833" s="179"/>
      <c r="DV833" s="179"/>
      <c r="DW833" s="179"/>
      <c r="DX833" s="179"/>
      <c r="DY833" s="179"/>
      <c r="DZ833" s="179"/>
      <c r="EA833" s="179"/>
      <c r="EB833" s="179"/>
      <c r="EC833" s="179"/>
      <c r="ED833" s="179"/>
      <c r="EE833" s="179"/>
      <c r="EF833" s="179"/>
      <c r="EG833" s="179"/>
      <c r="EH833" s="179"/>
      <c r="EI833" s="179"/>
      <c r="EJ833" s="179"/>
      <c r="EK833" s="179"/>
      <c r="EL833" s="179"/>
      <c r="EM833" s="179"/>
      <c r="EN833" s="179"/>
      <c r="EO833" s="179"/>
      <c r="EP833" s="179"/>
      <c r="EQ833" s="179"/>
      <c r="ER833" s="179"/>
      <c r="ES833" s="179"/>
      <c r="ET833" s="179"/>
      <c r="EU833" s="179"/>
      <c r="EV833" s="179"/>
      <c r="EW833" s="179"/>
      <c r="EX833" s="179"/>
      <c r="EY833" s="179"/>
      <c r="EZ833" s="179"/>
      <c r="FA833" s="179"/>
      <c r="FB833" s="179"/>
      <c r="FC833" s="179"/>
      <c r="FD833" s="179"/>
      <c r="FE833" s="179"/>
      <c r="FF833" s="179"/>
      <c r="FG833" s="179"/>
      <c r="FH833" s="179"/>
      <c r="FI833" s="179"/>
      <c r="FJ833" s="179"/>
      <c r="FK833" s="179"/>
      <c r="FL833" s="179"/>
    </row>
    <row r="834" spans="1:168">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c r="AS834" s="179"/>
      <c r="AT834" s="179"/>
      <c r="AU834" s="179"/>
      <c r="AV834" s="179"/>
      <c r="AW834" s="179"/>
      <c r="AX834" s="179"/>
      <c r="AY834" s="179"/>
      <c r="AZ834" s="179"/>
      <c r="BA834" s="179"/>
      <c r="BB834" s="179"/>
      <c r="BC834" s="179"/>
      <c r="BD834" s="179"/>
      <c r="BE834" s="179"/>
      <c r="BF834" s="179"/>
      <c r="BG834" s="179"/>
      <c r="BH834" s="179"/>
      <c r="BI834" s="179"/>
      <c r="BJ834" s="179"/>
      <c r="BK834" s="179"/>
      <c r="BL834" s="179"/>
      <c r="BM834" s="179"/>
      <c r="BN834" s="179"/>
      <c r="BO834" s="179"/>
      <c r="BP834" s="179"/>
      <c r="BQ834" s="179"/>
      <c r="BR834" s="179"/>
      <c r="BS834" s="179"/>
      <c r="BT834" s="179"/>
      <c r="BU834" s="179"/>
      <c r="BV834" s="179"/>
      <c r="BW834" s="179"/>
      <c r="BX834" s="179"/>
      <c r="BY834" s="179"/>
      <c r="BZ834" s="179"/>
      <c r="CA834" s="179"/>
      <c r="CB834" s="179"/>
      <c r="CC834" s="179"/>
      <c r="CD834" s="179"/>
      <c r="CE834" s="179"/>
      <c r="CF834" s="179"/>
      <c r="CG834" s="179"/>
      <c r="CH834" s="179"/>
      <c r="CI834" s="179"/>
      <c r="CJ834" s="179"/>
      <c r="CK834" s="179"/>
      <c r="CL834" s="179"/>
      <c r="CM834" s="179"/>
      <c r="CN834" s="179"/>
      <c r="CO834" s="179"/>
      <c r="CP834" s="179"/>
      <c r="CQ834" s="179"/>
      <c r="CR834" s="179"/>
      <c r="CS834" s="179"/>
      <c r="CT834" s="179"/>
      <c r="CU834" s="179"/>
      <c r="CV834" s="179"/>
      <c r="CW834" s="179"/>
      <c r="CX834" s="179"/>
      <c r="CY834" s="179"/>
      <c r="CZ834" s="179"/>
      <c r="DA834" s="179"/>
      <c r="DB834" s="179"/>
      <c r="DC834" s="179"/>
      <c r="DD834" s="179"/>
      <c r="DE834" s="179"/>
      <c r="DF834" s="179"/>
      <c r="DG834" s="179"/>
      <c r="DH834" s="179"/>
      <c r="DI834" s="179"/>
      <c r="DJ834" s="179"/>
      <c r="DK834" s="179"/>
      <c r="DL834" s="179"/>
      <c r="DM834" s="179"/>
      <c r="DN834" s="179"/>
      <c r="DO834" s="179"/>
      <c r="DP834" s="179"/>
      <c r="DQ834" s="179"/>
      <c r="DR834" s="179"/>
      <c r="DS834" s="179"/>
      <c r="DT834" s="179"/>
      <c r="DU834" s="179"/>
      <c r="DV834" s="179"/>
      <c r="DW834" s="179"/>
      <c r="DX834" s="179"/>
      <c r="DY834" s="179"/>
      <c r="DZ834" s="179"/>
      <c r="EA834" s="179"/>
      <c r="EB834" s="179"/>
      <c r="EC834" s="179"/>
      <c r="ED834" s="179"/>
      <c r="EE834" s="179"/>
      <c r="EF834" s="179"/>
      <c r="EG834" s="179"/>
      <c r="EH834" s="179"/>
      <c r="EI834" s="179"/>
      <c r="EJ834" s="179"/>
      <c r="EK834" s="179"/>
      <c r="EL834" s="179"/>
      <c r="EM834" s="179"/>
      <c r="EN834" s="179"/>
      <c r="EO834" s="179"/>
      <c r="EP834" s="179"/>
      <c r="EQ834" s="179"/>
      <c r="ER834" s="179"/>
      <c r="ES834" s="179"/>
      <c r="ET834" s="179"/>
      <c r="EU834" s="179"/>
      <c r="EV834" s="179"/>
      <c r="EW834" s="179"/>
      <c r="EX834" s="179"/>
      <c r="EY834" s="179"/>
      <c r="EZ834" s="179"/>
      <c r="FA834" s="179"/>
      <c r="FB834" s="179"/>
      <c r="FC834" s="179"/>
      <c r="FD834" s="179"/>
      <c r="FE834" s="179"/>
      <c r="FF834" s="179"/>
      <c r="FG834" s="179"/>
      <c r="FH834" s="179"/>
      <c r="FI834" s="179"/>
      <c r="FJ834" s="179"/>
      <c r="FK834" s="179"/>
      <c r="FL834" s="179"/>
    </row>
    <row r="835" spans="1:168">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c r="BJ835" s="179"/>
      <c r="BK835" s="179"/>
      <c r="BL835" s="179"/>
      <c r="BM835" s="179"/>
      <c r="BN835" s="179"/>
      <c r="BO835" s="179"/>
      <c r="BP835" s="179"/>
      <c r="BQ835" s="179"/>
      <c r="BR835" s="179"/>
      <c r="BS835" s="179"/>
      <c r="BT835" s="179"/>
      <c r="BU835" s="179"/>
      <c r="BV835" s="179"/>
      <c r="BW835" s="179"/>
      <c r="BX835" s="179"/>
      <c r="BY835" s="179"/>
      <c r="BZ835" s="179"/>
      <c r="CA835" s="179"/>
      <c r="CB835" s="179"/>
      <c r="CC835" s="179"/>
      <c r="CD835" s="179"/>
      <c r="CE835" s="179"/>
      <c r="CF835" s="179"/>
      <c r="CG835" s="179"/>
      <c r="CH835" s="179"/>
      <c r="CI835" s="179"/>
      <c r="CJ835" s="179"/>
      <c r="CK835" s="179"/>
      <c r="CL835" s="179"/>
      <c r="CM835" s="179"/>
      <c r="CN835" s="179"/>
      <c r="CO835" s="179"/>
      <c r="CP835" s="179"/>
      <c r="CQ835" s="179"/>
      <c r="CR835" s="179"/>
      <c r="CS835" s="179"/>
      <c r="CT835" s="179"/>
      <c r="CU835" s="179"/>
      <c r="CV835" s="179"/>
      <c r="CW835" s="179"/>
      <c r="CX835" s="179"/>
      <c r="CY835" s="179"/>
      <c r="CZ835" s="179"/>
      <c r="DA835" s="179"/>
      <c r="DB835" s="179"/>
      <c r="DC835" s="179"/>
      <c r="DD835" s="179"/>
      <c r="DE835" s="179"/>
      <c r="DF835" s="179"/>
      <c r="DG835" s="179"/>
      <c r="DH835" s="179"/>
      <c r="DI835" s="179"/>
      <c r="DJ835" s="179"/>
      <c r="DK835" s="179"/>
      <c r="DL835" s="179"/>
      <c r="DM835" s="179"/>
      <c r="DN835" s="179"/>
      <c r="DO835" s="179"/>
      <c r="DP835" s="179"/>
      <c r="DQ835" s="179"/>
      <c r="DR835" s="179"/>
      <c r="DS835" s="179"/>
      <c r="DT835" s="179"/>
      <c r="DU835" s="179"/>
      <c r="DV835" s="179"/>
      <c r="DW835" s="179"/>
      <c r="DX835" s="179"/>
      <c r="DY835" s="179"/>
      <c r="DZ835" s="179"/>
      <c r="EA835" s="179"/>
      <c r="EB835" s="179"/>
      <c r="EC835" s="179"/>
      <c r="ED835" s="179"/>
      <c r="EE835" s="179"/>
      <c r="EF835" s="179"/>
      <c r="EG835" s="179"/>
      <c r="EH835" s="179"/>
      <c r="EI835" s="179"/>
      <c r="EJ835" s="179"/>
      <c r="EK835" s="179"/>
      <c r="EL835" s="179"/>
      <c r="EM835" s="179"/>
      <c r="EN835" s="179"/>
      <c r="EO835" s="179"/>
      <c r="EP835" s="179"/>
      <c r="EQ835" s="179"/>
      <c r="ER835" s="179"/>
      <c r="ES835" s="179"/>
      <c r="ET835" s="179"/>
      <c r="EU835" s="179"/>
      <c r="EV835" s="179"/>
      <c r="EW835" s="179"/>
      <c r="EX835" s="179"/>
      <c r="EY835" s="179"/>
      <c r="EZ835" s="179"/>
      <c r="FA835" s="179"/>
      <c r="FB835" s="179"/>
      <c r="FC835" s="179"/>
      <c r="FD835" s="179"/>
      <c r="FE835" s="179"/>
      <c r="FF835" s="179"/>
      <c r="FG835" s="179"/>
      <c r="FH835" s="179"/>
      <c r="FI835" s="179"/>
      <c r="FJ835" s="179"/>
      <c r="FK835" s="179"/>
      <c r="FL835" s="179"/>
    </row>
    <row r="836" spans="1:168">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c r="AS836" s="179"/>
      <c r="AT836" s="179"/>
      <c r="AU836" s="179"/>
      <c r="AV836" s="179"/>
      <c r="AW836" s="179"/>
      <c r="AX836" s="179"/>
      <c r="AY836" s="179"/>
      <c r="AZ836" s="179"/>
      <c r="BA836" s="179"/>
      <c r="BB836" s="179"/>
      <c r="BC836" s="179"/>
      <c r="BD836" s="179"/>
      <c r="BE836" s="179"/>
      <c r="BF836" s="179"/>
      <c r="BG836" s="179"/>
      <c r="BH836" s="179"/>
      <c r="BI836" s="179"/>
      <c r="BJ836" s="179"/>
      <c r="BK836" s="179"/>
      <c r="BL836" s="179"/>
      <c r="BM836" s="179"/>
      <c r="BN836" s="179"/>
      <c r="BO836" s="179"/>
      <c r="BP836" s="179"/>
      <c r="BQ836" s="179"/>
      <c r="BR836" s="179"/>
      <c r="BS836" s="179"/>
      <c r="BT836" s="179"/>
      <c r="BU836" s="179"/>
      <c r="BV836" s="179"/>
      <c r="BW836" s="179"/>
      <c r="BX836" s="179"/>
      <c r="BY836" s="179"/>
      <c r="BZ836" s="179"/>
      <c r="CA836" s="179"/>
      <c r="CB836" s="179"/>
      <c r="CC836" s="179"/>
      <c r="CD836" s="179"/>
      <c r="CE836" s="179"/>
      <c r="CF836" s="179"/>
      <c r="CG836" s="179"/>
      <c r="CH836" s="179"/>
      <c r="CI836" s="179"/>
      <c r="CJ836" s="179"/>
      <c r="CK836" s="179"/>
      <c r="CL836" s="179"/>
      <c r="CM836" s="179"/>
      <c r="CN836" s="179"/>
      <c r="CO836" s="179"/>
      <c r="CP836" s="179"/>
      <c r="CQ836" s="179"/>
      <c r="CR836" s="179"/>
      <c r="CS836" s="179"/>
      <c r="CT836" s="179"/>
      <c r="CU836" s="179"/>
      <c r="CV836" s="179"/>
      <c r="CW836" s="179"/>
      <c r="CX836" s="179"/>
      <c r="CY836" s="179"/>
      <c r="CZ836" s="179"/>
      <c r="DA836" s="179"/>
      <c r="DB836" s="179"/>
      <c r="DC836" s="179"/>
      <c r="DD836" s="179"/>
      <c r="DE836" s="179"/>
      <c r="DF836" s="179"/>
      <c r="DG836" s="179"/>
      <c r="DH836" s="179"/>
      <c r="DI836" s="179"/>
      <c r="DJ836" s="179"/>
      <c r="DK836" s="179"/>
      <c r="DL836" s="179"/>
      <c r="DM836" s="179"/>
      <c r="DN836" s="179"/>
      <c r="DO836" s="179"/>
      <c r="DP836" s="179"/>
      <c r="DQ836" s="179"/>
      <c r="DR836" s="179"/>
      <c r="DS836" s="179"/>
      <c r="DT836" s="179"/>
      <c r="DU836" s="179"/>
      <c r="DV836" s="179"/>
      <c r="DW836" s="179"/>
      <c r="DX836" s="179"/>
      <c r="DY836" s="179"/>
      <c r="DZ836" s="179"/>
      <c r="EA836" s="179"/>
      <c r="EB836" s="179"/>
      <c r="EC836" s="179"/>
      <c r="ED836" s="179"/>
      <c r="EE836" s="179"/>
      <c r="EF836" s="179"/>
      <c r="EG836" s="179"/>
      <c r="EH836" s="179"/>
      <c r="EI836" s="179"/>
      <c r="EJ836" s="179"/>
      <c r="EK836" s="179"/>
      <c r="EL836" s="179"/>
      <c r="EM836" s="179"/>
      <c r="EN836" s="179"/>
      <c r="EO836" s="179"/>
      <c r="EP836" s="179"/>
      <c r="EQ836" s="179"/>
      <c r="ER836" s="179"/>
      <c r="ES836" s="179"/>
      <c r="ET836" s="179"/>
      <c r="EU836" s="179"/>
      <c r="EV836" s="179"/>
      <c r="EW836" s="179"/>
      <c r="EX836" s="179"/>
      <c r="EY836" s="179"/>
      <c r="EZ836" s="179"/>
      <c r="FA836" s="179"/>
      <c r="FB836" s="179"/>
      <c r="FC836" s="179"/>
      <c r="FD836" s="179"/>
      <c r="FE836" s="179"/>
      <c r="FF836" s="179"/>
      <c r="FG836" s="179"/>
      <c r="FH836" s="179"/>
      <c r="FI836" s="179"/>
      <c r="FJ836" s="179"/>
      <c r="FK836" s="179"/>
      <c r="FL836" s="179"/>
    </row>
    <row r="837" spans="1:168">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c r="BJ837" s="179"/>
      <c r="BK837" s="179"/>
      <c r="BL837" s="179"/>
      <c r="BM837" s="179"/>
      <c r="BN837" s="179"/>
      <c r="BO837" s="179"/>
      <c r="BP837" s="179"/>
      <c r="BQ837" s="179"/>
      <c r="BR837" s="179"/>
      <c r="BS837" s="179"/>
      <c r="BT837" s="179"/>
      <c r="BU837" s="179"/>
      <c r="BV837" s="179"/>
      <c r="BW837" s="179"/>
      <c r="BX837" s="179"/>
      <c r="BY837" s="179"/>
      <c r="BZ837" s="179"/>
      <c r="CA837" s="179"/>
      <c r="CB837" s="179"/>
      <c r="CC837" s="179"/>
      <c r="CD837" s="179"/>
      <c r="CE837" s="179"/>
      <c r="CF837" s="179"/>
      <c r="CG837" s="179"/>
      <c r="CH837" s="179"/>
      <c r="CI837" s="179"/>
      <c r="CJ837" s="179"/>
      <c r="CK837" s="179"/>
      <c r="CL837" s="179"/>
      <c r="CM837" s="179"/>
      <c r="CN837" s="179"/>
      <c r="CO837" s="179"/>
      <c r="CP837" s="179"/>
      <c r="CQ837" s="179"/>
      <c r="CR837" s="179"/>
      <c r="CS837" s="179"/>
      <c r="CT837" s="179"/>
      <c r="CU837" s="179"/>
      <c r="CV837" s="179"/>
      <c r="CW837" s="179"/>
      <c r="CX837" s="179"/>
      <c r="CY837" s="179"/>
      <c r="CZ837" s="179"/>
      <c r="DA837" s="179"/>
      <c r="DB837" s="179"/>
      <c r="DC837" s="179"/>
      <c r="DD837" s="179"/>
      <c r="DE837" s="179"/>
      <c r="DF837" s="179"/>
      <c r="DG837" s="179"/>
      <c r="DH837" s="179"/>
      <c r="DI837" s="179"/>
      <c r="DJ837" s="179"/>
      <c r="DK837" s="179"/>
      <c r="DL837" s="179"/>
      <c r="DM837" s="179"/>
      <c r="DN837" s="179"/>
      <c r="DO837" s="179"/>
      <c r="DP837" s="179"/>
      <c r="DQ837" s="179"/>
      <c r="DR837" s="179"/>
      <c r="DS837" s="179"/>
      <c r="DT837" s="179"/>
      <c r="DU837" s="179"/>
      <c r="DV837" s="179"/>
      <c r="DW837" s="179"/>
      <c r="DX837" s="179"/>
      <c r="DY837" s="179"/>
      <c r="DZ837" s="179"/>
      <c r="EA837" s="179"/>
      <c r="EB837" s="179"/>
      <c r="EC837" s="179"/>
      <c r="ED837" s="179"/>
      <c r="EE837" s="179"/>
      <c r="EF837" s="179"/>
      <c r="EG837" s="179"/>
      <c r="EH837" s="179"/>
      <c r="EI837" s="179"/>
      <c r="EJ837" s="179"/>
      <c r="EK837" s="179"/>
      <c r="EL837" s="179"/>
      <c r="EM837" s="179"/>
      <c r="EN837" s="179"/>
      <c r="EO837" s="179"/>
      <c r="EP837" s="179"/>
      <c r="EQ837" s="179"/>
      <c r="ER837" s="179"/>
      <c r="ES837" s="179"/>
      <c r="ET837" s="179"/>
      <c r="EU837" s="179"/>
      <c r="EV837" s="179"/>
      <c r="EW837" s="179"/>
      <c r="EX837" s="179"/>
      <c r="EY837" s="179"/>
      <c r="EZ837" s="179"/>
      <c r="FA837" s="179"/>
      <c r="FB837" s="179"/>
      <c r="FC837" s="179"/>
      <c r="FD837" s="179"/>
      <c r="FE837" s="179"/>
      <c r="FF837" s="179"/>
      <c r="FG837" s="179"/>
      <c r="FH837" s="179"/>
      <c r="FI837" s="179"/>
      <c r="FJ837" s="179"/>
      <c r="FK837" s="179"/>
      <c r="FL837" s="179"/>
    </row>
    <row r="838" spans="1:168">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c r="BJ838" s="179"/>
      <c r="BK838" s="179"/>
      <c r="BL838" s="179"/>
      <c r="BM838" s="179"/>
      <c r="BN838" s="179"/>
      <c r="BO838" s="179"/>
      <c r="BP838" s="179"/>
      <c r="BQ838" s="179"/>
      <c r="BR838" s="179"/>
      <c r="BS838" s="179"/>
      <c r="BT838" s="179"/>
      <c r="BU838" s="179"/>
      <c r="BV838" s="179"/>
      <c r="BW838" s="179"/>
      <c r="BX838" s="179"/>
      <c r="BY838" s="179"/>
      <c r="BZ838" s="179"/>
      <c r="CA838" s="179"/>
      <c r="CB838" s="179"/>
      <c r="CC838" s="179"/>
      <c r="CD838" s="179"/>
      <c r="CE838" s="179"/>
      <c r="CF838" s="179"/>
      <c r="CG838" s="179"/>
      <c r="CH838" s="179"/>
      <c r="CI838" s="179"/>
      <c r="CJ838" s="179"/>
      <c r="CK838" s="179"/>
      <c r="CL838" s="179"/>
      <c r="CM838" s="179"/>
      <c r="CN838" s="179"/>
      <c r="CO838" s="179"/>
      <c r="CP838" s="179"/>
      <c r="CQ838" s="179"/>
      <c r="CR838" s="179"/>
      <c r="CS838" s="179"/>
      <c r="CT838" s="179"/>
      <c r="CU838" s="179"/>
      <c r="CV838" s="179"/>
      <c r="CW838" s="179"/>
      <c r="CX838" s="179"/>
      <c r="CY838" s="179"/>
      <c r="CZ838" s="179"/>
      <c r="DA838" s="179"/>
      <c r="DB838" s="179"/>
      <c r="DC838" s="179"/>
      <c r="DD838" s="179"/>
      <c r="DE838" s="179"/>
      <c r="DF838" s="179"/>
      <c r="DG838" s="179"/>
      <c r="DH838" s="179"/>
      <c r="DI838" s="179"/>
      <c r="DJ838" s="179"/>
      <c r="DK838" s="179"/>
      <c r="DL838" s="179"/>
      <c r="DM838" s="179"/>
      <c r="DN838" s="179"/>
      <c r="DO838" s="179"/>
      <c r="DP838" s="179"/>
      <c r="DQ838" s="179"/>
      <c r="DR838" s="179"/>
      <c r="DS838" s="179"/>
      <c r="DT838" s="179"/>
      <c r="DU838" s="179"/>
      <c r="DV838" s="179"/>
      <c r="DW838" s="179"/>
      <c r="DX838" s="179"/>
      <c r="DY838" s="179"/>
      <c r="DZ838" s="179"/>
      <c r="EA838" s="179"/>
      <c r="EB838" s="179"/>
      <c r="EC838" s="179"/>
      <c r="ED838" s="179"/>
      <c r="EE838" s="179"/>
      <c r="EF838" s="179"/>
      <c r="EG838" s="179"/>
      <c r="EH838" s="179"/>
      <c r="EI838" s="179"/>
      <c r="EJ838" s="179"/>
      <c r="EK838" s="179"/>
      <c r="EL838" s="179"/>
      <c r="EM838" s="179"/>
      <c r="EN838" s="179"/>
      <c r="EO838" s="179"/>
      <c r="EP838" s="179"/>
      <c r="EQ838" s="179"/>
      <c r="ER838" s="179"/>
      <c r="ES838" s="179"/>
      <c r="ET838" s="179"/>
      <c r="EU838" s="179"/>
      <c r="EV838" s="179"/>
      <c r="EW838" s="179"/>
      <c r="EX838" s="179"/>
      <c r="EY838" s="179"/>
      <c r="EZ838" s="179"/>
      <c r="FA838" s="179"/>
      <c r="FB838" s="179"/>
      <c r="FC838" s="179"/>
      <c r="FD838" s="179"/>
      <c r="FE838" s="179"/>
      <c r="FF838" s="179"/>
      <c r="FG838" s="179"/>
      <c r="FH838" s="179"/>
      <c r="FI838" s="179"/>
      <c r="FJ838" s="179"/>
      <c r="FK838" s="179"/>
      <c r="FL838" s="179"/>
    </row>
    <row r="839" spans="1:168">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c r="BJ839" s="179"/>
      <c r="BK839" s="179"/>
      <c r="BL839" s="179"/>
      <c r="BM839" s="179"/>
      <c r="BN839" s="179"/>
      <c r="BO839" s="179"/>
      <c r="BP839" s="179"/>
      <c r="BQ839" s="179"/>
      <c r="BR839" s="179"/>
      <c r="BS839" s="179"/>
      <c r="BT839" s="179"/>
      <c r="BU839" s="179"/>
      <c r="BV839" s="179"/>
      <c r="BW839" s="179"/>
      <c r="BX839" s="179"/>
      <c r="BY839" s="179"/>
      <c r="BZ839" s="179"/>
      <c r="CA839" s="179"/>
      <c r="CB839" s="179"/>
      <c r="CC839" s="179"/>
      <c r="CD839" s="179"/>
      <c r="CE839" s="179"/>
      <c r="CF839" s="179"/>
      <c r="CG839" s="179"/>
      <c r="CH839" s="179"/>
      <c r="CI839" s="179"/>
      <c r="CJ839" s="179"/>
      <c r="CK839" s="179"/>
      <c r="CL839" s="179"/>
      <c r="CM839" s="179"/>
      <c r="CN839" s="179"/>
      <c r="CO839" s="179"/>
      <c r="CP839" s="179"/>
      <c r="CQ839" s="179"/>
      <c r="CR839" s="179"/>
      <c r="CS839" s="179"/>
      <c r="CT839" s="179"/>
      <c r="CU839" s="179"/>
      <c r="CV839" s="179"/>
      <c r="CW839" s="179"/>
      <c r="CX839" s="179"/>
      <c r="CY839" s="179"/>
      <c r="CZ839" s="179"/>
      <c r="DA839" s="179"/>
      <c r="DB839" s="179"/>
      <c r="DC839" s="179"/>
      <c r="DD839" s="179"/>
      <c r="DE839" s="179"/>
      <c r="DF839" s="179"/>
      <c r="DG839" s="179"/>
      <c r="DH839" s="179"/>
      <c r="DI839" s="179"/>
      <c r="DJ839" s="179"/>
      <c r="DK839" s="179"/>
      <c r="DL839" s="179"/>
      <c r="DM839" s="179"/>
      <c r="DN839" s="179"/>
      <c r="DO839" s="179"/>
      <c r="DP839" s="179"/>
      <c r="DQ839" s="179"/>
      <c r="DR839" s="179"/>
      <c r="DS839" s="179"/>
      <c r="DT839" s="179"/>
      <c r="DU839" s="179"/>
      <c r="DV839" s="179"/>
      <c r="DW839" s="179"/>
      <c r="DX839" s="179"/>
      <c r="DY839" s="179"/>
      <c r="DZ839" s="179"/>
      <c r="EA839" s="179"/>
      <c r="EB839" s="179"/>
      <c r="EC839" s="179"/>
      <c r="ED839" s="179"/>
      <c r="EE839" s="179"/>
      <c r="EF839" s="179"/>
      <c r="EG839" s="179"/>
      <c r="EH839" s="179"/>
      <c r="EI839" s="179"/>
      <c r="EJ839" s="179"/>
      <c r="EK839" s="179"/>
      <c r="EL839" s="179"/>
      <c r="EM839" s="179"/>
      <c r="EN839" s="179"/>
      <c r="EO839" s="179"/>
      <c r="EP839" s="179"/>
      <c r="EQ839" s="179"/>
      <c r="ER839" s="179"/>
      <c r="ES839" s="179"/>
      <c r="ET839" s="179"/>
      <c r="EU839" s="179"/>
      <c r="EV839" s="179"/>
      <c r="EW839" s="179"/>
      <c r="EX839" s="179"/>
      <c r="EY839" s="179"/>
      <c r="EZ839" s="179"/>
      <c r="FA839" s="179"/>
      <c r="FB839" s="179"/>
      <c r="FC839" s="179"/>
      <c r="FD839" s="179"/>
      <c r="FE839" s="179"/>
      <c r="FF839" s="179"/>
      <c r="FG839" s="179"/>
      <c r="FH839" s="179"/>
      <c r="FI839" s="179"/>
      <c r="FJ839" s="179"/>
      <c r="FK839" s="179"/>
      <c r="FL839" s="179"/>
    </row>
    <row r="840" spans="1:168">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c r="BJ840" s="179"/>
      <c r="BK840" s="179"/>
      <c r="BL840" s="179"/>
      <c r="BM840" s="179"/>
      <c r="BN840" s="179"/>
      <c r="BO840" s="179"/>
      <c r="BP840" s="179"/>
      <c r="BQ840" s="179"/>
      <c r="BR840" s="179"/>
      <c r="BS840" s="179"/>
      <c r="BT840" s="179"/>
      <c r="BU840" s="179"/>
      <c r="BV840" s="179"/>
      <c r="BW840" s="179"/>
      <c r="BX840" s="179"/>
      <c r="BY840" s="179"/>
      <c r="BZ840" s="179"/>
      <c r="CA840" s="179"/>
      <c r="CB840" s="179"/>
      <c r="CC840" s="179"/>
      <c r="CD840" s="179"/>
      <c r="CE840" s="179"/>
      <c r="CF840" s="179"/>
      <c r="CG840" s="179"/>
      <c r="CH840" s="179"/>
      <c r="CI840" s="179"/>
      <c r="CJ840" s="179"/>
      <c r="CK840" s="179"/>
      <c r="CL840" s="179"/>
      <c r="CM840" s="179"/>
      <c r="CN840" s="179"/>
      <c r="CO840" s="179"/>
      <c r="CP840" s="179"/>
      <c r="CQ840" s="179"/>
      <c r="CR840" s="179"/>
      <c r="CS840" s="179"/>
      <c r="CT840" s="179"/>
      <c r="CU840" s="179"/>
      <c r="CV840" s="179"/>
      <c r="CW840" s="179"/>
      <c r="CX840" s="179"/>
      <c r="CY840" s="179"/>
      <c r="CZ840" s="179"/>
      <c r="DA840" s="179"/>
      <c r="DB840" s="179"/>
      <c r="DC840" s="179"/>
      <c r="DD840" s="179"/>
      <c r="DE840" s="179"/>
      <c r="DF840" s="179"/>
      <c r="DG840" s="179"/>
      <c r="DH840" s="179"/>
      <c r="DI840" s="179"/>
      <c r="DJ840" s="179"/>
      <c r="DK840" s="179"/>
      <c r="DL840" s="179"/>
      <c r="DM840" s="179"/>
      <c r="DN840" s="179"/>
      <c r="DO840" s="179"/>
      <c r="DP840" s="179"/>
      <c r="DQ840" s="179"/>
      <c r="DR840" s="179"/>
      <c r="DS840" s="179"/>
      <c r="DT840" s="179"/>
      <c r="DU840" s="179"/>
      <c r="DV840" s="179"/>
      <c r="DW840" s="179"/>
      <c r="DX840" s="179"/>
      <c r="DY840" s="179"/>
      <c r="DZ840" s="179"/>
      <c r="EA840" s="179"/>
      <c r="EB840" s="179"/>
      <c r="EC840" s="179"/>
      <c r="ED840" s="179"/>
      <c r="EE840" s="179"/>
      <c r="EF840" s="179"/>
      <c r="EG840" s="179"/>
      <c r="EH840" s="179"/>
      <c r="EI840" s="179"/>
      <c r="EJ840" s="179"/>
      <c r="EK840" s="179"/>
      <c r="EL840" s="179"/>
      <c r="EM840" s="179"/>
      <c r="EN840" s="179"/>
      <c r="EO840" s="179"/>
      <c r="EP840" s="179"/>
      <c r="EQ840" s="179"/>
      <c r="ER840" s="179"/>
      <c r="ES840" s="179"/>
      <c r="ET840" s="179"/>
      <c r="EU840" s="179"/>
      <c r="EV840" s="179"/>
      <c r="EW840" s="179"/>
      <c r="EX840" s="179"/>
      <c r="EY840" s="179"/>
      <c r="EZ840" s="179"/>
      <c r="FA840" s="179"/>
      <c r="FB840" s="179"/>
      <c r="FC840" s="179"/>
      <c r="FD840" s="179"/>
      <c r="FE840" s="179"/>
      <c r="FF840" s="179"/>
      <c r="FG840" s="179"/>
      <c r="FH840" s="179"/>
      <c r="FI840" s="179"/>
      <c r="FJ840" s="179"/>
      <c r="FK840" s="179"/>
      <c r="FL840" s="179"/>
    </row>
    <row r="841" spans="1:168">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c r="BJ841" s="179"/>
      <c r="BK841" s="179"/>
      <c r="BL841" s="179"/>
      <c r="BM841" s="179"/>
      <c r="BN841" s="179"/>
      <c r="BO841" s="179"/>
      <c r="BP841" s="179"/>
      <c r="BQ841" s="179"/>
      <c r="BR841" s="179"/>
      <c r="BS841" s="179"/>
      <c r="BT841" s="179"/>
      <c r="BU841" s="179"/>
      <c r="BV841" s="179"/>
      <c r="BW841" s="179"/>
      <c r="BX841" s="179"/>
      <c r="BY841" s="179"/>
      <c r="BZ841" s="179"/>
      <c r="CA841" s="179"/>
      <c r="CB841" s="179"/>
      <c r="CC841" s="179"/>
      <c r="CD841" s="179"/>
      <c r="CE841" s="179"/>
      <c r="CF841" s="179"/>
      <c r="CG841" s="179"/>
      <c r="CH841" s="179"/>
      <c r="CI841" s="179"/>
      <c r="CJ841" s="179"/>
      <c r="CK841" s="179"/>
      <c r="CL841" s="179"/>
      <c r="CM841" s="179"/>
      <c r="CN841" s="179"/>
      <c r="CO841" s="179"/>
      <c r="CP841" s="179"/>
      <c r="CQ841" s="179"/>
      <c r="CR841" s="179"/>
      <c r="CS841" s="179"/>
      <c r="CT841" s="179"/>
      <c r="CU841" s="179"/>
      <c r="CV841" s="179"/>
      <c r="CW841" s="179"/>
      <c r="CX841" s="179"/>
      <c r="CY841" s="179"/>
      <c r="CZ841" s="179"/>
      <c r="DA841" s="179"/>
      <c r="DB841" s="179"/>
      <c r="DC841" s="179"/>
      <c r="DD841" s="179"/>
      <c r="DE841" s="179"/>
      <c r="DF841" s="179"/>
      <c r="DG841" s="179"/>
      <c r="DH841" s="179"/>
      <c r="DI841" s="179"/>
      <c r="DJ841" s="179"/>
      <c r="DK841" s="179"/>
      <c r="DL841" s="179"/>
      <c r="DM841" s="179"/>
      <c r="DN841" s="179"/>
      <c r="DO841" s="179"/>
      <c r="DP841" s="179"/>
      <c r="DQ841" s="179"/>
      <c r="DR841" s="179"/>
      <c r="DS841" s="179"/>
      <c r="DT841" s="179"/>
      <c r="DU841" s="179"/>
      <c r="DV841" s="179"/>
      <c r="DW841" s="179"/>
      <c r="DX841" s="179"/>
      <c r="DY841" s="179"/>
      <c r="DZ841" s="179"/>
      <c r="EA841" s="179"/>
      <c r="EB841" s="179"/>
      <c r="EC841" s="179"/>
      <c r="ED841" s="179"/>
      <c r="EE841" s="179"/>
      <c r="EF841" s="179"/>
      <c r="EG841" s="179"/>
      <c r="EH841" s="179"/>
      <c r="EI841" s="179"/>
      <c r="EJ841" s="179"/>
      <c r="EK841" s="179"/>
      <c r="EL841" s="179"/>
      <c r="EM841" s="179"/>
      <c r="EN841" s="179"/>
      <c r="EO841" s="179"/>
      <c r="EP841" s="179"/>
      <c r="EQ841" s="179"/>
      <c r="ER841" s="179"/>
      <c r="ES841" s="179"/>
      <c r="ET841" s="179"/>
      <c r="EU841" s="179"/>
      <c r="EV841" s="179"/>
      <c r="EW841" s="179"/>
      <c r="EX841" s="179"/>
      <c r="EY841" s="179"/>
      <c r="EZ841" s="179"/>
      <c r="FA841" s="179"/>
      <c r="FB841" s="179"/>
      <c r="FC841" s="179"/>
      <c r="FD841" s="179"/>
      <c r="FE841" s="179"/>
      <c r="FF841" s="179"/>
      <c r="FG841" s="179"/>
      <c r="FH841" s="179"/>
      <c r="FI841" s="179"/>
      <c r="FJ841" s="179"/>
      <c r="FK841" s="179"/>
      <c r="FL841" s="179"/>
    </row>
    <row r="842" spans="1:168">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c r="BJ842" s="179"/>
      <c r="BK842" s="179"/>
      <c r="BL842" s="179"/>
      <c r="BM842" s="179"/>
      <c r="BN842" s="179"/>
      <c r="BO842" s="179"/>
      <c r="BP842" s="179"/>
      <c r="BQ842" s="179"/>
      <c r="BR842" s="179"/>
      <c r="BS842" s="179"/>
      <c r="BT842" s="179"/>
      <c r="BU842" s="179"/>
      <c r="BV842" s="179"/>
      <c r="BW842" s="179"/>
      <c r="BX842" s="179"/>
      <c r="BY842" s="179"/>
      <c r="BZ842" s="179"/>
      <c r="CA842" s="179"/>
      <c r="CB842" s="179"/>
      <c r="CC842" s="179"/>
      <c r="CD842" s="179"/>
      <c r="CE842" s="179"/>
      <c r="CF842" s="179"/>
      <c r="CG842" s="179"/>
      <c r="CH842" s="179"/>
      <c r="CI842" s="179"/>
      <c r="CJ842" s="179"/>
      <c r="CK842" s="179"/>
      <c r="CL842" s="179"/>
      <c r="CM842" s="179"/>
      <c r="CN842" s="179"/>
      <c r="CO842" s="179"/>
      <c r="CP842" s="179"/>
      <c r="CQ842" s="179"/>
      <c r="CR842" s="179"/>
      <c r="CS842" s="179"/>
      <c r="CT842" s="179"/>
      <c r="CU842" s="179"/>
      <c r="CV842" s="179"/>
      <c r="CW842" s="179"/>
      <c r="CX842" s="179"/>
      <c r="CY842" s="179"/>
      <c r="CZ842" s="179"/>
      <c r="DA842" s="179"/>
      <c r="DB842" s="179"/>
      <c r="DC842" s="179"/>
      <c r="DD842" s="179"/>
      <c r="DE842" s="179"/>
      <c r="DF842" s="179"/>
      <c r="DG842" s="179"/>
      <c r="DH842" s="179"/>
      <c r="DI842" s="179"/>
      <c r="DJ842" s="179"/>
      <c r="DK842" s="179"/>
      <c r="DL842" s="179"/>
      <c r="DM842" s="179"/>
      <c r="DN842" s="179"/>
      <c r="DO842" s="179"/>
      <c r="DP842" s="179"/>
      <c r="DQ842" s="179"/>
      <c r="DR842" s="179"/>
      <c r="DS842" s="179"/>
      <c r="DT842" s="179"/>
      <c r="DU842" s="179"/>
      <c r="DV842" s="179"/>
      <c r="DW842" s="179"/>
      <c r="DX842" s="179"/>
      <c r="DY842" s="179"/>
      <c r="DZ842" s="179"/>
      <c r="EA842" s="179"/>
      <c r="EB842" s="179"/>
      <c r="EC842" s="179"/>
      <c r="ED842" s="179"/>
      <c r="EE842" s="179"/>
      <c r="EF842" s="179"/>
      <c r="EG842" s="179"/>
      <c r="EH842" s="179"/>
      <c r="EI842" s="179"/>
      <c r="EJ842" s="179"/>
      <c r="EK842" s="179"/>
      <c r="EL842" s="179"/>
      <c r="EM842" s="179"/>
      <c r="EN842" s="179"/>
      <c r="EO842" s="179"/>
      <c r="EP842" s="179"/>
      <c r="EQ842" s="179"/>
      <c r="ER842" s="179"/>
      <c r="ES842" s="179"/>
      <c r="ET842" s="179"/>
      <c r="EU842" s="179"/>
      <c r="EV842" s="179"/>
      <c r="EW842" s="179"/>
      <c r="EX842" s="179"/>
      <c r="EY842" s="179"/>
      <c r="EZ842" s="179"/>
      <c r="FA842" s="179"/>
      <c r="FB842" s="179"/>
      <c r="FC842" s="179"/>
      <c r="FD842" s="179"/>
      <c r="FE842" s="179"/>
      <c r="FF842" s="179"/>
      <c r="FG842" s="179"/>
      <c r="FH842" s="179"/>
      <c r="FI842" s="179"/>
      <c r="FJ842" s="179"/>
      <c r="FK842" s="179"/>
      <c r="FL842" s="179"/>
    </row>
    <row r="843" spans="1:168">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c r="BJ843" s="179"/>
      <c r="BK843" s="179"/>
      <c r="BL843" s="179"/>
      <c r="BM843" s="179"/>
      <c r="BN843" s="179"/>
      <c r="BO843" s="179"/>
      <c r="BP843" s="179"/>
      <c r="BQ843" s="179"/>
      <c r="BR843" s="179"/>
      <c r="BS843" s="179"/>
      <c r="BT843" s="179"/>
      <c r="BU843" s="179"/>
      <c r="BV843" s="179"/>
      <c r="BW843" s="179"/>
      <c r="BX843" s="179"/>
      <c r="BY843" s="179"/>
      <c r="BZ843" s="179"/>
      <c r="CA843" s="179"/>
      <c r="CB843" s="179"/>
      <c r="CC843" s="179"/>
      <c r="CD843" s="179"/>
      <c r="CE843" s="179"/>
      <c r="CF843" s="179"/>
      <c r="CG843" s="179"/>
      <c r="CH843" s="179"/>
      <c r="CI843" s="179"/>
      <c r="CJ843" s="179"/>
      <c r="CK843" s="179"/>
      <c r="CL843" s="179"/>
      <c r="CM843" s="179"/>
      <c r="CN843" s="179"/>
      <c r="CO843" s="179"/>
      <c r="CP843" s="179"/>
      <c r="CQ843" s="179"/>
      <c r="CR843" s="179"/>
      <c r="CS843" s="179"/>
      <c r="CT843" s="179"/>
      <c r="CU843" s="179"/>
      <c r="CV843" s="179"/>
      <c r="CW843" s="179"/>
      <c r="CX843" s="179"/>
      <c r="CY843" s="179"/>
      <c r="CZ843" s="179"/>
      <c r="DA843" s="179"/>
      <c r="DB843" s="179"/>
      <c r="DC843" s="179"/>
      <c r="DD843" s="179"/>
      <c r="DE843" s="179"/>
      <c r="DF843" s="179"/>
      <c r="DG843" s="179"/>
      <c r="DH843" s="179"/>
      <c r="DI843" s="179"/>
      <c r="DJ843" s="179"/>
      <c r="DK843" s="179"/>
      <c r="DL843" s="179"/>
      <c r="DM843" s="179"/>
      <c r="DN843" s="179"/>
      <c r="DO843" s="179"/>
      <c r="DP843" s="179"/>
      <c r="DQ843" s="179"/>
      <c r="DR843" s="179"/>
      <c r="DS843" s="179"/>
      <c r="DT843" s="179"/>
      <c r="DU843" s="179"/>
      <c r="DV843" s="179"/>
      <c r="DW843" s="179"/>
      <c r="DX843" s="179"/>
      <c r="DY843" s="179"/>
      <c r="DZ843" s="179"/>
      <c r="EA843" s="179"/>
      <c r="EB843" s="179"/>
      <c r="EC843" s="179"/>
      <c r="ED843" s="179"/>
      <c r="EE843" s="179"/>
      <c r="EF843" s="179"/>
      <c r="EG843" s="179"/>
      <c r="EH843" s="179"/>
      <c r="EI843" s="179"/>
      <c r="EJ843" s="179"/>
      <c r="EK843" s="179"/>
      <c r="EL843" s="179"/>
      <c r="EM843" s="179"/>
      <c r="EN843" s="179"/>
      <c r="EO843" s="179"/>
      <c r="EP843" s="179"/>
      <c r="EQ843" s="179"/>
      <c r="ER843" s="179"/>
      <c r="ES843" s="179"/>
      <c r="ET843" s="179"/>
      <c r="EU843" s="179"/>
      <c r="EV843" s="179"/>
      <c r="EW843" s="179"/>
      <c r="EX843" s="179"/>
      <c r="EY843" s="179"/>
      <c r="EZ843" s="179"/>
      <c r="FA843" s="179"/>
      <c r="FB843" s="179"/>
      <c r="FC843" s="179"/>
      <c r="FD843" s="179"/>
      <c r="FE843" s="179"/>
      <c r="FF843" s="179"/>
      <c r="FG843" s="179"/>
      <c r="FH843" s="179"/>
      <c r="FI843" s="179"/>
      <c r="FJ843" s="179"/>
      <c r="FK843" s="179"/>
      <c r="FL843" s="179"/>
    </row>
    <row r="844" spans="1:168">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c r="BJ844" s="179"/>
      <c r="BK844" s="179"/>
      <c r="BL844" s="179"/>
      <c r="BM844" s="179"/>
      <c r="BN844" s="179"/>
      <c r="BO844" s="179"/>
      <c r="BP844" s="179"/>
      <c r="BQ844" s="179"/>
      <c r="BR844" s="179"/>
      <c r="BS844" s="179"/>
      <c r="BT844" s="179"/>
      <c r="BU844" s="179"/>
      <c r="BV844" s="179"/>
      <c r="BW844" s="179"/>
      <c r="BX844" s="179"/>
      <c r="BY844" s="179"/>
      <c r="BZ844" s="179"/>
      <c r="CA844" s="179"/>
      <c r="CB844" s="179"/>
      <c r="CC844" s="179"/>
      <c r="CD844" s="179"/>
      <c r="CE844" s="179"/>
      <c r="CF844" s="179"/>
      <c r="CG844" s="179"/>
      <c r="CH844" s="179"/>
      <c r="CI844" s="179"/>
      <c r="CJ844" s="179"/>
      <c r="CK844" s="179"/>
      <c r="CL844" s="179"/>
      <c r="CM844" s="179"/>
      <c r="CN844" s="179"/>
      <c r="CO844" s="179"/>
      <c r="CP844" s="179"/>
      <c r="CQ844" s="179"/>
      <c r="CR844" s="179"/>
      <c r="CS844" s="179"/>
      <c r="CT844" s="179"/>
      <c r="CU844" s="179"/>
      <c r="CV844" s="179"/>
      <c r="CW844" s="179"/>
      <c r="CX844" s="179"/>
      <c r="CY844" s="179"/>
      <c r="CZ844" s="179"/>
      <c r="DA844" s="179"/>
      <c r="DB844" s="179"/>
      <c r="DC844" s="179"/>
      <c r="DD844" s="179"/>
      <c r="DE844" s="179"/>
      <c r="DF844" s="179"/>
      <c r="DG844" s="179"/>
      <c r="DH844" s="179"/>
      <c r="DI844" s="179"/>
      <c r="DJ844" s="179"/>
      <c r="DK844" s="179"/>
      <c r="DL844" s="179"/>
      <c r="DM844" s="179"/>
      <c r="DN844" s="179"/>
      <c r="DO844" s="179"/>
      <c r="DP844" s="179"/>
      <c r="DQ844" s="179"/>
      <c r="DR844" s="179"/>
      <c r="DS844" s="179"/>
      <c r="DT844" s="179"/>
      <c r="DU844" s="179"/>
      <c r="DV844" s="179"/>
      <c r="DW844" s="179"/>
      <c r="DX844" s="179"/>
      <c r="DY844" s="179"/>
      <c r="DZ844" s="179"/>
      <c r="EA844" s="179"/>
      <c r="EB844" s="179"/>
      <c r="EC844" s="179"/>
      <c r="ED844" s="179"/>
      <c r="EE844" s="179"/>
      <c r="EF844" s="179"/>
      <c r="EG844" s="179"/>
      <c r="EH844" s="179"/>
      <c r="EI844" s="179"/>
      <c r="EJ844" s="179"/>
      <c r="EK844" s="179"/>
      <c r="EL844" s="179"/>
      <c r="EM844" s="179"/>
      <c r="EN844" s="179"/>
      <c r="EO844" s="179"/>
      <c r="EP844" s="179"/>
      <c r="EQ844" s="179"/>
      <c r="ER844" s="179"/>
      <c r="ES844" s="179"/>
      <c r="ET844" s="179"/>
      <c r="EU844" s="179"/>
      <c r="EV844" s="179"/>
      <c r="EW844" s="179"/>
      <c r="EX844" s="179"/>
      <c r="EY844" s="179"/>
      <c r="EZ844" s="179"/>
      <c r="FA844" s="179"/>
      <c r="FB844" s="179"/>
      <c r="FC844" s="179"/>
      <c r="FD844" s="179"/>
      <c r="FE844" s="179"/>
      <c r="FF844" s="179"/>
      <c r="FG844" s="179"/>
      <c r="FH844" s="179"/>
      <c r="FI844" s="179"/>
      <c r="FJ844" s="179"/>
      <c r="FK844" s="179"/>
      <c r="FL844" s="179"/>
    </row>
    <row r="845" spans="1:168">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c r="BJ845" s="179"/>
      <c r="BK845" s="179"/>
      <c r="BL845" s="179"/>
      <c r="BM845" s="179"/>
      <c r="BN845" s="179"/>
      <c r="BO845" s="179"/>
      <c r="BP845" s="179"/>
      <c r="BQ845" s="179"/>
      <c r="BR845" s="179"/>
      <c r="BS845" s="179"/>
      <c r="BT845" s="179"/>
      <c r="BU845" s="179"/>
      <c r="BV845" s="179"/>
      <c r="BW845" s="179"/>
      <c r="BX845" s="179"/>
      <c r="BY845" s="179"/>
      <c r="BZ845" s="179"/>
      <c r="CA845" s="179"/>
      <c r="CB845" s="179"/>
      <c r="CC845" s="179"/>
      <c r="CD845" s="179"/>
      <c r="CE845" s="179"/>
      <c r="CF845" s="179"/>
      <c r="CG845" s="179"/>
      <c r="CH845" s="179"/>
      <c r="CI845" s="179"/>
      <c r="CJ845" s="179"/>
      <c r="CK845" s="179"/>
      <c r="CL845" s="179"/>
      <c r="CM845" s="179"/>
      <c r="CN845" s="179"/>
      <c r="CO845" s="179"/>
      <c r="CP845" s="179"/>
      <c r="CQ845" s="179"/>
      <c r="CR845" s="179"/>
      <c r="CS845" s="179"/>
      <c r="CT845" s="179"/>
      <c r="CU845" s="179"/>
      <c r="CV845" s="179"/>
      <c r="CW845" s="179"/>
      <c r="CX845" s="179"/>
      <c r="CY845" s="179"/>
      <c r="CZ845" s="179"/>
      <c r="DA845" s="179"/>
      <c r="DB845" s="179"/>
      <c r="DC845" s="179"/>
      <c r="DD845" s="179"/>
      <c r="DE845" s="179"/>
      <c r="DF845" s="179"/>
      <c r="DG845" s="179"/>
      <c r="DH845" s="179"/>
      <c r="DI845" s="179"/>
      <c r="DJ845" s="179"/>
      <c r="DK845" s="179"/>
      <c r="DL845" s="179"/>
      <c r="DM845" s="179"/>
      <c r="DN845" s="179"/>
      <c r="DO845" s="179"/>
      <c r="DP845" s="179"/>
      <c r="DQ845" s="179"/>
      <c r="DR845" s="179"/>
      <c r="DS845" s="179"/>
      <c r="DT845" s="179"/>
      <c r="DU845" s="179"/>
      <c r="DV845" s="179"/>
      <c r="DW845" s="179"/>
      <c r="DX845" s="179"/>
      <c r="DY845" s="179"/>
      <c r="DZ845" s="179"/>
      <c r="EA845" s="179"/>
      <c r="EB845" s="179"/>
      <c r="EC845" s="179"/>
      <c r="ED845" s="179"/>
      <c r="EE845" s="179"/>
      <c r="EF845" s="179"/>
      <c r="EG845" s="179"/>
      <c r="EH845" s="179"/>
      <c r="EI845" s="179"/>
      <c r="EJ845" s="179"/>
      <c r="EK845" s="179"/>
      <c r="EL845" s="179"/>
      <c r="EM845" s="179"/>
      <c r="EN845" s="179"/>
      <c r="EO845" s="179"/>
      <c r="EP845" s="179"/>
      <c r="EQ845" s="179"/>
      <c r="ER845" s="179"/>
      <c r="ES845" s="179"/>
      <c r="ET845" s="179"/>
      <c r="EU845" s="179"/>
      <c r="EV845" s="179"/>
      <c r="EW845" s="179"/>
      <c r="EX845" s="179"/>
      <c r="EY845" s="179"/>
      <c r="EZ845" s="179"/>
      <c r="FA845" s="179"/>
      <c r="FB845" s="179"/>
      <c r="FC845" s="179"/>
      <c r="FD845" s="179"/>
      <c r="FE845" s="179"/>
      <c r="FF845" s="179"/>
      <c r="FG845" s="179"/>
      <c r="FH845" s="179"/>
      <c r="FI845" s="179"/>
      <c r="FJ845" s="179"/>
      <c r="FK845" s="179"/>
      <c r="FL845" s="179"/>
    </row>
    <row r="846" spans="1:168">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c r="BJ846" s="179"/>
      <c r="BK846" s="179"/>
      <c r="BL846" s="179"/>
      <c r="BM846" s="179"/>
      <c r="BN846" s="179"/>
      <c r="BO846" s="179"/>
      <c r="BP846" s="179"/>
      <c r="BQ846" s="179"/>
      <c r="BR846" s="179"/>
      <c r="BS846" s="179"/>
      <c r="BT846" s="179"/>
      <c r="BU846" s="179"/>
      <c r="BV846" s="179"/>
      <c r="BW846" s="179"/>
      <c r="BX846" s="179"/>
      <c r="BY846" s="179"/>
      <c r="BZ846" s="179"/>
      <c r="CA846" s="179"/>
      <c r="CB846" s="179"/>
      <c r="CC846" s="179"/>
      <c r="CD846" s="179"/>
      <c r="CE846" s="179"/>
      <c r="CF846" s="179"/>
      <c r="CG846" s="179"/>
      <c r="CH846" s="179"/>
      <c r="CI846" s="179"/>
      <c r="CJ846" s="179"/>
      <c r="CK846" s="179"/>
      <c r="CL846" s="179"/>
      <c r="CM846" s="179"/>
      <c r="CN846" s="179"/>
      <c r="CO846" s="179"/>
      <c r="CP846" s="179"/>
      <c r="CQ846" s="179"/>
      <c r="CR846" s="179"/>
      <c r="CS846" s="179"/>
      <c r="CT846" s="179"/>
      <c r="CU846" s="179"/>
      <c r="CV846" s="179"/>
      <c r="CW846" s="179"/>
      <c r="CX846" s="179"/>
      <c r="CY846" s="179"/>
      <c r="CZ846" s="179"/>
      <c r="DA846" s="179"/>
      <c r="DB846" s="179"/>
      <c r="DC846" s="179"/>
      <c r="DD846" s="179"/>
      <c r="DE846" s="179"/>
      <c r="DF846" s="179"/>
      <c r="DG846" s="179"/>
      <c r="DH846" s="179"/>
      <c r="DI846" s="179"/>
      <c r="DJ846" s="179"/>
      <c r="DK846" s="179"/>
      <c r="DL846" s="179"/>
      <c r="DM846" s="179"/>
      <c r="DN846" s="179"/>
      <c r="DO846" s="179"/>
      <c r="DP846" s="179"/>
      <c r="DQ846" s="179"/>
      <c r="DR846" s="179"/>
      <c r="DS846" s="179"/>
      <c r="DT846" s="179"/>
      <c r="DU846" s="179"/>
      <c r="DV846" s="179"/>
      <c r="DW846" s="179"/>
      <c r="DX846" s="179"/>
      <c r="DY846" s="179"/>
      <c r="DZ846" s="179"/>
      <c r="EA846" s="179"/>
      <c r="EB846" s="179"/>
      <c r="EC846" s="179"/>
      <c r="ED846" s="179"/>
      <c r="EE846" s="179"/>
      <c r="EF846" s="179"/>
      <c r="EG846" s="179"/>
      <c r="EH846" s="179"/>
      <c r="EI846" s="179"/>
      <c r="EJ846" s="179"/>
      <c r="EK846" s="179"/>
      <c r="EL846" s="179"/>
      <c r="EM846" s="179"/>
      <c r="EN846" s="179"/>
      <c r="EO846" s="179"/>
      <c r="EP846" s="179"/>
      <c r="EQ846" s="179"/>
      <c r="ER846" s="179"/>
      <c r="ES846" s="179"/>
      <c r="ET846" s="179"/>
      <c r="EU846" s="179"/>
      <c r="EV846" s="179"/>
      <c r="EW846" s="179"/>
      <c r="EX846" s="179"/>
      <c r="EY846" s="179"/>
      <c r="EZ846" s="179"/>
      <c r="FA846" s="179"/>
      <c r="FB846" s="179"/>
      <c r="FC846" s="179"/>
      <c r="FD846" s="179"/>
      <c r="FE846" s="179"/>
      <c r="FF846" s="179"/>
      <c r="FG846" s="179"/>
      <c r="FH846" s="179"/>
      <c r="FI846" s="179"/>
      <c r="FJ846" s="179"/>
      <c r="FK846" s="179"/>
      <c r="FL846" s="179"/>
    </row>
    <row r="847" spans="1:168" s="179" customFormat="1"/>
    <row r="848" spans="1:168" s="179" customFormat="1"/>
    <row r="849" s="179" customFormat="1"/>
    <row r="850" s="179" customFormat="1"/>
    <row r="851" s="179" customFormat="1"/>
    <row r="852" s="179" customFormat="1"/>
    <row r="853" s="179" customFormat="1"/>
    <row r="854" s="179" customFormat="1"/>
    <row r="855" s="179" customFormat="1"/>
    <row r="856" s="179" customFormat="1"/>
    <row r="857" s="179" customFormat="1"/>
    <row r="858" s="179" customFormat="1"/>
    <row r="859" s="179" customFormat="1"/>
    <row r="860" s="179" customFormat="1"/>
    <row r="861" s="179" customFormat="1"/>
    <row r="862" s="179" customFormat="1"/>
    <row r="863" s="179" customFormat="1"/>
    <row r="864" s="179" customFormat="1"/>
    <row r="865" s="179" customFormat="1"/>
    <row r="866" s="179" customFormat="1"/>
    <row r="867" s="179" customFormat="1"/>
    <row r="868" s="179" customFormat="1"/>
    <row r="869" s="179" customFormat="1"/>
    <row r="870" s="179" customFormat="1"/>
    <row r="871" s="179" customFormat="1"/>
    <row r="872" s="179" customFormat="1"/>
    <row r="873" s="179" customFormat="1"/>
    <row r="874" s="179" customFormat="1"/>
    <row r="875" s="179" customFormat="1"/>
    <row r="876" s="179" customFormat="1"/>
    <row r="877" s="179" customFormat="1"/>
    <row r="878" s="179" customFormat="1"/>
    <row r="879" s="179" customFormat="1"/>
    <row r="880" s="179" customFormat="1"/>
    <row r="881" s="179" customFormat="1"/>
    <row r="882" s="179" customFormat="1"/>
    <row r="883" s="179" customFormat="1"/>
    <row r="884" s="179" customFormat="1"/>
    <row r="885" s="179" customFormat="1"/>
    <row r="886" s="179" customFormat="1"/>
    <row r="887" s="179" customFormat="1"/>
    <row r="888" s="179" customFormat="1"/>
    <row r="889" s="179" customFormat="1"/>
    <row r="890" s="179" customFormat="1"/>
    <row r="891" s="179" customFormat="1"/>
    <row r="892" s="179" customFormat="1"/>
    <row r="893" s="179" customFormat="1"/>
    <row r="894" s="179" customFormat="1"/>
    <row r="895" s="179" customFormat="1"/>
    <row r="896" s="179" customFormat="1"/>
    <row r="897" s="179" customFormat="1"/>
    <row r="898" s="179" customFormat="1"/>
    <row r="899" s="179" customFormat="1"/>
    <row r="900" s="179" customFormat="1"/>
    <row r="901" s="179" customFormat="1"/>
    <row r="902" s="179" customFormat="1"/>
    <row r="903" s="179" customFormat="1"/>
    <row r="904" s="179" customFormat="1"/>
    <row r="905" s="179" customFormat="1"/>
    <row r="906" s="179" customFormat="1"/>
    <row r="907" s="179" customFormat="1"/>
    <row r="908" s="179" customFormat="1"/>
    <row r="909" s="179" customFormat="1"/>
    <row r="910" s="179" customFormat="1"/>
    <row r="911" s="179" customFormat="1"/>
    <row r="912" s="179" customFormat="1"/>
    <row r="913" s="179" customFormat="1"/>
    <row r="914" s="179" customFormat="1"/>
    <row r="915" s="179" customFormat="1"/>
    <row r="916" s="179" customFormat="1"/>
    <row r="917" s="179" customFormat="1"/>
    <row r="918" s="179" customFormat="1"/>
    <row r="919" s="179" customFormat="1"/>
    <row r="920" s="179" customFormat="1"/>
    <row r="921" s="179" customFormat="1"/>
    <row r="922" s="179" customFormat="1"/>
    <row r="923" s="179" customFormat="1"/>
    <row r="924" s="179" customFormat="1"/>
    <row r="925" s="179" customFormat="1"/>
    <row r="926" s="179" customFormat="1"/>
    <row r="927" s="179" customFormat="1"/>
    <row r="928" s="179" customFormat="1"/>
    <row r="929" s="179" customFormat="1"/>
    <row r="930" s="179" customFormat="1"/>
    <row r="931" s="179" customFormat="1"/>
    <row r="932" s="179" customFormat="1"/>
    <row r="933" s="179" customFormat="1"/>
    <row r="934" s="179" customFormat="1"/>
    <row r="935" s="179" customFormat="1"/>
    <row r="936" s="179" customFormat="1"/>
    <row r="937" s="179" customFormat="1"/>
    <row r="938" s="179" customFormat="1"/>
    <row r="939" s="179" customFormat="1"/>
    <row r="940" s="179" customFormat="1"/>
    <row r="941" s="179" customFormat="1"/>
    <row r="942" s="179" customFormat="1"/>
    <row r="943" s="179" customFormat="1"/>
    <row r="944" s="179" customFormat="1"/>
    <row r="945" s="179" customFormat="1"/>
    <row r="946" s="179" customFormat="1"/>
    <row r="947" s="179" customFormat="1"/>
    <row r="948" s="179" customFormat="1"/>
    <row r="949" s="179" customFormat="1"/>
    <row r="950" s="179" customFormat="1"/>
    <row r="951" s="179" customFormat="1"/>
    <row r="952" s="179" customFormat="1"/>
    <row r="953" s="179" customFormat="1"/>
    <row r="954" s="179" customFormat="1"/>
    <row r="955" s="179" customFormat="1"/>
    <row r="956" s="179" customFormat="1"/>
    <row r="957" s="179" customFormat="1"/>
    <row r="958" s="179" customFormat="1"/>
    <row r="959" s="179" customFormat="1"/>
    <row r="960" s="179" customFormat="1"/>
    <row r="961" s="179" customFormat="1"/>
    <row r="962" s="179" customFormat="1"/>
    <row r="963" s="179" customFormat="1"/>
    <row r="964" s="179" customFormat="1"/>
    <row r="965" s="179" customFormat="1"/>
    <row r="966" s="179" customFormat="1"/>
    <row r="967" s="179" customFormat="1"/>
    <row r="968" s="179" customFormat="1"/>
    <row r="969" s="179" customFormat="1"/>
    <row r="970" s="179" customFormat="1"/>
    <row r="971" s="179" customFormat="1"/>
    <row r="972" s="179" customFormat="1"/>
    <row r="973" s="179" customFormat="1"/>
    <row r="974" s="179" customFormat="1"/>
    <row r="975" s="179" customFormat="1"/>
    <row r="976" s="179" customFormat="1"/>
    <row r="977" s="179" customFormat="1"/>
    <row r="978" s="179" customFormat="1"/>
    <row r="979" s="179" customFormat="1"/>
    <row r="980" s="179" customFormat="1"/>
    <row r="981" s="179" customFormat="1"/>
    <row r="982" s="179" customFormat="1"/>
    <row r="983" s="179" customFormat="1"/>
    <row r="984" s="179" customFormat="1"/>
    <row r="985" s="179" customFormat="1"/>
    <row r="986" s="179" customFormat="1"/>
    <row r="987" s="179" customFormat="1"/>
    <row r="988" s="179" customFormat="1"/>
    <row r="989" s="179" customFormat="1"/>
    <row r="990" s="179" customFormat="1"/>
    <row r="991" s="179" customFormat="1"/>
    <row r="992" s="179" customFormat="1"/>
    <row r="993" s="179" customFormat="1"/>
    <row r="994" s="179" customFormat="1"/>
    <row r="995" s="179" customFormat="1"/>
    <row r="996" s="179" customFormat="1"/>
    <row r="997" s="179" customFormat="1"/>
    <row r="998" s="179" customFormat="1"/>
    <row r="999" s="179" customFormat="1"/>
    <row r="1000" s="179" customFormat="1"/>
    <row r="1001" s="179" customFormat="1"/>
    <row r="1002" s="179" customFormat="1"/>
    <row r="1003" s="179" customFormat="1"/>
    <row r="1004" s="179" customFormat="1"/>
    <row r="1005" s="179" customFormat="1"/>
    <row r="1006" s="179" customFormat="1"/>
    <row r="1007" s="179" customFormat="1"/>
    <row r="1008" s="179" customFormat="1"/>
    <row r="1009" s="179" customFormat="1"/>
    <row r="1010" s="179" customFormat="1"/>
    <row r="1011" s="179" customFormat="1"/>
    <row r="1012" s="179" customFormat="1"/>
    <row r="1013" s="179" customFormat="1"/>
    <row r="1014" s="179" customFormat="1"/>
    <row r="1015" s="179" customFormat="1"/>
    <row r="1016" s="179" customFormat="1"/>
    <row r="1017" s="179" customFormat="1"/>
    <row r="1018" s="179" customFormat="1"/>
    <row r="1019" s="179" customFormat="1"/>
    <row r="1020" s="179" customFormat="1"/>
    <row r="1021" s="179" customFormat="1"/>
    <row r="1022" s="179" customFormat="1"/>
    <row r="1023" s="179" customFormat="1"/>
    <row r="1024" s="179" customFormat="1"/>
    <row r="1025" s="179" customFormat="1"/>
    <row r="1026" s="179" customFormat="1"/>
    <row r="1027" s="179" customFormat="1"/>
    <row r="1028" s="179" customFormat="1"/>
    <row r="1029" s="179" customFormat="1"/>
    <row r="1030" s="179" customFormat="1"/>
    <row r="1031" s="179" customFormat="1"/>
    <row r="1032" s="179" customFormat="1"/>
    <row r="1033" s="179" customFormat="1"/>
    <row r="1034" s="179" customFormat="1"/>
    <row r="1035" s="179" customFormat="1"/>
    <row r="1036" s="179" customFormat="1"/>
    <row r="1037" s="179" customFormat="1"/>
    <row r="1038" s="179" customFormat="1"/>
    <row r="1039" s="179" customFormat="1"/>
    <row r="1040" s="179" customFormat="1"/>
    <row r="1041" s="179" customFormat="1"/>
    <row r="1042" s="179" customFormat="1"/>
    <row r="1043" s="179" customFormat="1"/>
    <row r="1044" s="179" customFormat="1"/>
    <row r="1045" s="179" customFormat="1"/>
    <row r="1046" s="179" customFormat="1"/>
    <row r="1047" s="179" customFormat="1"/>
    <row r="1048" s="179" customFormat="1"/>
    <row r="1049" s="179" customFormat="1"/>
    <row r="1050" s="179" customFormat="1"/>
    <row r="1051" s="179" customFormat="1"/>
    <row r="1052" s="179" customFormat="1"/>
    <row r="1053" s="179" customFormat="1"/>
    <row r="1054" s="179" customFormat="1"/>
    <row r="1055" s="179" customFormat="1"/>
    <row r="1056" s="179" customFormat="1"/>
    <row r="1057" s="179" customFormat="1"/>
    <row r="1058" s="179" customFormat="1"/>
    <row r="1059" s="179" customFormat="1"/>
    <row r="1060" s="179" customFormat="1"/>
    <row r="1061" s="179" customFormat="1"/>
    <row r="1062" s="179" customFormat="1"/>
    <row r="1063" s="179" customFormat="1"/>
    <row r="1064" s="179" customFormat="1"/>
    <row r="1065" s="179" customFormat="1"/>
    <row r="1066" s="179" customFormat="1"/>
    <row r="1067" s="179" customFormat="1"/>
    <row r="1068" s="179" customFormat="1"/>
    <row r="1069" s="179" customFormat="1"/>
    <row r="1070" s="179" customFormat="1"/>
    <row r="1071" s="179" customFormat="1"/>
    <row r="1072" s="179" customFormat="1"/>
    <row r="1073" s="179" customFormat="1"/>
    <row r="1074" s="179" customFormat="1"/>
    <row r="1075" s="179" customFormat="1"/>
    <row r="1076" s="179" customFormat="1"/>
    <row r="1077" s="179" customFormat="1"/>
    <row r="1078" s="179" customFormat="1"/>
    <row r="1079" s="179" customFormat="1"/>
    <row r="1080" s="179" customFormat="1"/>
    <row r="1081" s="179" customFormat="1"/>
    <row r="1082" s="179" customFormat="1"/>
    <row r="1083" s="179" customFormat="1"/>
    <row r="1084" s="179" customFormat="1"/>
    <row r="1085" s="179" customFormat="1"/>
    <row r="1086" s="179" customFormat="1"/>
    <row r="1087" s="179" customFormat="1"/>
    <row r="1088" s="179" customFormat="1"/>
    <row r="1089" s="179" customFormat="1"/>
    <row r="1090" s="179" customFormat="1"/>
    <row r="1091" s="179" customFormat="1"/>
    <row r="1092" s="179" customFormat="1"/>
    <row r="1093" s="179" customFormat="1"/>
    <row r="1094" s="179" customFormat="1"/>
    <row r="1095" s="179" customFormat="1"/>
    <row r="1096" s="179" customFormat="1"/>
    <row r="1097" s="179" customFormat="1"/>
    <row r="1098" s="179" customFormat="1"/>
    <row r="1099" s="179" customFormat="1"/>
    <row r="1100" s="179" customFormat="1"/>
    <row r="1101" s="179" customFormat="1"/>
    <row r="1102" s="179" customFormat="1"/>
    <row r="1103" s="179" customFormat="1"/>
    <row r="1104" s="179" customFormat="1"/>
    <row r="1105" s="179" customFormat="1"/>
    <row r="1106" s="179" customFormat="1"/>
    <row r="1107" s="179" customFormat="1"/>
    <row r="1108" s="179" customFormat="1"/>
    <row r="1109" s="179" customFormat="1"/>
    <row r="1110" s="179" customFormat="1"/>
    <row r="1111" s="179" customFormat="1"/>
    <row r="1112" s="179" customFormat="1"/>
    <row r="1113" s="179" customFormat="1"/>
    <row r="1114" s="179" customFormat="1"/>
    <row r="1115" s="179" customFormat="1"/>
    <row r="1116" s="179" customFormat="1"/>
    <row r="1117" s="179" customFormat="1"/>
    <row r="1118" s="179" customFormat="1"/>
    <row r="1119" s="179" customFormat="1"/>
    <row r="1120" s="179" customFormat="1"/>
    <row r="1121" s="179" customFormat="1"/>
    <row r="1122" s="179" customFormat="1"/>
    <row r="1123" s="179" customFormat="1"/>
    <row r="1124" s="179" customFormat="1"/>
    <row r="1125" s="179" customFormat="1"/>
    <row r="1126" s="179" customFormat="1"/>
    <row r="1127" s="179" customFormat="1"/>
    <row r="1128" s="179" customFormat="1"/>
    <row r="1129" s="179" customFormat="1"/>
    <row r="1130" s="179" customFormat="1"/>
    <row r="1131" s="179" customFormat="1"/>
    <row r="1132" s="179" customFormat="1"/>
    <row r="1133" s="179" customFormat="1"/>
    <row r="1134" s="179" customFormat="1"/>
    <row r="1135" s="179" customFormat="1"/>
    <row r="1136" s="179" customFormat="1"/>
    <row r="1137" s="179" customFormat="1"/>
    <row r="1138" s="179" customFormat="1"/>
    <row r="1139" s="179" customFormat="1"/>
    <row r="1140" s="179" customFormat="1"/>
    <row r="1141" s="179" customFormat="1"/>
    <row r="1142" s="179" customFormat="1"/>
    <row r="1143" s="179" customFormat="1"/>
    <row r="1144" s="179" customFormat="1"/>
    <row r="1145" s="179" customFormat="1"/>
    <row r="1146" s="179" customFormat="1"/>
    <row r="1147" s="179" customFormat="1"/>
    <row r="1148" s="179" customFormat="1"/>
    <row r="1149" s="179" customFormat="1"/>
    <row r="1150" s="179" customFormat="1"/>
    <row r="1151" s="179" customFormat="1"/>
    <row r="1152" s="179" customFormat="1"/>
    <row r="1153" s="179" customFormat="1"/>
    <row r="1154" s="179" customFormat="1"/>
    <row r="1155" s="179" customFormat="1"/>
    <row r="1156" s="179" customFormat="1"/>
    <row r="1157" s="179" customFormat="1"/>
    <row r="1158" s="179" customFormat="1"/>
    <row r="1159" s="179" customFormat="1"/>
    <row r="1160" s="179" customFormat="1"/>
    <row r="1161" s="179" customFormat="1"/>
    <row r="1162" s="179" customFormat="1"/>
    <row r="1163" s="179" customFormat="1"/>
    <row r="1164" s="179" customFormat="1"/>
    <row r="1165" s="179" customFormat="1"/>
    <row r="1166" s="179" customFormat="1"/>
    <row r="1167" s="179" customFormat="1"/>
    <row r="1168" s="179" customFormat="1"/>
    <row r="1169" s="179" customFormat="1"/>
    <row r="1170" s="179" customFormat="1"/>
    <row r="1171" s="179" customFormat="1"/>
    <row r="1172" s="179" customFormat="1"/>
    <row r="1173" s="179" customFormat="1"/>
    <row r="1174" s="179" customFormat="1"/>
    <row r="1175" s="179" customFormat="1"/>
    <row r="1176" s="179" customFormat="1"/>
    <row r="1177" s="179" customFormat="1"/>
    <row r="1178" s="179" customFormat="1"/>
    <row r="1179" s="179" customFormat="1"/>
    <row r="1180" s="179" customFormat="1"/>
    <row r="1181" s="179" customFormat="1"/>
    <row r="1182" s="179" customFormat="1"/>
    <row r="1183" s="179" customFormat="1"/>
    <row r="1184" s="179" customFormat="1"/>
    <row r="1185" s="179" customFormat="1"/>
    <row r="1186" s="179" customFormat="1"/>
    <row r="1187" s="179" customFormat="1"/>
    <row r="1188" s="179" customFormat="1"/>
    <row r="1189" s="179" customFormat="1"/>
    <row r="1190" s="179" customFormat="1"/>
    <row r="1191" s="179" customFormat="1"/>
    <row r="1192" s="179" customFormat="1"/>
    <row r="1193" s="179" customFormat="1"/>
    <row r="1194" s="179" customFormat="1"/>
    <row r="1195" s="179" customFormat="1"/>
    <row r="1196" s="179" customFormat="1"/>
    <row r="1197" s="179" customFormat="1"/>
    <row r="1198" s="179" customFormat="1"/>
    <row r="1199" s="179" customFormat="1"/>
    <row r="1200" s="179" customFormat="1"/>
    <row r="1201" s="179" customFormat="1"/>
    <row r="1202" s="179" customFormat="1"/>
    <row r="1203" s="179" customFormat="1"/>
    <row r="1204" s="179" customFormat="1"/>
    <row r="1205" s="179" customFormat="1"/>
    <row r="1206" s="179" customFormat="1"/>
    <row r="1207" s="179" customFormat="1"/>
    <row r="1208" s="179" customFormat="1"/>
    <row r="1209" s="179" customFormat="1"/>
    <row r="1210" s="179" customFormat="1"/>
    <row r="1211" s="179" customFormat="1"/>
    <row r="1212" s="179" customFormat="1"/>
    <row r="1213" s="179" customFormat="1"/>
    <row r="1214" s="179" customFormat="1"/>
    <row r="1215" s="179" customFormat="1"/>
    <row r="1216" s="179" customFormat="1"/>
    <row r="1217" s="179" customFormat="1"/>
    <row r="1218" s="179" customFormat="1"/>
    <row r="1219" s="179" customFormat="1"/>
    <row r="1220" s="179" customFormat="1"/>
    <row r="1221" s="179" customFormat="1"/>
    <row r="1222" s="179" customFormat="1"/>
    <row r="1223" s="179" customFormat="1"/>
    <row r="1224" s="179" customFormat="1"/>
    <row r="1225" s="179" customFormat="1"/>
    <row r="1226" s="179" customFormat="1"/>
    <row r="1227" s="179" customFormat="1"/>
    <row r="1228" s="179" customFormat="1"/>
    <row r="1229" s="179" customFormat="1"/>
    <row r="1230" s="179" customFormat="1"/>
    <row r="1231" s="179" customFormat="1"/>
    <row r="1232" s="179" customFormat="1"/>
    <row r="1233" s="179" customFormat="1"/>
    <row r="1234" s="179" customFormat="1"/>
    <row r="1235" s="179" customFormat="1"/>
    <row r="1236" s="179" customFormat="1"/>
    <row r="1237" s="179" customFormat="1"/>
    <row r="1238" s="179" customFormat="1"/>
    <row r="1239" s="179" customFormat="1"/>
    <row r="1240" s="179" customFormat="1"/>
    <row r="1241" s="179" customFormat="1"/>
    <row r="1242" s="179" customFormat="1"/>
    <row r="1243" s="179" customFormat="1"/>
    <row r="1244" s="179" customFormat="1"/>
    <row r="1245" s="179" customFormat="1"/>
    <row r="1246" s="179" customFormat="1"/>
    <row r="1247" s="179" customFormat="1"/>
    <row r="1248" s="179" customFormat="1"/>
    <row r="1249" s="179" customFormat="1"/>
    <row r="1250" s="179" customFormat="1"/>
    <row r="1251" s="179" customFormat="1"/>
    <row r="1252" s="179" customFormat="1"/>
    <row r="1253" s="179" customFormat="1"/>
    <row r="1254" s="179" customFormat="1"/>
    <row r="1255" s="179" customFormat="1"/>
    <row r="1256" s="179" customFormat="1"/>
    <row r="1257" s="179" customFormat="1"/>
    <row r="1258" s="179" customFormat="1"/>
    <row r="1259" s="179" customFormat="1"/>
    <row r="1260" s="179" customFormat="1"/>
    <row r="1261" s="179" customFormat="1"/>
    <row r="1262" s="179" customFormat="1"/>
    <row r="1263" s="179" customFormat="1"/>
    <row r="1264" s="179" customFormat="1"/>
    <row r="1265" s="179" customFormat="1"/>
    <row r="1266" s="179" customFormat="1"/>
    <row r="1267" s="179" customFormat="1"/>
    <row r="1268" s="179" customFormat="1"/>
    <row r="1269" s="179" customFormat="1"/>
    <row r="1270" s="179" customFormat="1"/>
    <row r="1271" s="179" customFormat="1"/>
    <row r="1272" s="179" customFormat="1"/>
    <row r="1273" s="179" customFormat="1"/>
    <row r="1274" s="179" customFormat="1"/>
    <row r="1275" s="179" customFormat="1"/>
    <row r="1276" s="179" customFormat="1"/>
    <row r="1277" s="179" customFormat="1"/>
    <row r="1278" s="179" customFormat="1"/>
    <row r="1279" s="179" customFormat="1"/>
    <row r="1280" s="179" customFormat="1"/>
    <row r="1281" s="179" customFormat="1"/>
    <row r="1282" s="179" customFormat="1"/>
    <row r="1283" s="179" customFormat="1"/>
    <row r="1284" s="179" customFormat="1"/>
    <row r="1285" s="179" customFormat="1"/>
    <row r="1286" s="179" customFormat="1"/>
    <row r="1287" s="179" customFormat="1"/>
    <row r="1288" s="179" customFormat="1"/>
    <row r="1289" s="179" customFormat="1"/>
    <row r="1290" s="179" customFormat="1"/>
    <row r="1291" s="179" customFormat="1"/>
    <row r="1292" s="179" customFormat="1"/>
    <row r="1293" s="179" customFormat="1"/>
    <row r="1294" s="179" customFormat="1"/>
    <row r="1295" s="179" customFormat="1"/>
    <row r="1296" s="179" customFormat="1"/>
    <row r="1297" s="179" customFormat="1"/>
    <row r="1298" s="179" customFormat="1"/>
    <row r="1299" s="179" customFormat="1"/>
    <row r="1300" s="179" customFormat="1"/>
    <row r="1301" s="179" customFormat="1"/>
    <row r="1302" s="179" customFormat="1"/>
    <row r="1303" s="179" customFormat="1"/>
    <row r="1304" s="179" customFormat="1"/>
    <row r="1305" s="179" customFormat="1"/>
    <row r="1306" s="179" customFormat="1"/>
    <row r="1307" s="179" customFormat="1"/>
    <row r="1308" s="179" customFormat="1"/>
    <row r="1309" s="179" customFormat="1"/>
    <row r="1310" s="179" customFormat="1"/>
    <row r="1311" s="179" customFormat="1"/>
    <row r="1312" s="179" customFormat="1"/>
    <row r="1313" s="179" customFormat="1"/>
    <row r="1314" s="179" customFormat="1"/>
    <row r="1315" s="179" customFormat="1"/>
    <row r="1316" s="179" customFormat="1"/>
    <row r="1317" s="179" customFormat="1"/>
    <row r="1318" s="179" customFormat="1"/>
    <row r="1319" s="179" customFormat="1"/>
    <row r="1320" s="179" customFormat="1"/>
    <row r="1321" s="179" customFormat="1"/>
    <row r="1322" s="179" customFormat="1"/>
    <row r="1323" s="179" customFormat="1"/>
    <row r="1324" s="179" customFormat="1"/>
    <row r="1325" s="179" customFormat="1"/>
    <row r="1326" s="179" customFormat="1"/>
    <row r="1327" s="179" customFormat="1"/>
    <row r="1328" s="179" customFormat="1"/>
    <row r="1329" s="179" customFormat="1"/>
    <row r="1330" s="179" customFormat="1"/>
    <row r="1331" s="179" customFormat="1"/>
    <row r="1332" s="179" customFormat="1"/>
    <row r="1333" s="179" customFormat="1"/>
    <row r="1334" s="179" customFormat="1"/>
    <row r="1335" s="179" customFormat="1"/>
    <row r="1336" s="179" customFormat="1"/>
    <row r="1337" s="179" customFormat="1"/>
    <row r="1338" s="179" customFormat="1"/>
    <row r="1339" s="179" customFormat="1"/>
    <row r="1340" s="179" customFormat="1"/>
    <row r="1341" s="179" customFormat="1"/>
    <row r="1342" s="179" customFormat="1"/>
    <row r="1343" s="179" customFormat="1"/>
    <row r="1344" s="179" customFormat="1"/>
    <row r="1345" s="179" customFormat="1"/>
    <row r="1346" s="179" customFormat="1"/>
    <row r="1347" s="179" customFormat="1"/>
    <row r="1348" s="179" customFormat="1"/>
    <row r="1349" s="179" customFormat="1"/>
    <row r="1350" s="179" customFormat="1"/>
    <row r="1351" s="179" customFormat="1"/>
    <row r="1352" s="179" customFormat="1"/>
    <row r="1353" s="179" customFormat="1"/>
    <row r="1354" s="179" customFormat="1"/>
    <row r="1355" s="179" customFormat="1"/>
    <row r="1356" s="179" customFormat="1"/>
    <row r="1357" s="179" customFormat="1"/>
    <row r="1358" s="179" customFormat="1"/>
    <row r="1359" s="179" customFormat="1"/>
    <row r="1360" s="179" customFormat="1"/>
    <row r="1361" s="179" customFormat="1"/>
    <row r="1362" s="179" customFormat="1"/>
    <row r="1363" s="179" customFormat="1"/>
    <row r="1364" s="179" customFormat="1"/>
    <row r="1365" s="179" customFormat="1"/>
    <row r="1366" s="179" customFormat="1"/>
    <row r="1367" s="179" customFormat="1"/>
    <row r="1368" s="179" customFormat="1"/>
    <row r="1369" s="179" customFormat="1"/>
    <row r="1370" s="179" customFormat="1"/>
    <row r="1371" s="179" customFormat="1"/>
    <row r="1372" s="179" customFormat="1"/>
    <row r="1373" s="179" customFormat="1"/>
    <row r="1374" s="179" customFormat="1"/>
    <row r="1375" s="179" customFormat="1"/>
    <row r="1376" s="179" customFormat="1"/>
    <row r="1377" s="179" customFormat="1"/>
    <row r="1378" s="179" customFormat="1"/>
    <row r="1379" s="179" customFormat="1"/>
    <row r="1380" s="179" customFormat="1"/>
    <row r="1381" s="179" customFormat="1"/>
    <row r="1382" s="179" customFormat="1"/>
    <row r="1383" s="179" customFormat="1"/>
    <row r="1384" s="179" customFormat="1"/>
    <row r="1385" s="179" customFormat="1"/>
    <row r="1386" s="179" customFormat="1"/>
    <row r="1387" s="179" customFormat="1"/>
    <row r="1388" s="179" customFormat="1"/>
    <row r="1389" s="179" customFormat="1"/>
    <row r="1390" s="179" customFormat="1"/>
    <row r="1391" s="179" customFormat="1"/>
    <row r="1392" s="179"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heetViews>
  <sheetFormatPr defaultRowHeight="12"/>
  <cols>
    <col min="1" max="1" width="35.5703125" style="93" customWidth="1"/>
    <col min="2" max="2" width="12.5703125" style="93" customWidth="1"/>
    <col min="3" max="3" width="12.42578125" style="93" customWidth="1"/>
    <col min="4" max="4" width="12.7109375" style="93" customWidth="1"/>
    <col min="5" max="5" width="12.42578125" style="93" customWidth="1"/>
    <col min="6" max="6" width="11.42578125" style="93" customWidth="1"/>
    <col min="7" max="16384" width="9.140625" style="93"/>
  </cols>
  <sheetData>
    <row r="2" spans="1:62" s="90" customFormat="1" ht="14.25" customHeight="1">
      <c r="A2" s="606" t="s">
        <v>407</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row>
    <row r="3" spans="1:62" s="90" customFormat="1" ht="15.75" customHeight="1">
      <c r="A3" s="603" t="s">
        <v>262</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row>
    <row r="4" spans="1:62">
      <c r="A4" s="92"/>
      <c r="B4" s="92"/>
      <c r="C4" s="92"/>
      <c r="D4" s="92"/>
    </row>
    <row r="5" spans="1:62">
      <c r="A5" s="94"/>
      <c r="B5" s="92"/>
      <c r="C5" s="92"/>
      <c r="D5" s="92"/>
      <c r="E5" s="92"/>
      <c r="F5" s="92"/>
    </row>
    <row r="6" spans="1:62" ht="12" customHeight="1">
      <c r="A6" s="128"/>
      <c r="B6" s="127"/>
      <c r="C6" s="189"/>
      <c r="D6" s="128" t="s">
        <v>55</v>
      </c>
      <c r="E6" s="608" t="s">
        <v>13</v>
      </c>
      <c r="F6" s="609"/>
    </row>
    <row r="7" spans="1:62" ht="12" customHeight="1">
      <c r="A7" s="144" t="s">
        <v>58</v>
      </c>
      <c r="B7" s="614" t="s">
        <v>122</v>
      </c>
      <c r="C7" s="615"/>
      <c r="D7" s="128" t="s">
        <v>15</v>
      </c>
      <c r="E7" s="608" t="s">
        <v>15</v>
      </c>
      <c r="F7" s="609"/>
    </row>
    <row r="8" spans="1:62" ht="12" customHeight="1">
      <c r="A8" s="242" t="s">
        <v>38</v>
      </c>
      <c r="B8" s="616" t="s">
        <v>400</v>
      </c>
      <c r="C8" s="617"/>
      <c r="D8" s="130" t="s">
        <v>56</v>
      </c>
      <c r="E8" s="604" t="s">
        <v>19</v>
      </c>
      <c r="F8" s="605"/>
    </row>
    <row r="9" spans="1:62" ht="12" customHeight="1">
      <c r="A9" s="130"/>
      <c r="B9" s="127"/>
      <c r="C9" s="189"/>
      <c r="D9" s="130" t="s">
        <v>20</v>
      </c>
      <c r="E9" s="604" t="s">
        <v>20</v>
      </c>
      <c r="F9" s="605"/>
    </row>
    <row r="10" spans="1:62" ht="21" customHeight="1" thickBot="1">
      <c r="A10" s="498" t="s">
        <v>531</v>
      </c>
      <c r="B10" s="511">
        <v>2019</v>
      </c>
      <c r="C10" s="511">
        <v>2020</v>
      </c>
      <c r="D10" s="511" t="s">
        <v>529</v>
      </c>
      <c r="E10" s="511">
        <v>2019</v>
      </c>
      <c r="F10" s="511">
        <v>2020</v>
      </c>
    </row>
    <row r="11" spans="1:62" ht="15.75" thickBot="1">
      <c r="A11" s="600" t="s">
        <v>231</v>
      </c>
      <c r="B11" s="600"/>
      <c r="C11" s="600"/>
      <c r="D11" s="600"/>
      <c r="E11" s="600"/>
      <c r="F11" s="600"/>
    </row>
    <row r="12" spans="1:62" ht="12.75">
      <c r="A12" s="198" t="s">
        <v>334</v>
      </c>
      <c r="B12" s="203">
        <v>542525.91449999996</v>
      </c>
      <c r="C12" s="203">
        <v>480754.96502</v>
      </c>
      <c r="D12" s="204">
        <v>-11.385806249813701</v>
      </c>
      <c r="E12" s="204">
        <v>21.201049643130176</v>
      </c>
      <c r="F12" s="204">
        <v>21.396128015276229</v>
      </c>
      <c r="G12" s="109"/>
    </row>
    <row r="13" spans="1:62" ht="12.75">
      <c r="A13" s="260" t="s">
        <v>422</v>
      </c>
      <c r="B13" s="203">
        <v>404571.73907999997</v>
      </c>
      <c r="C13" s="203">
        <v>339930.05</v>
      </c>
      <c r="D13" s="204">
        <v>-15.977806365564684</v>
      </c>
      <c r="E13" s="538">
        <v>15.810019936739057</v>
      </c>
      <c r="F13" s="538">
        <v>15.128677590956707</v>
      </c>
      <c r="G13" s="109"/>
    </row>
    <row r="14" spans="1:62" ht="12.75">
      <c r="A14" s="260" t="s">
        <v>45</v>
      </c>
      <c r="B14" s="203">
        <v>373067.56308999995</v>
      </c>
      <c r="C14" s="203">
        <v>325293.12844999996</v>
      </c>
      <c r="D14" s="204">
        <v>-12.805839844209332</v>
      </c>
      <c r="E14" s="204">
        <v>14.578886858523859</v>
      </c>
      <c r="F14" s="204">
        <v>14.477257491280094</v>
      </c>
      <c r="G14" s="109"/>
    </row>
    <row r="15" spans="1:62" ht="12.75">
      <c r="A15" s="260" t="s">
        <v>43</v>
      </c>
      <c r="B15" s="203">
        <v>277846.65500000003</v>
      </c>
      <c r="C15" s="203">
        <v>263558.25799999997</v>
      </c>
      <c r="D15" s="204">
        <v>-5.1425477841365641</v>
      </c>
      <c r="E15" s="204">
        <v>10.857805255738921</v>
      </c>
      <c r="F15" s="204">
        <v>11.729730606976894</v>
      </c>
      <c r="G15" s="109"/>
    </row>
    <row r="16" spans="1:62" ht="12.75">
      <c r="A16" s="350" t="s">
        <v>343</v>
      </c>
      <c r="B16" s="203">
        <v>302122.82900000003</v>
      </c>
      <c r="C16" s="203">
        <v>247113.424</v>
      </c>
      <c r="D16" s="204">
        <v>-18.207629387715031</v>
      </c>
      <c r="E16" s="204">
        <v>11.806479515094075</v>
      </c>
      <c r="F16" s="204">
        <v>10.997848881243019</v>
      </c>
      <c r="G16" s="109"/>
    </row>
    <row r="17" spans="1:7" ht="12.75">
      <c r="A17" s="198" t="s">
        <v>41</v>
      </c>
      <c r="B17" s="203">
        <v>224746.85454</v>
      </c>
      <c r="C17" s="203">
        <v>199760.48720000003</v>
      </c>
      <c r="D17" s="204">
        <v>-11.117560417537653</v>
      </c>
      <c r="E17" s="204">
        <v>8.7827495293589291</v>
      </c>
      <c r="F17" s="204">
        <v>8.8903937920793847</v>
      </c>
      <c r="G17" s="109"/>
    </row>
    <row r="18" spans="1:7" ht="12.75">
      <c r="A18" s="260" t="s">
        <v>36</v>
      </c>
      <c r="B18" s="290">
        <v>210357</v>
      </c>
      <c r="C18" s="290">
        <v>195822</v>
      </c>
      <c r="D18" s="204">
        <v>-6.9096821118384444</v>
      </c>
      <c r="E18" s="539">
        <v>8.2204169065179933</v>
      </c>
      <c r="F18" s="539">
        <v>8.7151103681958233</v>
      </c>
      <c r="G18" s="109"/>
    </row>
    <row r="19" spans="1:7" ht="12.75">
      <c r="A19" s="424" t="s">
        <v>375</v>
      </c>
      <c r="B19" s="425">
        <v>223719.24938999998</v>
      </c>
      <c r="C19" s="522">
        <v>194692.76030000002</v>
      </c>
      <c r="D19" s="207">
        <v>-12.974515679426112</v>
      </c>
      <c r="E19" s="426">
        <v>8.7425923548970115</v>
      </c>
      <c r="F19" s="426">
        <v>8.6648532539918612</v>
      </c>
      <c r="G19" s="109"/>
    </row>
    <row r="20" spans="1:7" ht="14.25">
      <c r="A20" s="99" t="s">
        <v>10</v>
      </c>
      <c r="B20" s="258">
        <v>2558957.8045999995</v>
      </c>
      <c r="C20" s="523">
        <v>2246925.0729699996</v>
      </c>
      <c r="D20" s="524">
        <v>-12.193742744373814</v>
      </c>
      <c r="E20" s="191">
        <v>100.00000000000001</v>
      </c>
      <c r="F20" s="191">
        <v>100.00000000000003</v>
      </c>
      <c r="G20" s="109"/>
    </row>
    <row r="21" spans="1:7" ht="14.25">
      <c r="A21" s="255"/>
      <c r="B21" s="247"/>
      <c r="C21" s="247"/>
      <c r="D21" s="173"/>
      <c r="E21" s="174"/>
      <c r="F21" s="174"/>
    </row>
    <row r="22" spans="1:7" ht="15">
      <c r="A22" s="276" t="s">
        <v>388</v>
      </c>
      <c r="B22" s="291"/>
      <c r="C22" s="114"/>
      <c r="D22" s="292"/>
      <c r="E22" s="292"/>
      <c r="F22" s="292"/>
    </row>
    <row r="23" spans="1:7" ht="14.25">
      <c r="A23" s="622">
        <v>2019</v>
      </c>
      <c r="B23" s="622"/>
      <c r="C23" s="622"/>
      <c r="D23" s="622"/>
      <c r="E23" s="622"/>
      <c r="F23" s="622"/>
    </row>
    <row r="24" spans="1:7" ht="15">
      <c r="A24" s="293"/>
      <c r="B24" s="294"/>
      <c r="C24" s="294"/>
      <c r="D24" s="295"/>
      <c r="E24" s="296"/>
      <c r="F24" s="296"/>
    </row>
    <row r="25" spans="1:7" ht="15">
      <c r="A25" s="293"/>
      <c r="B25" s="294"/>
      <c r="C25" s="294"/>
      <c r="D25" s="295"/>
      <c r="E25" s="296"/>
      <c r="F25" s="296"/>
    </row>
    <row r="26" spans="1:7" ht="15">
      <c r="A26" s="297"/>
      <c r="B26" s="294"/>
      <c r="C26" s="294"/>
      <c r="D26" s="295"/>
      <c r="E26" s="296"/>
      <c r="F26" s="296"/>
    </row>
    <row r="27" spans="1:7" ht="15">
      <c r="A27" s="293"/>
      <c r="B27" s="294"/>
      <c r="C27" s="294"/>
      <c r="D27" s="295"/>
      <c r="E27" s="296"/>
      <c r="F27" s="296"/>
    </row>
    <row r="28" spans="1:7" ht="15">
      <c r="A28" s="293"/>
      <c r="B28" s="294"/>
      <c r="C28" s="294"/>
      <c r="D28" s="295"/>
      <c r="E28" s="296"/>
      <c r="F28" s="296"/>
    </row>
    <row r="29" spans="1:7" ht="15">
      <c r="A29" s="344"/>
      <c r="B29" s="294"/>
      <c r="C29" s="294"/>
      <c r="D29" s="295"/>
      <c r="E29" s="296"/>
      <c r="F29" s="296"/>
    </row>
    <row r="30" spans="1:7" ht="15">
      <c r="A30" s="293"/>
      <c r="B30" s="294"/>
      <c r="C30" s="294"/>
      <c r="D30" s="295"/>
      <c r="E30" s="296"/>
      <c r="F30" s="296"/>
    </row>
    <row r="31" spans="1:7" ht="15">
      <c r="A31" s="297"/>
      <c r="B31" s="294"/>
      <c r="C31" s="294"/>
      <c r="D31" s="295"/>
      <c r="E31" s="296"/>
      <c r="F31" s="296"/>
    </row>
    <row r="32" spans="1:7" ht="14.25">
      <c r="A32" s="298"/>
      <c r="B32" s="299"/>
      <c r="C32" s="299"/>
      <c r="D32" s="300"/>
      <c r="E32" s="301"/>
      <c r="F32" s="301"/>
    </row>
    <row r="33" spans="1:6">
      <c r="A33" s="92"/>
      <c r="B33" s="92"/>
      <c r="C33" s="92"/>
      <c r="D33" s="92"/>
      <c r="E33" s="92"/>
      <c r="F33" s="92"/>
    </row>
    <row r="34" spans="1:6">
      <c r="A34" s="92"/>
      <c r="B34" s="92"/>
      <c r="C34" s="92"/>
      <c r="D34" s="92"/>
      <c r="E34" s="92"/>
      <c r="F34" s="92"/>
    </row>
    <row r="35" spans="1:6">
      <c r="A35" s="92"/>
      <c r="B35" s="92"/>
      <c r="C35" s="92"/>
      <c r="D35" s="92"/>
      <c r="E35" s="92"/>
      <c r="F35" s="92"/>
    </row>
    <row r="36" spans="1:6" ht="14.25">
      <c r="A36" s="262"/>
      <c r="B36" s="92"/>
      <c r="C36" s="92"/>
      <c r="D36" s="92"/>
      <c r="E36" s="92"/>
      <c r="F36" s="92"/>
    </row>
    <row r="37" spans="1:6" ht="14.25">
      <c r="A37" s="622">
        <v>2020</v>
      </c>
      <c r="B37" s="622"/>
      <c r="C37" s="622"/>
      <c r="D37" s="622"/>
      <c r="E37" s="622"/>
      <c r="F37" s="622"/>
    </row>
    <row r="38" spans="1:6">
      <c r="A38" s="448"/>
      <c r="B38" s="92"/>
      <c r="C38" s="92"/>
      <c r="D38" s="92"/>
      <c r="E38" s="92"/>
      <c r="F38" s="92"/>
    </row>
    <row r="39" spans="1:6">
      <c r="A39" s="92"/>
      <c r="B39" s="92"/>
      <c r="C39" s="92"/>
      <c r="D39" s="92"/>
      <c r="E39" s="92"/>
      <c r="F39" s="92"/>
    </row>
    <row r="40" spans="1:6">
      <c r="A40" s="92"/>
      <c r="B40" s="92"/>
      <c r="C40" s="92"/>
      <c r="D40" s="92"/>
      <c r="E40" s="92"/>
      <c r="F40" s="92"/>
    </row>
    <row r="41" spans="1:6">
      <c r="A41" s="92"/>
      <c r="B41" s="92"/>
      <c r="C41" s="92"/>
      <c r="D41" s="92"/>
      <c r="E41" s="92"/>
      <c r="F41" s="92"/>
    </row>
    <row r="42" spans="1:6">
      <c r="A42" s="92"/>
      <c r="B42" s="92"/>
      <c r="C42" s="92"/>
      <c r="D42" s="92"/>
      <c r="E42" s="92"/>
      <c r="F42" s="92"/>
    </row>
    <row r="43" spans="1:6">
      <c r="A43" s="92"/>
      <c r="B43" s="92"/>
      <c r="C43" s="92"/>
      <c r="D43" s="92"/>
      <c r="E43" s="92"/>
      <c r="F43" s="92"/>
    </row>
    <row r="44" spans="1:6">
      <c r="A44" s="92"/>
      <c r="B44" s="92"/>
      <c r="C44" s="92"/>
      <c r="D44" s="92"/>
      <c r="E44" s="92"/>
      <c r="F44" s="92"/>
    </row>
    <row r="45" spans="1:6">
      <c r="A45" s="92"/>
      <c r="B45" s="92"/>
      <c r="C45" s="92"/>
      <c r="D45" s="92"/>
      <c r="E45" s="92"/>
      <c r="F45" s="92"/>
    </row>
    <row r="46" spans="1:6">
      <c r="A46" s="92"/>
      <c r="B46" s="92"/>
      <c r="C46" s="92"/>
      <c r="D46" s="92"/>
      <c r="E46" s="92"/>
      <c r="F46" s="92"/>
    </row>
    <row r="47" spans="1:6">
      <c r="A47" s="92"/>
      <c r="B47" s="92"/>
      <c r="C47" s="92"/>
      <c r="D47" s="92"/>
      <c r="E47" s="92"/>
      <c r="F47" s="92"/>
    </row>
    <row r="48" spans="1:6">
      <c r="A48" s="92"/>
      <c r="B48" s="92"/>
      <c r="C48" s="92"/>
      <c r="D48" s="92"/>
      <c r="E48" s="92"/>
      <c r="F48" s="92"/>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A22" sqref="A22:F22"/>
    </sheetView>
  </sheetViews>
  <sheetFormatPr defaultRowHeight="12.75"/>
  <cols>
    <col min="1" max="1" width="35.7109375" style="179" customWidth="1"/>
    <col min="2" max="2" width="12.42578125" style="179" customWidth="1"/>
    <col min="3" max="3" width="12.85546875" style="179" customWidth="1"/>
    <col min="4" max="4" width="14.42578125" style="179" customWidth="1"/>
    <col min="5" max="5" width="12.140625" style="179" customWidth="1"/>
    <col min="6" max="6" width="10.140625" style="179" customWidth="1"/>
    <col min="7" max="16384" width="9.140625" style="179"/>
  </cols>
  <sheetData>
    <row r="2" spans="1:6" ht="15.75" customHeight="1">
      <c r="A2" s="606" t="s">
        <v>408</v>
      </c>
      <c r="B2" s="606"/>
      <c r="C2" s="606"/>
      <c r="D2" s="606"/>
      <c r="E2" s="606"/>
      <c r="F2" s="606"/>
    </row>
    <row r="3" spans="1:6" ht="15.75">
      <c r="A3" s="603" t="s">
        <v>263</v>
      </c>
      <c r="B3" s="603"/>
      <c r="C3" s="603"/>
      <c r="D3" s="603"/>
      <c r="E3" s="603"/>
      <c r="F3" s="603"/>
    </row>
    <row r="4" spans="1:6" ht="9" customHeight="1"/>
    <row r="5" spans="1:6" ht="18" customHeight="1">
      <c r="A5" s="128"/>
      <c r="B5" s="127"/>
      <c r="C5" s="189"/>
      <c r="D5" s="128" t="s">
        <v>55</v>
      </c>
      <c r="E5" s="608" t="s">
        <v>13</v>
      </c>
      <c r="F5" s="609"/>
    </row>
    <row r="6" spans="1:6" ht="14.25">
      <c r="A6" s="144" t="s">
        <v>58</v>
      </c>
      <c r="B6" s="614" t="s">
        <v>122</v>
      </c>
      <c r="C6" s="615"/>
      <c r="D6" s="128" t="s">
        <v>15</v>
      </c>
      <c r="E6" s="608" t="s">
        <v>15</v>
      </c>
      <c r="F6" s="609"/>
    </row>
    <row r="7" spans="1:6" ht="15">
      <c r="A7" s="242" t="s">
        <v>38</v>
      </c>
      <c r="B7" s="616" t="s">
        <v>400</v>
      </c>
      <c r="C7" s="617"/>
      <c r="D7" s="130" t="s">
        <v>56</v>
      </c>
      <c r="E7" s="604" t="s">
        <v>19</v>
      </c>
      <c r="F7" s="605"/>
    </row>
    <row r="8" spans="1:6">
      <c r="A8" s="130"/>
      <c r="B8" s="127"/>
      <c r="C8" s="189"/>
      <c r="D8" s="130" t="s">
        <v>20</v>
      </c>
      <c r="E8" s="604" t="s">
        <v>20</v>
      </c>
      <c r="F8" s="605"/>
    </row>
    <row r="9" spans="1:6" ht="19.5" customHeight="1" thickBot="1">
      <c r="A9" s="498" t="s">
        <v>531</v>
      </c>
      <c r="B9" s="511">
        <v>2019</v>
      </c>
      <c r="C9" s="511">
        <v>2020</v>
      </c>
      <c r="D9" s="511" t="s">
        <v>529</v>
      </c>
      <c r="E9" s="511">
        <v>2019</v>
      </c>
      <c r="F9" s="511">
        <v>2020</v>
      </c>
    </row>
    <row r="10" spans="1:6" ht="15.75" thickBot="1">
      <c r="A10" s="600" t="s">
        <v>264</v>
      </c>
      <c r="B10" s="600"/>
      <c r="C10" s="600"/>
      <c r="D10" s="600"/>
      <c r="E10" s="600"/>
      <c r="F10" s="600"/>
    </row>
    <row r="11" spans="1:6">
      <c r="A11" s="198" t="s">
        <v>334</v>
      </c>
      <c r="B11" s="203">
        <v>252493.89590999999</v>
      </c>
      <c r="C11" s="203">
        <v>131621.43659</v>
      </c>
      <c r="D11" s="204">
        <v>-47.871438192345174</v>
      </c>
      <c r="E11" s="204">
        <v>35.622016874766409</v>
      </c>
      <c r="F11" s="204">
        <v>23.655646488066136</v>
      </c>
    </row>
    <row r="12" spans="1:6">
      <c r="A12" s="260" t="s">
        <v>422</v>
      </c>
      <c r="B12" s="203">
        <v>104530.4765</v>
      </c>
      <c r="C12" s="203">
        <v>82664.561040000001</v>
      </c>
      <c r="D12" s="204">
        <v>-20.918220400535535</v>
      </c>
      <c r="E12" s="204">
        <v>14.747233331682699</v>
      </c>
      <c r="F12" s="204">
        <v>14.856878056609613</v>
      </c>
    </row>
    <row r="13" spans="1:6" s="184" customFormat="1">
      <c r="A13" s="260" t="s">
        <v>45</v>
      </c>
      <c r="B13" s="203">
        <v>77196.849180000005</v>
      </c>
      <c r="C13" s="203">
        <v>78698.256020000001</v>
      </c>
      <c r="D13" s="204">
        <v>1.9449068918592216</v>
      </c>
      <c r="E13" s="204">
        <v>10.890985915750401</v>
      </c>
      <c r="F13" s="204">
        <v>14.144034375156508</v>
      </c>
    </row>
    <row r="14" spans="1:6" s="184" customFormat="1">
      <c r="A14" s="260" t="s">
        <v>43</v>
      </c>
      <c r="B14" s="203">
        <v>65002.345999999998</v>
      </c>
      <c r="C14" s="203">
        <v>72207.494999999995</v>
      </c>
      <c r="D14" s="204">
        <v>11.084444552201234</v>
      </c>
      <c r="E14" s="204">
        <v>9.1705768084657251</v>
      </c>
      <c r="F14" s="204">
        <v>12.977483149873004</v>
      </c>
    </row>
    <row r="15" spans="1:6">
      <c r="A15" s="211" t="s">
        <v>41</v>
      </c>
      <c r="B15" s="206">
        <v>55409.986199999999</v>
      </c>
      <c r="C15" s="206">
        <v>68925.823860000004</v>
      </c>
      <c r="D15" s="205">
        <v>24.392421992698509</v>
      </c>
      <c r="E15" s="205">
        <v>7.8172799240680613</v>
      </c>
      <c r="F15" s="205">
        <v>12.38768520822201</v>
      </c>
    </row>
    <row r="16" spans="1:6">
      <c r="A16" s="260" t="s">
        <v>375</v>
      </c>
      <c r="B16" s="203">
        <v>66803.422149999999</v>
      </c>
      <c r="C16" s="203">
        <v>56295.960469999998</v>
      </c>
      <c r="D16" s="204">
        <v>-15.728927264244952</v>
      </c>
      <c r="E16" s="204">
        <v>9.424673901691726</v>
      </c>
      <c r="F16" s="204">
        <v>10.117784565235807</v>
      </c>
    </row>
    <row r="17" spans="1:6">
      <c r="A17" s="350" t="s">
        <v>343</v>
      </c>
      <c r="B17" s="206">
        <v>54732.71112</v>
      </c>
      <c r="C17" s="206">
        <v>39583.599670000003</v>
      </c>
      <c r="D17" s="205">
        <v>-27.678350185844035</v>
      </c>
      <c r="E17" s="205">
        <v>7.7217294782180037</v>
      </c>
      <c r="F17" s="205">
        <v>7.1141575778074504</v>
      </c>
    </row>
    <row r="18" spans="1:6">
      <c r="A18" s="424" t="s">
        <v>36</v>
      </c>
      <c r="B18" s="516">
        <v>32644.462339999998</v>
      </c>
      <c r="C18" s="516">
        <v>26408.868160000002</v>
      </c>
      <c r="D18" s="455">
        <v>-19.101537391104106</v>
      </c>
      <c r="E18" s="455">
        <v>4.605503765356973</v>
      </c>
      <c r="F18" s="455">
        <v>4.7463305790294719</v>
      </c>
    </row>
    <row r="19" spans="1:6" ht="14.25">
      <c r="A19" s="261" t="s">
        <v>10</v>
      </c>
      <c r="B19" s="258">
        <v>708814.14939999999</v>
      </c>
      <c r="C19" s="258">
        <v>556406.00081</v>
      </c>
      <c r="D19" s="191">
        <v>-21.501849069888223</v>
      </c>
      <c r="E19" s="191">
        <v>99.999999999999986</v>
      </c>
      <c r="F19" s="191">
        <v>100.00000000000001</v>
      </c>
    </row>
    <row r="20" spans="1:6" ht="14.25">
      <c r="A20" s="117"/>
      <c r="B20" s="247"/>
      <c r="C20" s="247"/>
      <c r="D20" s="173"/>
      <c r="E20" s="174"/>
      <c r="F20" s="174"/>
    </row>
    <row r="21" spans="1:6" ht="18" customHeight="1">
      <c r="A21" s="183" t="s">
        <v>389</v>
      </c>
    </row>
    <row r="22" spans="1:6" ht="14.25">
      <c r="A22" s="159">
        <v>2019</v>
      </c>
    </row>
    <row r="29" spans="1:6" s="380" customFormat="1" ht="14.25">
      <c r="A29" s="379"/>
    </row>
    <row r="38" spans="1:1">
      <c r="A38" s="480">
        <v>2020</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S86"/>
  <sheetViews>
    <sheetView zoomScaleNormal="100" workbookViewId="0">
      <selection sqref="A1:M1"/>
    </sheetView>
  </sheetViews>
  <sheetFormatPr defaultRowHeight="12"/>
  <cols>
    <col min="1" max="1" width="24.7109375" style="187" customWidth="1"/>
    <col min="2" max="5" width="9.5703125" style="187" customWidth="1"/>
    <col min="6" max="13" width="12" style="187" customWidth="1"/>
    <col min="14" max="16384" width="9.140625" style="187"/>
  </cols>
  <sheetData>
    <row r="1" spans="1:123" s="411" customFormat="1" ht="15.75" customHeight="1">
      <c r="A1" s="606" t="s">
        <v>265</v>
      </c>
      <c r="B1" s="606"/>
      <c r="C1" s="606"/>
      <c r="D1" s="606"/>
      <c r="E1" s="606"/>
      <c r="F1" s="606"/>
      <c r="G1" s="606"/>
      <c r="H1" s="606"/>
      <c r="I1" s="606"/>
      <c r="J1" s="606"/>
      <c r="K1" s="606"/>
      <c r="L1" s="606"/>
      <c r="M1" s="606"/>
    </row>
    <row r="2" spans="1:123" s="411" customFormat="1" ht="17.25" customHeight="1">
      <c r="A2" s="637" t="s">
        <v>266</v>
      </c>
      <c r="B2" s="637"/>
      <c r="C2" s="637"/>
      <c r="D2" s="637"/>
      <c r="E2" s="637"/>
      <c r="F2" s="637"/>
      <c r="G2" s="637"/>
      <c r="H2" s="637"/>
      <c r="I2" s="637"/>
      <c r="J2" s="637"/>
      <c r="K2" s="637"/>
      <c r="L2" s="637"/>
      <c r="M2" s="637"/>
    </row>
    <row r="3" spans="1:123" ht="12" customHeight="1">
      <c r="A3" s="638" t="s">
        <v>401</v>
      </c>
      <c r="B3" s="638"/>
      <c r="C3" s="638"/>
      <c r="D3" s="638"/>
      <c r="E3" s="638"/>
      <c r="F3" s="638"/>
      <c r="G3" s="638"/>
      <c r="H3" s="638"/>
      <c r="I3" s="638"/>
      <c r="J3" s="638"/>
      <c r="K3" s="638"/>
      <c r="L3" s="638"/>
      <c r="M3" s="638"/>
    </row>
    <row r="4" spans="1:123" s="93" customFormat="1" ht="15" customHeight="1">
      <c r="A4" s="635" t="s">
        <v>390</v>
      </c>
      <c r="B4" s="639"/>
      <c r="C4" s="639"/>
      <c r="D4" s="639"/>
      <c r="E4" s="639"/>
      <c r="F4" s="639"/>
      <c r="G4" s="639"/>
      <c r="H4" s="639"/>
      <c r="I4" s="640"/>
      <c r="J4" s="512">
        <v>2020</v>
      </c>
      <c r="K4" s="512"/>
      <c r="L4" s="512"/>
      <c r="M4" s="51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row>
    <row r="5" spans="1:123" s="93" customFormat="1" ht="19.5" customHeight="1">
      <c r="A5" s="636"/>
      <c r="B5" s="399" t="s">
        <v>419</v>
      </c>
      <c r="C5" s="399" t="s">
        <v>493</v>
      </c>
      <c r="D5" s="399" t="s">
        <v>494</v>
      </c>
      <c r="E5" s="399" t="s">
        <v>519</v>
      </c>
      <c r="F5" s="399" t="s">
        <v>487</v>
      </c>
      <c r="G5" s="399" t="s">
        <v>495</v>
      </c>
      <c r="H5" s="399" t="s">
        <v>490</v>
      </c>
      <c r="I5" s="399" t="s">
        <v>491</v>
      </c>
      <c r="J5" s="399" t="s">
        <v>492</v>
      </c>
      <c r="K5" s="400" t="s">
        <v>446</v>
      </c>
      <c r="L5" s="400" t="s">
        <v>447</v>
      </c>
      <c r="M5" s="399" t="s">
        <v>325</v>
      </c>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93" customFormat="1" ht="17.25" customHeight="1" thickBot="1">
      <c r="A6" s="131"/>
      <c r="B6" s="131"/>
      <c r="C6" s="131"/>
      <c r="D6" s="131"/>
      <c r="E6" s="131"/>
      <c r="F6" s="131"/>
      <c r="G6" s="131"/>
      <c r="H6" s="131"/>
      <c r="I6" s="131"/>
      <c r="J6" s="114"/>
      <c r="K6" s="114"/>
      <c r="L6" s="114"/>
      <c r="M6" s="131"/>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93" customFormat="1" ht="26.25" customHeight="1" thickBot="1">
      <c r="A7" s="302" t="s">
        <v>445</v>
      </c>
      <c r="B7" s="341">
        <v>39757</v>
      </c>
      <c r="C7" s="341">
        <v>37969</v>
      </c>
      <c r="D7" s="437">
        <v>47470</v>
      </c>
      <c r="E7" s="437">
        <v>45012</v>
      </c>
      <c r="F7" s="437">
        <v>41101</v>
      </c>
      <c r="G7" s="341">
        <v>44797</v>
      </c>
      <c r="H7" s="341">
        <v>39508</v>
      </c>
      <c r="I7" s="341">
        <v>57985</v>
      </c>
      <c r="J7" s="341">
        <v>38643</v>
      </c>
      <c r="K7" s="341">
        <v>35200</v>
      </c>
      <c r="L7" s="341">
        <v>19370</v>
      </c>
      <c r="M7" s="341">
        <v>28600</v>
      </c>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3" customFormat="1" ht="28.5" customHeight="1" thickBot="1">
      <c r="A8" s="303" t="s">
        <v>413</v>
      </c>
      <c r="B8" s="334">
        <v>10.436111111111112</v>
      </c>
      <c r="C8" s="334">
        <v>-4.4973212264506879</v>
      </c>
      <c r="D8" s="334">
        <v>25.023045115752325</v>
      </c>
      <c r="E8" s="334">
        <v>-5.1780071624183694</v>
      </c>
      <c r="F8" s="334">
        <v>-8.6887940993512842</v>
      </c>
      <c r="G8" s="334">
        <v>8.9924819347461131</v>
      </c>
      <c r="H8" s="334">
        <v>-11.806594191575329</v>
      </c>
      <c r="I8" s="334">
        <v>46.767743241875067</v>
      </c>
      <c r="J8" s="334">
        <v>-33.356902647236353</v>
      </c>
      <c r="K8" s="334">
        <v>-8.9097637346996876</v>
      </c>
      <c r="L8" s="334">
        <v>-44.971590909090907</v>
      </c>
      <c r="M8" s="334">
        <v>47.651006711409394</v>
      </c>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row>
    <row r="9" spans="1:123" s="93" customFormat="1" ht="24.75" customHeight="1" thickBot="1">
      <c r="A9" s="304" t="s">
        <v>329</v>
      </c>
      <c r="B9" s="341">
        <v>733087</v>
      </c>
      <c r="C9" s="341">
        <v>690981</v>
      </c>
      <c r="D9" s="343">
        <v>857684</v>
      </c>
      <c r="E9" s="343">
        <v>810368</v>
      </c>
      <c r="F9" s="343">
        <v>755244.26750999968</v>
      </c>
      <c r="G9" s="342">
        <v>828724.75310000125</v>
      </c>
      <c r="H9" s="342">
        <v>728943.29246999987</v>
      </c>
      <c r="I9" s="342">
        <v>1067990.7753299987</v>
      </c>
      <c r="J9" s="342">
        <v>711333</v>
      </c>
      <c r="K9" s="342">
        <v>645062</v>
      </c>
      <c r="L9" s="342">
        <v>365418</v>
      </c>
      <c r="M9" s="341">
        <v>525113</v>
      </c>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93" customFormat="1" ht="26.25" customHeight="1" thickBot="1">
      <c r="A10" s="303" t="s">
        <v>412</v>
      </c>
      <c r="B10" s="334">
        <v>10.018609397745863</v>
      </c>
      <c r="C10" s="334">
        <v>-5.7436566192007223</v>
      </c>
      <c r="D10" s="334">
        <v>24.125554827122599</v>
      </c>
      <c r="E10" s="334">
        <v>-5.5167171125962478</v>
      </c>
      <c r="F10" s="334">
        <v>-6.8023086412593194</v>
      </c>
      <c r="G10" s="334">
        <v>9.729366875204871</v>
      </c>
      <c r="H10" s="334">
        <v>-12.040362045027617</v>
      </c>
      <c r="I10" s="334">
        <v>46.512189132181717</v>
      </c>
      <c r="J10" s="334">
        <v>-33.395211229216372</v>
      </c>
      <c r="K10" s="334">
        <v>-9.3164523507274382</v>
      </c>
      <c r="L10" s="334">
        <v>-43.35149179458719</v>
      </c>
      <c r="M10" s="334">
        <v>43.702007016622055</v>
      </c>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93" customFormat="1">
      <c r="A11" s="113"/>
      <c r="B11" s="113"/>
      <c r="C11" s="113"/>
      <c r="D11" s="113"/>
      <c r="E11" s="113"/>
      <c r="F11" s="113"/>
      <c r="G11" s="113"/>
      <c r="H11" s="113"/>
      <c r="I11" s="113"/>
      <c r="J11" s="113"/>
      <c r="K11" s="113"/>
      <c r="L11" s="113"/>
      <c r="M11" s="113"/>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ht="12" customHeight="1">
      <c r="A12" s="305"/>
      <c r="B12" s="305"/>
      <c r="C12" s="305"/>
      <c r="D12" s="305"/>
      <c r="E12" s="305"/>
      <c r="F12" s="305"/>
      <c r="G12" s="305"/>
      <c r="H12" s="305"/>
      <c r="I12" s="305"/>
      <c r="J12" s="305"/>
      <c r="K12" s="305"/>
      <c r="L12" s="305"/>
      <c r="M12" s="305"/>
    </row>
    <row r="13" spans="1:123" ht="12" customHeight="1">
      <c r="A13" s="305"/>
      <c r="B13" s="305"/>
      <c r="C13" s="305"/>
      <c r="D13" s="305"/>
      <c r="E13" s="305"/>
      <c r="F13" s="305"/>
      <c r="G13" s="305"/>
      <c r="H13" s="305"/>
      <c r="I13" s="305"/>
      <c r="J13" s="305"/>
      <c r="K13" s="305"/>
      <c r="L13" s="305"/>
      <c r="M13" s="305"/>
    </row>
    <row r="14" spans="1:123" ht="12" customHeight="1">
      <c r="A14" s="405" t="s">
        <v>220</v>
      </c>
      <c r="B14" s="405"/>
      <c r="C14" s="404"/>
      <c r="D14" s="405"/>
      <c r="E14" s="405"/>
      <c r="F14" s="405"/>
      <c r="G14" s="405" t="s">
        <v>530</v>
      </c>
      <c r="H14" s="405"/>
      <c r="I14" s="405"/>
      <c r="J14" s="405"/>
      <c r="K14" s="405"/>
      <c r="L14" s="405"/>
      <c r="M14" s="405"/>
    </row>
    <row r="15" spans="1:123" ht="12" customHeight="1">
      <c r="A15" s="305"/>
      <c r="B15" s="305"/>
      <c r="C15" s="305"/>
      <c r="D15" s="305"/>
      <c r="E15" s="305"/>
      <c r="F15" s="305"/>
      <c r="G15" s="305"/>
      <c r="H15" s="305"/>
      <c r="I15" s="305"/>
      <c r="J15" s="305"/>
      <c r="K15" s="305"/>
      <c r="L15" s="305"/>
      <c r="M15" s="305"/>
    </row>
    <row r="16" spans="1:123" ht="19.5" customHeight="1">
      <c r="A16" s="306"/>
      <c r="B16" s="306"/>
      <c r="C16" s="306"/>
      <c r="D16" s="306"/>
      <c r="E16" s="306"/>
      <c r="F16" s="306"/>
      <c r="G16" s="306"/>
      <c r="H16" s="306"/>
      <c r="I16" s="306"/>
      <c r="J16" s="306"/>
      <c r="K16" s="306"/>
      <c r="L16" s="306"/>
      <c r="M16" s="306"/>
    </row>
    <row r="17" spans="1:13" ht="33" customHeight="1">
      <c r="A17" s="306"/>
      <c r="B17" s="306"/>
      <c r="C17" s="306"/>
      <c r="D17" s="306"/>
      <c r="E17" s="306"/>
      <c r="F17" s="306"/>
      <c r="G17" s="306"/>
      <c r="H17" s="306"/>
      <c r="I17" s="306"/>
      <c r="J17" s="306"/>
      <c r="K17" s="306"/>
      <c r="L17" s="306"/>
      <c r="M17" s="306"/>
    </row>
    <row r="18" spans="1:13" ht="27" customHeight="1">
      <c r="A18" s="307"/>
      <c r="B18" s="307"/>
      <c r="C18" s="307"/>
      <c r="D18" s="307"/>
      <c r="E18" s="307"/>
      <c r="F18" s="307"/>
      <c r="G18" s="307"/>
      <c r="H18" s="307"/>
      <c r="I18" s="307"/>
      <c r="J18" s="307"/>
      <c r="K18" s="307"/>
      <c r="L18" s="307"/>
      <c r="M18" s="307"/>
    </row>
    <row r="19" spans="1:13" ht="27" customHeight="1">
      <c r="A19" s="307"/>
      <c r="B19" s="307"/>
      <c r="C19" s="307"/>
      <c r="D19" s="307"/>
      <c r="E19" s="307"/>
      <c r="F19" s="307"/>
      <c r="G19" s="307"/>
      <c r="H19" s="307"/>
      <c r="I19" s="307"/>
      <c r="J19" s="307"/>
      <c r="K19" s="307"/>
      <c r="L19" s="307"/>
      <c r="M19" s="307"/>
    </row>
    <row r="20" spans="1:13" ht="27" customHeight="1">
      <c r="A20" s="307"/>
      <c r="B20" s="307"/>
      <c r="C20" s="307"/>
      <c r="D20" s="307"/>
      <c r="E20" s="307"/>
      <c r="F20" s="307"/>
      <c r="G20" s="307"/>
      <c r="H20" s="307"/>
      <c r="I20" s="307"/>
      <c r="J20" s="307"/>
      <c r="K20" s="307"/>
      <c r="L20" s="307"/>
      <c r="M20" s="307"/>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3"/>
      <c r="B30" s="435"/>
      <c r="C30" s="435"/>
      <c r="D30" s="435"/>
      <c r="E30" s="435"/>
      <c r="F30" s="435"/>
      <c r="G30" s="435"/>
      <c r="H30" s="435"/>
      <c r="I30" s="435"/>
      <c r="J30" s="435"/>
      <c r="K30" s="435"/>
      <c r="L30" s="435"/>
      <c r="M30" s="435"/>
    </row>
    <row r="31" spans="1:13" ht="12" hidden="1" customHeight="1"/>
    <row r="32" spans="1:13" ht="12" hidden="1" customHeight="1"/>
    <row r="35" spans="1:13" ht="12.75" customHeight="1"/>
    <row r="40" spans="1:13">
      <c r="A40" s="481"/>
    </row>
    <row r="41" spans="1:13" ht="12" customHeight="1">
      <c r="A41" s="305"/>
      <c r="B41" s="305"/>
      <c r="C41" s="305"/>
      <c r="D41" s="305"/>
      <c r="E41" s="305"/>
      <c r="F41" s="305"/>
      <c r="G41" s="305"/>
      <c r="H41" s="305"/>
      <c r="I41" s="305"/>
      <c r="J41" s="305"/>
      <c r="K41" s="305"/>
      <c r="L41" s="305"/>
      <c r="M41" s="305"/>
    </row>
    <row r="42" spans="1:13" ht="12" customHeight="1">
      <c r="A42" s="305"/>
      <c r="B42" s="305"/>
      <c r="C42" s="305"/>
      <c r="D42" s="305"/>
      <c r="E42" s="305"/>
      <c r="F42" s="305"/>
      <c r="G42" s="305"/>
      <c r="H42" s="305"/>
      <c r="I42" s="305"/>
      <c r="J42" s="305"/>
      <c r="K42" s="305"/>
      <c r="L42" s="305"/>
      <c r="M42" s="305"/>
    </row>
    <row r="43" spans="1:13" ht="57" customHeight="1">
      <c r="A43" s="306"/>
      <c r="B43" s="306"/>
      <c r="C43" s="306"/>
      <c r="D43" s="306"/>
      <c r="E43" s="306"/>
      <c r="F43" s="306"/>
      <c r="G43" s="306"/>
      <c r="H43" s="306"/>
      <c r="I43" s="306"/>
      <c r="J43" s="306"/>
      <c r="K43" s="306"/>
      <c r="L43" s="306"/>
      <c r="M43" s="306"/>
    </row>
    <row r="44" spans="1:13" ht="33" customHeight="1">
      <c r="A44" s="306"/>
      <c r="B44" s="306"/>
      <c r="C44" s="306"/>
      <c r="D44" s="306"/>
      <c r="E44" s="306"/>
      <c r="F44" s="306"/>
      <c r="G44" s="306"/>
      <c r="H44" s="306"/>
      <c r="I44" s="306"/>
      <c r="J44" s="306"/>
      <c r="K44" s="306"/>
      <c r="L44" s="306"/>
      <c r="M44" s="306"/>
    </row>
    <row r="45" spans="1:13" ht="27" customHeight="1">
      <c r="A45" s="307"/>
      <c r="B45" s="307"/>
      <c r="C45" s="307"/>
      <c r="D45" s="307"/>
      <c r="E45" s="307"/>
      <c r="F45" s="307"/>
      <c r="G45" s="307"/>
      <c r="H45" s="307"/>
      <c r="I45" s="307"/>
      <c r="J45" s="307"/>
      <c r="K45" s="307"/>
      <c r="L45" s="307"/>
      <c r="M45" s="307"/>
    </row>
    <row r="46" spans="1:13" ht="27" customHeight="1">
      <c r="A46" s="307"/>
      <c r="B46" s="307"/>
      <c r="C46" s="307"/>
      <c r="D46" s="307"/>
      <c r="E46" s="307"/>
      <c r="F46" s="307"/>
      <c r="G46" s="307"/>
      <c r="H46" s="307"/>
      <c r="I46" s="307"/>
      <c r="J46" s="307"/>
      <c r="K46" s="307"/>
      <c r="L46" s="307"/>
      <c r="M46" s="307"/>
    </row>
    <row r="47" spans="1:13" ht="27" customHeight="1">
      <c r="A47" s="307"/>
      <c r="B47" s="307"/>
      <c r="C47" s="307"/>
      <c r="D47" s="307"/>
      <c r="E47" s="307"/>
      <c r="F47" s="307"/>
      <c r="G47" s="307"/>
      <c r="H47" s="307"/>
      <c r="I47" s="307"/>
      <c r="J47" s="307"/>
      <c r="K47" s="307"/>
      <c r="L47" s="307"/>
      <c r="M47" s="307"/>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5"/>
      <c r="B68" s="305"/>
      <c r="C68" s="305"/>
      <c r="D68" s="305"/>
      <c r="E68" s="305"/>
      <c r="F68" s="305"/>
      <c r="G68" s="305"/>
      <c r="H68" s="305"/>
      <c r="I68" s="305"/>
      <c r="J68" s="305"/>
      <c r="K68" s="305"/>
      <c r="L68" s="305"/>
      <c r="M68" s="305"/>
    </row>
    <row r="69" spans="1:13" ht="12" customHeight="1">
      <c r="A69" s="305"/>
      <c r="B69" s="305"/>
      <c r="C69" s="305"/>
      <c r="D69" s="305"/>
      <c r="E69" s="305"/>
      <c r="F69" s="305"/>
      <c r="G69" s="305"/>
      <c r="H69" s="305"/>
      <c r="I69" s="305"/>
      <c r="J69" s="305"/>
      <c r="K69" s="305"/>
      <c r="L69" s="305"/>
      <c r="M69" s="305"/>
    </row>
    <row r="70" spans="1:13" ht="57" customHeight="1">
      <c r="A70" s="306"/>
      <c r="B70" s="306"/>
      <c r="C70" s="306"/>
      <c r="D70" s="306"/>
      <c r="E70" s="306"/>
      <c r="F70" s="306"/>
      <c r="G70" s="306"/>
      <c r="H70" s="306"/>
      <c r="I70" s="306"/>
      <c r="J70" s="306"/>
      <c r="K70" s="306"/>
      <c r="L70" s="306"/>
      <c r="M70" s="306"/>
    </row>
    <row r="71" spans="1:13" ht="33" customHeight="1">
      <c r="A71" s="306"/>
      <c r="B71" s="306"/>
      <c r="C71" s="306"/>
      <c r="D71" s="306"/>
      <c r="E71" s="306"/>
      <c r="F71" s="306"/>
      <c r="G71" s="306"/>
      <c r="H71" s="306"/>
      <c r="I71" s="306"/>
      <c r="J71" s="306"/>
      <c r="K71" s="306"/>
      <c r="L71" s="306"/>
      <c r="M71" s="306"/>
    </row>
    <row r="72" spans="1:13" ht="27" customHeight="1">
      <c r="A72" s="307"/>
      <c r="B72" s="307"/>
      <c r="C72" s="307"/>
      <c r="D72" s="307"/>
      <c r="E72" s="307"/>
      <c r="F72" s="307"/>
      <c r="G72" s="307"/>
      <c r="H72" s="307"/>
      <c r="I72" s="307"/>
      <c r="J72" s="307"/>
      <c r="K72" s="307"/>
      <c r="L72" s="307"/>
      <c r="M72" s="307"/>
    </row>
    <row r="73" spans="1:13" ht="27" customHeight="1">
      <c r="A73" s="307"/>
      <c r="B73" s="307"/>
      <c r="C73" s="307"/>
      <c r="D73" s="307"/>
      <c r="E73" s="307"/>
      <c r="F73" s="307"/>
      <c r="G73" s="307"/>
      <c r="H73" s="307"/>
      <c r="I73" s="307"/>
      <c r="J73" s="307"/>
      <c r="K73" s="307"/>
      <c r="L73" s="307"/>
      <c r="M73" s="307"/>
    </row>
    <row r="74" spans="1:13" ht="27" customHeight="1">
      <c r="A74" s="307"/>
      <c r="B74" s="307"/>
      <c r="C74" s="307"/>
      <c r="D74" s="307"/>
      <c r="E74" s="307"/>
      <c r="F74" s="307"/>
      <c r="G74" s="307"/>
      <c r="H74" s="307"/>
      <c r="I74" s="307"/>
      <c r="J74" s="307"/>
      <c r="K74" s="307"/>
      <c r="L74" s="307"/>
      <c r="M74" s="307"/>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A1:M1"/>
    <mergeCell ref="A2:M2"/>
    <mergeCell ref="A3:M3"/>
    <mergeCell ref="B4:I4"/>
  </mergeCells>
  <phoneticPr fontId="5" type="noConversion"/>
  <printOptions horizontalCentered="1"/>
  <pageMargins left="0.7" right="0.7" top="0.75" bottom="0.75" header="0.3" footer="0.3"/>
  <pageSetup paperSize="9" scale="84" fitToWidth="0" fitToHeight="0" orientation="landscape"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43" t="s">
        <v>59</v>
      </c>
      <c r="B1" s="643"/>
      <c r="C1" s="643"/>
      <c r="D1" s="643"/>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44" t="s">
        <v>46</v>
      </c>
      <c r="B2" s="644"/>
      <c r="C2" s="644"/>
      <c r="D2" s="644"/>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42" t="s">
        <v>12</v>
      </c>
      <c r="C6" s="642"/>
      <c r="D6" s="6" t="s">
        <v>55</v>
      </c>
      <c r="E6" s="642" t="s">
        <v>13</v>
      </c>
      <c r="F6" s="642"/>
    </row>
    <row r="7" spans="1:69" ht="12" customHeight="1">
      <c r="A7" s="6" t="s">
        <v>58</v>
      </c>
      <c r="B7" s="12"/>
      <c r="C7" s="12"/>
      <c r="D7" s="6" t="s">
        <v>15</v>
      </c>
      <c r="E7" s="645" t="s">
        <v>16</v>
      </c>
      <c r="F7" s="645"/>
    </row>
    <row r="8" spans="1:69" ht="12" customHeight="1">
      <c r="A8" s="7" t="s">
        <v>38</v>
      </c>
      <c r="B8" s="641" t="s">
        <v>18</v>
      </c>
      <c r="C8" s="641"/>
      <c r="D8" s="7" t="s">
        <v>56</v>
      </c>
      <c r="E8" s="641" t="s">
        <v>19</v>
      </c>
      <c r="F8" s="641"/>
    </row>
    <row r="9" spans="1:69" ht="12" customHeight="1">
      <c r="A9" s="7"/>
      <c r="B9" s="13"/>
      <c r="C9" s="13"/>
      <c r="D9" s="7" t="s">
        <v>20</v>
      </c>
      <c r="E9" s="641" t="s">
        <v>21</v>
      </c>
      <c r="F9" s="641"/>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29"/>
  <sheetViews>
    <sheetView zoomScaleNormal="100" workbookViewId="0"/>
  </sheetViews>
  <sheetFormatPr defaultRowHeight="12"/>
  <cols>
    <col min="1" max="1" width="35.42578125" style="93" customWidth="1"/>
    <col min="2" max="2" width="12.7109375" style="93" customWidth="1"/>
    <col min="3" max="3" width="12.42578125" style="93" customWidth="1"/>
    <col min="4" max="4" width="14.7109375" style="93" customWidth="1"/>
    <col min="5" max="5" width="12.28515625" style="93" customWidth="1"/>
    <col min="6" max="6" width="9.7109375" style="93" customWidth="1"/>
    <col min="7" max="16384" width="9.140625" style="93"/>
  </cols>
  <sheetData>
    <row r="2" spans="1:62" s="90" customFormat="1" ht="15.75" customHeight="1">
      <c r="A2" s="606" t="s">
        <v>267</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row>
    <row r="3" spans="1:62" s="90" customFormat="1" ht="15.75" customHeight="1">
      <c r="A3" s="603" t="s">
        <v>268</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row>
    <row r="4" spans="1:62">
      <c r="A4" s="92"/>
      <c r="B4" s="92"/>
      <c r="C4" s="92"/>
      <c r="D4" s="308"/>
    </row>
    <row r="5" spans="1:62" ht="12" customHeight="1">
      <c r="A5" s="128"/>
      <c r="B5" s="127"/>
      <c r="C5" s="189"/>
      <c r="D5" s="128" t="s">
        <v>55</v>
      </c>
      <c r="E5" s="608" t="s">
        <v>13</v>
      </c>
      <c r="F5" s="609"/>
    </row>
    <row r="6" spans="1:62" ht="12" customHeight="1">
      <c r="A6" s="144" t="s">
        <v>58</v>
      </c>
      <c r="B6" s="608" t="s">
        <v>122</v>
      </c>
      <c r="C6" s="609"/>
      <c r="D6" s="128" t="s">
        <v>15</v>
      </c>
      <c r="E6" s="608" t="s">
        <v>15</v>
      </c>
      <c r="F6" s="609"/>
    </row>
    <row r="7" spans="1:62" ht="12" customHeight="1">
      <c r="A7" s="242" t="s">
        <v>38</v>
      </c>
      <c r="B7" s="604" t="s">
        <v>400</v>
      </c>
      <c r="C7" s="605"/>
      <c r="D7" s="130" t="s">
        <v>56</v>
      </c>
      <c r="E7" s="604" t="s">
        <v>19</v>
      </c>
      <c r="F7" s="605"/>
    </row>
    <row r="8" spans="1:62" ht="12" customHeight="1">
      <c r="A8" s="130"/>
      <c r="B8" s="127"/>
      <c r="C8" s="189"/>
      <c r="D8" s="130" t="s">
        <v>20</v>
      </c>
      <c r="E8" s="604" t="s">
        <v>20</v>
      </c>
      <c r="F8" s="605"/>
    </row>
    <row r="9" spans="1:62" ht="16.5" customHeight="1" thickBot="1">
      <c r="A9" s="498" t="s">
        <v>531</v>
      </c>
      <c r="B9" s="511">
        <v>2019</v>
      </c>
      <c r="C9" s="511">
        <v>2020</v>
      </c>
      <c r="D9" s="511" t="s">
        <v>529</v>
      </c>
      <c r="E9" s="511">
        <v>2019</v>
      </c>
      <c r="F9" s="511">
        <v>2020</v>
      </c>
    </row>
    <row r="10" spans="1:62" ht="15.75" thickBot="1">
      <c r="A10" s="600" t="s">
        <v>231</v>
      </c>
      <c r="B10" s="600"/>
      <c r="C10" s="600"/>
      <c r="D10" s="600"/>
      <c r="E10" s="600"/>
      <c r="F10" s="600"/>
      <c r="G10" s="368"/>
    </row>
    <row r="11" spans="1:62" s="109" customFormat="1" ht="12.75">
      <c r="A11" s="211" t="s">
        <v>334</v>
      </c>
      <c r="B11" s="206">
        <v>130554.48020000001</v>
      </c>
      <c r="C11" s="206">
        <v>97031.224300000016</v>
      </c>
      <c r="D11" s="205">
        <v>-25.677598998245632</v>
      </c>
      <c r="E11" s="205">
        <v>24.954241699029037</v>
      </c>
      <c r="F11" s="205">
        <v>26.674792896420808</v>
      </c>
      <c r="G11" s="368"/>
    </row>
    <row r="12" spans="1:62" s="109" customFormat="1" ht="12.75">
      <c r="A12" s="260" t="s">
        <v>45</v>
      </c>
      <c r="B12" s="206">
        <v>125289.32476999999</v>
      </c>
      <c r="C12" s="206">
        <v>85550.355129999996</v>
      </c>
      <c r="D12" s="205">
        <v>-31.717761838808578</v>
      </c>
      <c r="E12" s="205">
        <v>23.947857536785822</v>
      </c>
      <c r="F12" s="205">
        <v>23.518594367648323</v>
      </c>
      <c r="G12" s="368"/>
    </row>
    <row r="13" spans="1:62" s="109" customFormat="1" ht="12.75">
      <c r="A13" s="260" t="s">
        <v>422</v>
      </c>
      <c r="B13" s="206">
        <v>65747.005110000013</v>
      </c>
      <c r="C13" s="206">
        <v>42991.571560000004</v>
      </c>
      <c r="D13" s="205">
        <v>-34.610600911673991</v>
      </c>
      <c r="E13" s="205">
        <v>12.566911943495581</v>
      </c>
      <c r="F13" s="205">
        <v>11.818785921004347</v>
      </c>
      <c r="G13" s="368"/>
    </row>
    <row r="14" spans="1:62" s="109" customFormat="1" ht="12.75">
      <c r="A14" s="260" t="s">
        <v>43</v>
      </c>
      <c r="B14" s="206">
        <v>58857.021799999995</v>
      </c>
      <c r="C14" s="206">
        <v>42160.812850000002</v>
      </c>
      <c r="D14" s="205">
        <v>-28.367403649363709</v>
      </c>
      <c r="E14" s="205">
        <v>11.249957454024017</v>
      </c>
      <c r="F14" s="205">
        <v>11.590402566099611</v>
      </c>
      <c r="G14" s="368"/>
    </row>
    <row r="15" spans="1:62" s="109" customFormat="1" ht="12.75">
      <c r="A15" s="515" t="s">
        <v>343</v>
      </c>
      <c r="B15" s="206">
        <v>64155.733399999997</v>
      </c>
      <c r="C15" s="206">
        <v>38809.159789999998</v>
      </c>
      <c r="D15" s="205">
        <v>-39.507885370070447</v>
      </c>
      <c r="E15" s="205">
        <v>12.262755557599545</v>
      </c>
      <c r="F15" s="205">
        <v>10.669001729604599</v>
      </c>
      <c r="G15" s="368"/>
    </row>
    <row r="16" spans="1:62" s="109" customFormat="1" ht="12.75">
      <c r="A16" s="260" t="s">
        <v>36</v>
      </c>
      <c r="B16" s="206">
        <v>41898.270769999996</v>
      </c>
      <c r="C16" s="206">
        <v>31866.073469999999</v>
      </c>
      <c r="D16" s="205">
        <v>-23.944179832794553</v>
      </c>
      <c r="E16" s="205">
        <v>8.0084542021403813</v>
      </c>
      <c r="F16" s="205">
        <v>8.7602822325140899</v>
      </c>
      <c r="G16" s="368"/>
    </row>
    <row r="17" spans="1:7" s="109" customFormat="1" ht="12.75">
      <c r="A17" s="260" t="s">
        <v>375</v>
      </c>
      <c r="B17" s="206">
        <v>36673.66964</v>
      </c>
      <c r="C17" s="206">
        <v>25347.045269999999</v>
      </c>
      <c r="D17" s="205">
        <v>-30.884895024647452</v>
      </c>
      <c r="E17" s="205">
        <v>7.0098216069256214</v>
      </c>
      <c r="F17" s="205">
        <v>6.9681402867082296</v>
      </c>
      <c r="G17" s="368"/>
    </row>
    <row r="18" spans="1:7" s="109" customFormat="1" ht="12.75">
      <c r="A18" s="424" t="s">
        <v>41</v>
      </c>
      <c r="B18" s="516">
        <v>0</v>
      </c>
      <c r="C18" s="516">
        <v>0</v>
      </c>
      <c r="D18" s="516">
        <v>0</v>
      </c>
      <c r="E18" s="516">
        <v>0</v>
      </c>
      <c r="F18" s="516">
        <v>0</v>
      </c>
      <c r="G18" s="368"/>
    </row>
    <row r="19" spans="1:7" ht="14.25">
      <c r="A19" s="99" t="s">
        <v>10</v>
      </c>
      <c r="B19" s="258">
        <v>523175.50568999996</v>
      </c>
      <c r="C19" s="258">
        <v>363756.24236999999</v>
      </c>
      <c r="D19" s="191">
        <v>-30.471469246203874</v>
      </c>
      <c r="E19" s="191">
        <v>100.00000000000001</v>
      </c>
      <c r="F19" s="191">
        <v>100.00000000000001</v>
      </c>
      <c r="G19" s="109"/>
    </row>
    <row r="20" spans="1:7" ht="15.75" customHeight="1">
      <c r="A20" s="255"/>
      <c r="B20" s="247"/>
      <c r="C20" s="247"/>
      <c r="D20" s="173"/>
      <c r="E20" s="174"/>
      <c r="F20" s="174"/>
      <c r="G20" s="109"/>
    </row>
    <row r="21" spans="1:7" ht="13.5" customHeight="1">
      <c r="A21" s="156" t="s">
        <v>243</v>
      </c>
      <c r="B21" s="309"/>
      <c r="C21" s="114"/>
      <c r="D21" s="114"/>
      <c r="E21" s="114"/>
      <c r="F21" s="114"/>
    </row>
    <row r="22" spans="1:7" ht="14.25">
      <c r="A22" s="622">
        <v>2019</v>
      </c>
      <c r="B22" s="622"/>
      <c r="C22" s="622"/>
      <c r="D22" s="622"/>
      <c r="E22" s="622"/>
      <c r="F22" s="622"/>
    </row>
    <row r="23" spans="1:7" ht="15">
      <c r="A23" s="265"/>
      <c r="B23" s="222"/>
      <c r="C23" s="222"/>
      <c r="D23" s="264"/>
      <c r="E23" s="223"/>
      <c r="F23" s="223"/>
    </row>
    <row r="24" spans="1:7" ht="15">
      <c r="A24" s="263"/>
      <c r="B24" s="222"/>
      <c r="C24" s="222"/>
      <c r="D24" s="264"/>
      <c r="E24" s="223"/>
      <c r="F24" s="223"/>
    </row>
    <row r="25" spans="1:7" ht="15">
      <c r="A25" s="263"/>
      <c r="B25" s="222"/>
      <c r="C25" s="222"/>
      <c r="D25" s="264"/>
      <c r="E25" s="223"/>
      <c r="F25" s="223"/>
    </row>
    <row r="26" spans="1:7" ht="15">
      <c r="A26" s="263"/>
      <c r="B26" s="222"/>
      <c r="C26" s="222"/>
      <c r="D26" s="264"/>
      <c r="E26" s="223"/>
      <c r="F26" s="223"/>
    </row>
    <row r="27" spans="1:7" ht="15">
      <c r="A27" s="263"/>
      <c r="B27" s="222"/>
      <c r="C27" s="222"/>
      <c r="D27" s="264"/>
      <c r="E27" s="223"/>
      <c r="F27" s="223"/>
    </row>
    <row r="28" spans="1:7" ht="14.25">
      <c r="A28" s="117"/>
      <c r="B28" s="247"/>
      <c r="C28" s="247"/>
      <c r="D28" s="173"/>
      <c r="E28" s="174"/>
      <c r="F28" s="174"/>
    </row>
    <row r="29" spans="1:7" s="152" customFormat="1" ht="14.25">
      <c r="A29" s="379"/>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M39"/>
  <sheetViews>
    <sheetView zoomScaleNormal="100" workbookViewId="0"/>
  </sheetViews>
  <sheetFormatPr defaultRowHeight="12.75"/>
  <cols>
    <col min="1" max="1" width="34.5703125" style="179" customWidth="1"/>
    <col min="2" max="2" width="11.7109375" style="179" customWidth="1"/>
    <col min="3" max="3" width="11.5703125" style="179" customWidth="1"/>
    <col min="4" max="4" width="16" style="179" customWidth="1"/>
    <col min="5" max="5" width="11.7109375" style="179" customWidth="1"/>
    <col min="6" max="6" width="10.42578125" style="179" customWidth="1"/>
    <col min="7" max="48" width="9.140625" style="286"/>
    <col min="49" max="16384" width="9.140625" style="179"/>
  </cols>
  <sheetData>
    <row r="3" spans="1:6" ht="15.75" customHeight="1">
      <c r="A3" s="606" t="s">
        <v>269</v>
      </c>
      <c r="B3" s="606"/>
      <c r="C3" s="606"/>
      <c r="D3" s="606"/>
      <c r="E3" s="606"/>
      <c r="F3" s="606"/>
    </row>
    <row r="4" spans="1:6" ht="15.75">
      <c r="A4" s="603" t="s">
        <v>270</v>
      </c>
      <c r="B4" s="603"/>
      <c r="C4" s="603"/>
      <c r="D4" s="603"/>
      <c r="E4" s="603"/>
      <c r="F4" s="603"/>
    </row>
    <row r="6" spans="1:6">
      <c r="A6" s="128"/>
      <c r="B6" s="127"/>
      <c r="C6" s="189"/>
      <c r="D6" s="128" t="s">
        <v>55</v>
      </c>
      <c r="E6" s="608" t="s">
        <v>13</v>
      </c>
      <c r="F6" s="609"/>
    </row>
    <row r="7" spans="1:6" ht="14.25">
      <c r="A7" s="144" t="s">
        <v>58</v>
      </c>
      <c r="B7" s="614" t="s">
        <v>122</v>
      </c>
      <c r="C7" s="615"/>
      <c r="D7" s="128" t="s">
        <v>15</v>
      </c>
      <c r="E7" s="608" t="s">
        <v>15</v>
      </c>
      <c r="F7" s="609"/>
    </row>
    <row r="8" spans="1:6" ht="15">
      <c r="A8" s="242" t="s">
        <v>38</v>
      </c>
      <c r="B8" s="616" t="s">
        <v>400</v>
      </c>
      <c r="C8" s="617"/>
      <c r="D8" s="130" t="s">
        <v>56</v>
      </c>
      <c r="E8" s="604" t="s">
        <v>19</v>
      </c>
      <c r="F8" s="605"/>
    </row>
    <row r="9" spans="1:6">
      <c r="A9" s="130"/>
      <c r="B9" s="127"/>
      <c r="C9" s="189"/>
      <c r="D9" s="130" t="s">
        <v>20</v>
      </c>
      <c r="E9" s="604" t="s">
        <v>20</v>
      </c>
      <c r="F9" s="605"/>
    </row>
    <row r="10" spans="1:6" ht="19.5" customHeight="1" thickBot="1">
      <c r="A10" s="498" t="s">
        <v>531</v>
      </c>
      <c r="B10" s="511">
        <v>2019</v>
      </c>
      <c r="C10" s="511">
        <v>2020</v>
      </c>
      <c r="D10" s="511" t="s">
        <v>529</v>
      </c>
      <c r="E10" s="511">
        <v>2019</v>
      </c>
      <c r="F10" s="511">
        <v>2020</v>
      </c>
    </row>
    <row r="11" spans="1:6" ht="15.75" thickBot="1">
      <c r="A11" s="600" t="s">
        <v>264</v>
      </c>
      <c r="B11" s="600"/>
      <c r="C11" s="600"/>
      <c r="D11" s="600"/>
      <c r="E11" s="600"/>
      <c r="F11" s="600"/>
    </row>
    <row r="12" spans="1:6" ht="15.75" customHeight="1">
      <c r="A12" s="260" t="s">
        <v>36</v>
      </c>
      <c r="B12" s="203">
        <v>22885.824679999998</v>
      </c>
      <c r="C12" s="203">
        <v>36791.030979999996</v>
      </c>
      <c r="D12" s="204">
        <v>60.759035317402407</v>
      </c>
      <c r="E12" s="204">
        <v>15.357580490186482</v>
      </c>
      <c r="F12" s="204">
        <v>29.13562802701427</v>
      </c>
    </row>
    <row r="13" spans="1:6" ht="15.75" customHeight="1">
      <c r="A13" s="198" t="s">
        <v>334</v>
      </c>
      <c r="B13" s="203">
        <v>16053.116669999999</v>
      </c>
      <c r="C13" s="203">
        <v>31508.955760000001</v>
      </c>
      <c r="D13" s="204">
        <v>96.279366852692291</v>
      </c>
      <c r="E13" s="204">
        <v>10.772477497537109</v>
      </c>
      <c r="F13" s="204">
        <v>24.95263628361112</v>
      </c>
    </row>
    <row r="14" spans="1:6" ht="15.75" customHeight="1">
      <c r="A14" s="260" t="s">
        <v>45</v>
      </c>
      <c r="B14" s="203">
        <v>21087.048300000002</v>
      </c>
      <c r="C14" s="203">
        <v>19891.766869999999</v>
      </c>
      <c r="D14" s="204">
        <v>-5.6683202551397471</v>
      </c>
      <c r="E14" s="204">
        <v>14.150507840371173</v>
      </c>
      <c r="F14" s="204">
        <v>15.752728447307184</v>
      </c>
    </row>
    <row r="15" spans="1:6" ht="15.75" customHeight="1">
      <c r="A15" s="260" t="s">
        <v>43</v>
      </c>
      <c r="B15" s="203">
        <v>12568.33691</v>
      </c>
      <c r="C15" s="206">
        <v>13625.208119999999</v>
      </c>
      <c r="D15" s="204">
        <v>8.408998084377405</v>
      </c>
      <c r="E15" s="204">
        <v>8.434008755288021</v>
      </c>
      <c r="F15" s="204">
        <v>10.790102505982409</v>
      </c>
    </row>
    <row r="16" spans="1:6" ht="15.75" customHeight="1">
      <c r="A16" s="260" t="s">
        <v>422</v>
      </c>
      <c r="B16" s="203">
        <v>52441.797180000001</v>
      </c>
      <c r="C16" s="203">
        <v>12361.137500000001</v>
      </c>
      <c r="D16" s="204">
        <v>-76.428844614970146</v>
      </c>
      <c r="E16" s="204">
        <v>35.191177617720207</v>
      </c>
      <c r="F16" s="204">
        <v>9.7890571315209485</v>
      </c>
    </row>
    <row r="17" spans="1:247" ht="15.75" customHeight="1">
      <c r="A17" s="350" t="s">
        <v>343</v>
      </c>
      <c r="B17" s="203">
        <v>16140.07186</v>
      </c>
      <c r="C17" s="206">
        <v>6202.9241400000001</v>
      </c>
      <c r="D17" s="204">
        <v>-61.568175198942399</v>
      </c>
      <c r="E17" s="204">
        <v>10.83082895955069</v>
      </c>
      <c r="F17" s="204">
        <v>4.9122322916439076</v>
      </c>
    </row>
    <row r="18" spans="1:247" ht="15.75" customHeight="1">
      <c r="A18" s="260" t="s">
        <v>375</v>
      </c>
      <c r="B18" s="203">
        <v>7102.23668</v>
      </c>
      <c r="C18" s="206">
        <v>3541.7300800000003</v>
      </c>
      <c r="D18" s="204">
        <v>-50.13218737171119</v>
      </c>
      <c r="E18" s="204">
        <v>4.7659707700537544</v>
      </c>
      <c r="F18" s="204">
        <v>2.8047740830927785</v>
      </c>
      <c r="G18" s="430"/>
      <c r="H18" s="430"/>
      <c r="I18" s="430"/>
      <c r="J18" s="427"/>
      <c r="K18" s="428"/>
      <c r="L18" s="429"/>
      <c r="M18" s="430"/>
      <c r="N18" s="430"/>
      <c r="O18" s="430"/>
      <c r="P18" s="427"/>
      <c r="Q18" s="428"/>
      <c r="R18" s="429"/>
      <c r="S18" s="430"/>
      <c r="T18" s="430"/>
      <c r="U18" s="430"/>
      <c r="V18" s="427"/>
      <c r="W18" s="428"/>
      <c r="X18" s="429"/>
      <c r="Y18" s="430"/>
      <c r="Z18" s="430"/>
      <c r="AA18" s="430"/>
      <c r="AB18" s="427"/>
      <c r="AC18" s="428"/>
      <c r="AD18" s="429"/>
      <c r="AE18" s="430"/>
      <c r="AF18" s="430"/>
      <c r="AG18" s="430"/>
      <c r="AH18" s="427"/>
      <c r="AI18" s="428"/>
      <c r="AJ18" s="429"/>
      <c r="AK18" s="430"/>
      <c r="AL18" s="430"/>
      <c r="AM18" s="430"/>
      <c r="AN18" s="427"/>
      <c r="AO18" s="428"/>
      <c r="AP18" s="429"/>
      <c r="AQ18" s="430"/>
      <c r="AR18" s="430"/>
      <c r="AS18" s="430"/>
      <c r="AT18" s="427"/>
      <c r="AU18" s="428"/>
      <c r="AV18" s="429"/>
      <c r="AW18" s="257"/>
      <c r="AX18" s="257"/>
      <c r="AY18" s="257"/>
      <c r="AZ18" s="260"/>
      <c r="BA18" s="256"/>
      <c r="BB18" s="270"/>
      <c r="BC18" s="257"/>
      <c r="BD18" s="257"/>
      <c r="BE18" s="257"/>
      <c r="BF18" s="260"/>
      <c r="BG18" s="256"/>
      <c r="BH18" s="270"/>
      <c r="BI18" s="257"/>
      <c r="BJ18" s="257"/>
      <c r="BK18" s="257"/>
      <c r="BL18" s="260"/>
      <c r="BM18" s="256"/>
      <c r="BN18" s="270"/>
      <c r="BO18" s="257"/>
      <c r="BP18" s="257"/>
      <c r="BQ18" s="257"/>
      <c r="BR18" s="260"/>
      <c r="BS18" s="256"/>
      <c r="BT18" s="270"/>
      <c r="BU18" s="257"/>
      <c r="BV18" s="257"/>
      <c r="BW18" s="257"/>
      <c r="BX18" s="260"/>
      <c r="BY18" s="256"/>
      <c r="BZ18" s="270"/>
      <c r="CA18" s="257"/>
      <c r="CB18" s="257"/>
      <c r="CC18" s="257"/>
      <c r="CD18" s="260"/>
      <c r="CE18" s="256"/>
      <c r="CF18" s="270"/>
      <c r="CG18" s="257"/>
      <c r="CH18" s="257"/>
      <c r="CI18" s="257"/>
      <c r="CJ18" s="260"/>
      <c r="CK18" s="256"/>
      <c r="CL18" s="270"/>
      <c r="CM18" s="257"/>
      <c r="CN18" s="257"/>
      <c r="CO18" s="257"/>
      <c r="CP18" s="260"/>
      <c r="CQ18" s="256"/>
      <c r="CR18" s="270"/>
      <c r="CS18" s="257"/>
      <c r="CT18" s="257"/>
      <c r="CU18" s="257"/>
      <c r="CV18" s="260"/>
      <c r="CW18" s="256"/>
      <c r="CX18" s="270"/>
      <c r="CY18" s="257"/>
      <c r="CZ18" s="257"/>
      <c r="DA18" s="257"/>
      <c r="DB18" s="260"/>
      <c r="DC18" s="256"/>
      <c r="DD18" s="270"/>
      <c r="DE18" s="257"/>
      <c r="DF18" s="257"/>
      <c r="DG18" s="257"/>
      <c r="DH18" s="260"/>
      <c r="DI18" s="256"/>
      <c r="DJ18" s="270"/>
      <c r="DK18" s="257"/>
      <c r="DL18" s="257"/>
      <c r="DM18" s="257"/>
      <c r="DN18" s="260"/>
      <c r="DO18" s="256"/>
      <c r="DP18" s="270"/>
      <c r="DQ18" s="257"/>
      <c r="DR18" s="257"/>
      <c r="DS18" s="257"/>
      <c r="DT18" s="260"/>
      <c r="DU18" s="256"/>
      <c r="DV18" s="270"/>
      <c r="DW18" s="257"/>
      <c r="DX18" s="257"/>
      <c r="DY18" s="257"/>
      <c r="DZ18" s="260"/>
      <c r="EA18" s="256"/>
      <c r="EB18" s="270"/>
      <c r="EC18" s="257"/>
      <c r="ED18" s="257"/>
      <c r="EE18" s="257"/>
      <c r="EF18" s="260"/>
      <c r="EG18" s="256"/>
      <c r="EH18" s="270"/>
      <c r="EI18" s="257"/>
      <c r="EJ18" s="257"/>
      <c r="EK18" s="257"/>
      <c r="EL18" s="260"/>
      <c r="EM18" s="256"/>
      <c r="EN18" s="270"/>
      <c r="EO18" s="257"/>
      <c r="EP18" s="257"/>
      <c r="EQ18" s="257"/>
      <c r="ER18" s="260"/>
      <c r="ES18" s="256"/>
      <c r="ET18" s="270"/>
      <c r="EU18" s="257"/>
      <c r="EV18" s="257"/>
      <c r="EW18" s="257"/>
      <c r="EX18" s="260"/>
      <c r="EY18" s="256"/>
      <c r="EZ18" s="270"/>
      <c r="FA18" s="257"/>
      <c r="FB18" s="257"/>
      <c r="FC18" s="257"/>
      <c r="FD18" s="260"/>
      <c r="FE18" s="256"/>
      <c r="FF18" s="270"/>
      <c r="FG18" s="257"/>
      <c r="FH18" s="257"/>
      <c r="FI18" s="257"/>
      <c r="FJ18" s="260"/>
      <c r="FK18" s="256"/>
      <c r="FL18" s="270"/>
      <c r="FM18" s="257"/>
      <c r="FN18" s="257"/>
      <c r="FO18" s="257"/>
      <c r="FP18" s="260"/>
      <c r="FQ18" s="256"/>
      <c r="FR18" s="270"/>
      <c r="FS18" s="257"/>
      <c r="FT18" s="257"/>
      <c r="FU18" s="257"/>
      <c r="FV18" s="260"/>
      <c r="FW18" s="256"/>
      <c r="FX18" s="270"/>
      <c r="FY18" s="257"/>
      <c r="FZ18" s="257"/>
      <c r="GA18" s="257"/>
      <c r="GB18" s="260"/>
      <c r="GC18" s="256"/>
      <c r="GD18" s="270"/>
      <c r="GE18" s="257"/>
      <c r="GF18" s="257"/>
      <c r="GG18" s="257"/>
      <c r="GH18" s="260"/>
      <c r="GI18" s="256"/>
      <c r="GJ18" s="270"/>
      <c r="GK18" s="257"/>
      <c r="GL18" s="257"/>
      <c r="GM18" s="257"/>
      <c r="GN18" s="260"/>
      <c r="GO18" s="256"/>
      <c r="GP18" s="270"/>
      <c r="GQ18" s="257"/>
      <c r="GR18" s="257"/>
      <c r="GS18" s="257"/>
      <c r="GT18" s="260"/>
      <c r="GU18" s="256"/>
      <c r="GV18" s="270"/>
      <c r="GW18" s="257"/>
      <c r="GX18" s="257"/>
      <c r="GY18" s="257"/>
      <c r="GZ18" s="260"/>
      <c r="HA18" s="256"/>
      <c r="HB18" s="270"/>
      <c r="HC18" s="257"/>
      <c r="HD18" s="257"/>
      <c r="HE18" s="257"/>
      <c r="HF18" s="260"/>
      <c r="HG18" s="256"/>
      <c r="HH18" s="270"/>
      <c r="HI18" s="257"/>
      <c r="HJ18" s="257"/>
      <c r="HK18" s="257"/>
      <c r="HL18" s="260"/>
      <c r="HM18" s="256"/>
      <c r="HN18" s="270"/>
      <c r="HO18" s="257"/>
      <c r="HP18" s="257"/>
      <c r="HQ18" s="257"/>
      <c r="HR18" s="260"/>
      <c r="HS18" s="256"/>
      <c r="HT18" s="270"/>
      <c r="HU18" s="257"/>
      <c r="HV18" s="257"/>
      <c r="HW18" s="257"/>
      <c r="HX18" s="260"/>
      <c r="HY18" s="256"/>
      <c r="HZ18" s="270"/>
      <c r="IA18" s="257"/>
      <c r="IB18" s="257"/>
      <c r="IC18" s="257"/>
      <c r="ID18" s="260"/>
      <c r="IE18" s="256"/>
      <c r="IF18" s="270"/>
      <c r="IG18" s="257"/>
      <c r="IH18" s="257"/>
      <c r="II18" s="257"/>
      <c r="IJ18" s="260"/>
      <c r="IK18" s="256"/>
      <c r="IL18" s="270"/>
      <c r="IM18" s="257"/>
    </row>
    <row r="19" spans="1:247" ht="15.75" customHeight="1">
      <c r="A19" s="424" t="s">
        <v>41</v>
      </c>
      <c r="B19" s="425">
        <v>741.29575999999997</v>
      </c>
      <c r="C19" s="425">
        <v>2352.3038300000003</v>
      </c>
      <c r="D19" s="455">
        <v>217.32325435127274</v>
      </c>
      <c r="E19" s="455">
        <v>0.49744806929255747</v>
      </c>
      <c r="F19" s="455">
        <v>1.8628412298273958</v>
      </c>
    </row>
    <row r="20" spans="1:247" ht="14.25">
      <c r="A20" s="99" t="s">
        <v>10</v>
      </c>
      <c r="B20" s="258">
        <v>149019.72804000002</v>
      </c>
      <c r="C20" s="258">
        <v>126275.05727999998</v>
      </c>
      <c r="D20" s="191">
        <v>-15.262858857113804</v>
      </c>
      <c r="E20" s="191">
        <v>100</v>
      </c>
      <c r="F20" s="191">
        <v>100.00000000000001</v>
      </c>
    </row>
    <row r="21" spans="1:247" ht="14.25">
      <c r="A21" s="255"/>
      <c r="B21" s="247"/>
      <c r="C21" s="247"/>
      <c r="D21" s="173"/>
      <c r="E21" s="174"/>
      <c r="F21" s="174"/>
    </row>
    <row r="22" spans="1:247" ht="15">
      <c r="A22" s="183" t="s">
        <v>242</v>
      </c>
      <c r="B22" s="291"/>
    </row>
    <row r="23" spans="1:247" ht="14.25">
      <c r="A23" s="159">
        <v>2019</v>
      </c>
    </row>
    <row r="29" spans="1:247" s="380" customFormat="1">
      <c r="A29" s="387"/>
    </row>
    <row r="38" spans="1:1">
      <c r="A38" s="448"/>
    </row>
    <row r="39" spans="1:1" ht="14.25">
      <c r="A39" s="159">
        <v>2020</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zoomScaleNormal="100" workbookViewId="0"/>
  </sheetViews>
  <sheetFormatPr defaultRowHeight="12"/>
  <cols>
    <col min="1" max="1" width="35.85546875" style="93" customWidth="1"/>
    <col min="2" max="2" width="14.28515625" style="93" customWidth="1"/>
    <col min="3" max="3" width="15" style="93" customWidth="1"/>
    <col min="4" max="4" width="14" style="93" customWidth="1"/>
    <col min="5" max="5" width="10.7109375" style="93" customWidth="1"/>
    <col min="6" max="6" width="9.85546875" style="93" customWidth="1"/>
    <col min="7" max="7" width="9.85546875" style="93" bestFit="1" customWidth="1"/>
    <col min="8" max="16384" width="9.140625" style="93"/>
  </cols>
  <sheetData>
    <row r="2" spans="1:61" s="90" customFormat="1" ht="14.25" customHeight="1">
      <c r="A2" s="606" t="s">
        <v>414</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row>
    <row r="3" spans="1:61" s="90" customFormat="1" ht="15.75" customHeight="1">
      <c r="A3" s="603" t="s">
        <v>415</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row>
    <row r="4" spans="1:61">
      <c r="A4" s="92"/>
      <c r="B4" s="92"/>
      <c r="C4" s="92"/>
      <c r="D4" s="92"/>
    </row>
    <row r="5" spans="1:61">
      <c r="A5" s="94"/>
      <c r="B5" s="92"/>
      <c r="C5" s="92"/>
      <c r="D5" s="92"/>
      <c r="E5" s="92"/>
      <c r="F5" s="92"/>
    </row>
    <row r="6" spans="1:61" ht="12" customHeight="1">
      <c r="A6" s="128"/>
      <c r="B6" s="127"/>
      <c r="C6" s="189"/>
      <c r="D6" s="128" t="s">
        <v>55</v>
      </c>
      <c r="E6" s="608" t="s">
        <v>13</v>
      </c>
      <c r="F6" s="609"/>
    </row>
    <row r="7" spans="1:61" ht="12" customHeight="1">
      <c r="A7" s="144" t="s">
        <v>58</v>
      </c>
      <c r="B7" s="608" t="s">
        <v>122</v>
      </c>
      <c r="C7" s="609"/>
      <c r="D7" s="128" t="s">
        <v>15</v>
      </c>
      <c r="E7" s="608" t="s">
        <v>15</v>
      </c>
      <c r="F7" s="609"/>
    </row>
    <row r="8" spans="1:61" ht="12" customHeight="1">
      <c r="A8" s="242" t="s">
        <v>38</v>
      </c>
      <c r="B8" s="604" t="s">
        <v>400</v>
      </c>
      <c r="C8" s="605"/>
      <c r="D8" s="130" t="s">
        <v>56</v>
      </c>
      <c r="E8" s="604" t="s">
        <v>19</v>
      </c>
      <c r="F8" s="605"/>
    </row>
    <row r="9" spans="1:61" ht="12" customHeight="1">
      <c r="A9" s="130"/>
      <c r="B9" s="127"/>
      <c r="C9" s="189"/>
      <c r="D9" s="130" t="s">
        <v>20</v>
      </c>
      <c r="E9" s="604" t="s">
        <v>20</v>
      </c>
      <c r="F9" s="605"/>
    </row>
    <row r="10" spans="1:61" ht="14.25" customHeight="1" thickBot="1">
      <c r="A10" s="498" t="s">
        <v>531</v>
      </c>
      <c r="B10" s="511">
        <v>2019</v>
      </c>
      <c r="C10" s="511">
        <v>2020</v>
      </c>
      <c r="D10" s="511" t="s">
        <v>529</v>
      </c>
      <c r="E10" s="511">
        <v>2019</v>
      </c>
      <c r="F10" s="511">
        <v>2020</v>
      </c>
    </row>
    <row r="11" spans="1:61" ht="15.75" thickBot="1">
      <c r="A11" s="600" t="s">
        <v>234</v>
      </c>
      <c r="B11" s="600"/>
      <c r="C11" s="600"/>
      <c r="D11" s="600"/>
      <c r="E11" s="600"/>
      <c r="F11" s="600"/>
    </row>
    <row r="12" spans="1:61" s="109" customFormat="1" ht="12.75">
      <c r="A12" s="211" t="s">
        <v>334</v>
      </c>
      <c r="B12" s="206">
        <v>241592.75431999998</v>
      </c>
      <c r="C12" s="206">
        <v>354288.43568</v>
      </c>
      <c r="D12" s="205">
        <v>46.646962437759917</v>
      </c>
      <c r="E12" s="205">
        <v>42.128752791795421</v>
      </c>
      <c r="F12" s="205">
        <v>47.213059012876563</v>
      </c>
      <c r="G12" s="209"/>
    </row>
    <row r="13" spans="1:61" s="109" customFormat="1" ht="12.75">
      <c r="A13" s="260" t="s">
        <v>43</v>
      </c>
      <c r="B13" s="206">
        <v>135393.92608</v>
      </c>
      <c r="C13" s="206">
        <v>213737.61046999999</v>
      </c>
      <c r="D13" s="205">
        <v>57.863514751547406</v>
      </c>
      <c r="E13" s="205">
        <v>23.609885393250579</v>
      </c>
      <c r="F13" s="205">
        <v>28.483025129010702</v>
      </c>
      <c r="G13" s="209"/>
    </row>
    <row r="14" spans="1:61" s="109" customFormat="1" ht="12.75">
      <c r="A14" s="260" t="s">
        <v>422</v>
      </c>
      <c r="B14" s="206">
        <v>74091.050369999997</v>
      </c>
      <c r="C14" s="206">
        <v>71099.670320000005</v>
      </c>
      <c r="D14" s="205">
        <v>-4.0374377675326141</v>
      </c>
      <c r="E14" s="205">
        <v>12.919938571451578</v>
      </c>
      <c r="F14" s="205">
        <v>9.4748588792386759</v>
      </c>
      <c r="G14" s="209"/>
    </row>
    <row r="15" spans="1:61" s="109" customFormat="1" ht="12.75">
      <c r="A15" s="515" t="s">
        <v>343</v>
      </c>
      <c r="B15" s="206">
        <v>81448.282529999997</v>
      </c>
      <c r="C15" s="206">
        <v>39247.240110000006</v>
      </c>
      <c r="D15" s="205">
        <v>-51.813299322126284</v>
      </c>
      <c r="E15" s="205">
        <v>14.202886877467177</v>
      </c>
      <c r="F15" s="205">
        <v>5.2301516978657894</v>
      </c>
      <c r="G15" s="209"/>
    </row>
    <row r="16" spans="1:61" s="109" customFormat="1" ht="12.75">
      <c r="A16" s="260" t="s">
        <v>36</v>
      </c>
      <c r="B16" s="206">
        <v>8671.5455399999992</v>
      </c>
      <c r="C16" s="206">
        <v>29936.927219999998</v>
      </c>
      <c r="D16" s="205">
        <v>245.23173616407027</v>
      </c>
      <c r="E16" s="205">
        <v>1.5121372302977771</v>
      </c>
      <c r="F16" s="205">
        <v>3.9894441058716144</v>
      </c>
      <c r="G16" s="209"/>
    </row>
    <row r="17" spans="1:7" s="109" customFormat="1" ht="12.75">
      <c r="A17" s="260" t="s">
        <v>45</v>
      </c>
      <c r="B17" s="206">
        <v>14253.317569999999</v>
      </c>
      <c r="C17" s="206">
        <v>15238.07085</v>
      </c>
      <c r="D17" s="205">
        <v>6.9089408494811266</v>
      </c>
      <c r="E17" s="205">
        <v>2.4854822076912537</v>
      </c>
      <c r="F17" s="205">
        <v>2.0306503566863592</v>
      </c>
      <c r="G17" s="209"/>
    </row>
    <row r="18" spans="1:7" s="109" customFormat="1" ht="12.75">
      <c r="A18" s="211" t="s">
        <v>41</v>
      </c>
      <c r="B18" s="206">
        <v>8006.34728</v>
      </c>
      <c r="C18" s="206">
        <v>14327.17742</v>
      </c>
      <c r="D18" s="205">
        <v>78.947738824539229</v>
      </c>
      <c r="E18" s="205">
        <v>1.3961404855611637</v>
      </c>
      <c r="F18" s="205">
        <v>1.9092632016625481</v>
      </c>
      <c r="G18" s="209"/>
    </row>
    <row r="19" spans="1:7" s="109" customFormat="1" ht="12.75">
      <c r="A19" s="424" t="s">
        <v>375</v>
      </c>
      <c r="B19" s="516">
        <v>10005.645039999999</v>
      </c>
      <c r="C19" s="516">
        <v>12528.343339999999</v>
      </c>
      <c r="D19" s="525">
        <v>25.212750301603748</v>
      </c>
      <c r="E19" s="525">
        <v>1.7447764424850489</v>
      </c>
      <c r="F19" s="525">
        <v>1.6695476167877359</v>
      </c>
      <c r="G19" s="209"/>
    </row>
    <row r="20" spans="1:7" ht="14.25">
      <c r="A20" s="99" t="s">
        <v>10</v>
      </c>
      <c r="B20" s="258">
        <v>573462.86872999999</v>
      </c>
      <c r="C20" s="258">
        <v>750403.47541000007</v>
      </c>
      <c r="D20" s="191">
        <v>30.854762588527418</v>
      </c>
      <c r="E20" s="191">
        <v>100</v>
      </c>
      <c r="F20" s="191">
        <v>100</v>
      </c>
      <c r="G20" s="106"/>
    </row>
    <row r="21" spans="1:7" ht="18.75" customHeight="1">
      <c r="A21" s="255"/>
      <c r="B21" s="247"/>
      <c r="C21" s="247"/>
      <c r="D21" s="173"/>
      <c r="E21" s="174"/>
      <c r="F21" s="174"/>
    </row>
    <row r="22" spans="1:7" ht="14.25" customHeight="1">
      <c r="A22" s="156" t="s">
        <v>244</v>
      </c>
      <c r="B22" s="309"/>
      <c r="C22" s="247"/>
      <c r="D22" s="173"/>
      <c r="E22" s="174"/>
      <c r="F22" s="174"/>
    </row>
    <row r="23" spans="1:7" ht="15">
      <c r="A23" s="262">
        <v>2019</v>
      </c>
      <c r="B23" s="311"/>
      <c r="C23" s="312"/>
      <c r="D23" s="312"/>
      <c r="E23" s="313"/>
      <c r="F23" s="313"/>
    </row>
    <row r="24" spans="1:7">
      <c r="A24" s="221"/>
      <c r="B24" s="314"/>
      <c r="C24" s="314"/>
      <c r="D24" s="315"/>
      <c r="E24" s="292"/>
      <c r="F24" s="292"/>
    </row>
    <row r="25" spans="1:7">
      <c r="A25" s="221"/>
      <c r="B25" s="314"/>
      <c r="C25" s="314"/>
      <c r="D25" s="315"/>
      <c r="E25" s="292"/>
      <c r="F25" s="292"/>
    </row>
    <row r="26" spans="1:7">
      <c r="A26" s="221"/>
      <c r="B26" s="314"/>
      <c r="C26" s="314"/>
      <c r="D26" s="315"/>
      <c r="E26" s="292"/>
      <c r="F26" s="292"/>
    </row>
    <row r="27" spans="1:7">
      <c r="A27" s="221"/>
      <c r="B27" s="314"/>
      <c r="C27" s="314"/>
      <c r="D27" s="315"/>
      <c r="E27" s="292"/>
      <c r="F27" s="292"/>
    </row>
    <row r="28" spans="1:7">
      <c r="A28" s="221"/>
      <c r="B28" s="314"/>
      <c r="C28" s="314"/>
      <c r="D28" s="315"/>
      <c r="E28" s="292"/>
      <c r="F28" s="292"/>
    </row>
    <row r="29" spans="1:7">
      <c r="A29" s="344"/>
      <c r="B29" s="314"/>
      <c r="C29" s="314"/>
      <c r="D29" s="315"/>
      <c r="E29" s="292"/>
      <c r="F29" s="292"/>
    </row>
    <row r="30" spans="1:7">
      <c r="A30" s="221"/>
      <c r="B30" s="314"/>
      <c r="C30" s="314"/>
      <c r="D30" s="315"/>
      <c r="E30" s="292"/>
      <c r="F30" s="292"/>
    </row>
    <row r="31" spans="1:7">
      <c r="A31" s="221"/>
      <c r="B31" s="314"/>
      <c r="C31" s="314"/>
      <c r="D31" s="315"/>
      <c r="E31" s="292"/>
      <c r="F31" s="292"/>
    </row>
    <row r="32" spans="1:7">
      <c r="A32" s="131"/>
      <c r="B32" s="316"/>
      <c r="C32" s="316"/>
      <c r="D32" s="317"/>
      <c r="E32" s="318"/>
      <c r="F32" s="318"/>
    </row>
    <row r="36" spans="1:3">
      <c r="C36" s="319"/>
    </row>
    <row r="38" spans="1:3">
      <c r="A38" s="448"/>
    </row>
    <row r="39" spans="1:3" ht="14.25">
      <c r="A39" s="159">
        <v>2020</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89"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zoomScaleNormal="100" workbookViewId="0"/>
  </sheetViews>
  <sheetFormatPr defaultRowHeight="12.75"/>
  <cols>
    <col min="1" max="1" width="35.140625" style="179" customWidth="1"/>
    <col min="2" max="2" width="13.5703125" style="179" customWidth="1"/>
    <col min="3" max="3" width="14.42578125" style="179" customWidth="1"/>
    <col min="4" max="4" width="12.7109375" style="179" customWidth="1"/>
    <col min="5" max="5" width="11.42578125" style="179" bestFit="1" customWidth="1"/>
    <col min="6" max="6" width="9.7109375" style="179" customWidth="1"/>
    <col min="7" max="7" width="12.28515625" style="179" bestFit="1" customWidth="1"/>
    <col min="8" max="8" width="10.5703125" style="179" bestFit="1" customWidth="1"/>
    <col min="9" max="16384" width="9.140625" style="179"/>
  </cols>
  <sheetData>
    <row r="2" spans="1:8" ht="15.75" customHeight="1">
      <c r="A2" s="606" t="s">
        <v>416</v>
      </c>
      <c r="B2" s="606"/>
      <c r="C2" s="606"/>
      <c r="D2" s="606"/>
      <c r="E2" s="606"/>
      <c r="F2" s="606"/>
    </row>
    <row r="3" spans="1:8" ht="15.75">
      <c r="A3" s="603" t="s">
        <v>417</v>
      </c>
      <c r="B3" s="603"/>
      <c r="C3" s="603"/>
      <c r="D3" s="603"/>
      <c r="E3" s="603"/>
      <c r="F3" s="603"/>
    </row>
    <row r="5" spans="1:8">
      <c r="A5" s="128"/>
      <c r="B5" s="127"/>
      <c r="C5" s="189"/>
      <c r="D5" s="128" t="s">
        <v>55</v>
      </c>
      <c r="E5" s="608" t="s">
        <v>13</v>
      </c>
      <c r="F5" s="609"/>
    </row>
    <row r="6" spans="1:8" ht="14.25">
      <c r="A6" s="144" t="s">
        <v>58</v>
      </c>
      <c r="B6" s="614" t="s">
        <v>122</v>
      </c>
      <c r="C6" s="615"/>
      <c r="D6" s="128" t="s">
        <v>15</v>
      </c>
      <c r="E6" s="608" t="s">
        <v>15</v>
      </c>
      <c r="F6" s="609"/>
    </row>
    <row r="7" spans="1:8" ht="15">
      <c r="A7" s="242" t="s">
        <v>38</v>
      </c>
      <c r="B7" s="616" t="s">
        <v>400</v>
      </c>
      <c r="C7" s="617"/>
      <c r="D7" s="130" t="s">
        <v>56</v>
      </c>
      <c r="E7" s="604" t="s">
        <v>19</v>
      </c>
      <c r="F7" s="605"/>
    </row>
    <row r="8" spans="1:8">
      <c r="A8" s="130"/>
      <c r="B8" s="127"/>
      <c r="C8" s="189"/>
      <c r="D8" s="130" t="s">
        <v>20</v>
      </c>
      <c r="E8" s="604" t="s">
        <v>20</v>
      </c>
      <c r="F8" s="605"/>
    </row>
    <row r="9" spans="1:8" ht="18" customHeight="1" thickBot="1">
      <c r="A9" s="498" t="s">
        <v>531</v>
      </c>
      <c r="B9" s="511">
        <v>2019</v>
      </c>
      <c r="C9" s="511">
        <v>2020</v>
      </c>
      <c r="D9" s="511" t="s">
        <v>529</v>
      </c>
      <c r="E9" s="511">
        <v>2019</v>
      </c>
      <c r="F9" s="511">
        <v>2020</v>
      </c>
    </row>
    <row r="10" spans="1:8" ht="15.75" thickBot="1">
      <c r="A10" s="600" t="s">
        <v>195</v>
      </c>
      <c r="B10" s="600"/>
      <c r="C10" s="600"/>
      <c r="D10" s="600"/>
      <c r="E10" s="600"/>
      <c r="F10" s="600"/>
    </row>
    <row r="11" spans="1:8">
      <c r="A11" s="260" t="s">
        <v>43</v>
      </c>
      <c r="B11" s="203">
        <v>8978.387999999999</v>
      </c>
      <c r="C11" s="203">
        <v>650526.42200000002</v>
      </c>
      <c r="D11" s="204">
        <v>7145.4701445292867</v>
      </c>
      <c r="E11" s="204">
        <v>2.1330328648591177</v>
      </c>
      <c r="F11" s="204">
        <v>38.63539337637782</v>
      </c>
      <c r="G11" s="275"/>
      <c r="H11" s="182"/>
    </row>
    <row r="12" spans="1:8">
      <c r="A12" s="198" t="s">
        <v>334</v>
      </c>
      <c r="B12" s="206">
        <v>361187.2904</v>
      </c>
      <c r="C12" s="206">
        <v>470314.85477999999</v>
      </c>
      <c r="D12" s="204">
        <v>30.213567110610605</v>
      </c>
      <c r="E12" s="204">
        <v>85.808762195687478</v>
      </c>
      <c r="F12" s="204">
        <v>27.932454102808613</v>
      </c>
      <c r="G12" s="275"/>
      <c r="H12" s="182"/>
    </row>
    <row r="13" spans="1:8">
      <c r="A13" s="260" t="s">
        <v>422</v>
      </c>
      <c r="B13" s="203">
        <v>4388.9510399999999</v>
      </c>
      <c r="C13" s="203">
        <v>192528.14030999999</v>
      </c>
      <c r="D13" s="204">
        <v>4286.6550015103376</v>
      </c>
      <c r="E13" s="204">
        <v>1.042701296778175</v>
      </c>
      <c r="F13" s="204">
        <v>11.434432461683027</v>
      </c>
      <c r="G13" s="275"/>
      <c r="H13" s="182"/>
    </row>
    <row r="14" spans="1:8">
      <c r="A14" s="260" t="s">
        <v>41</v>
      </c>
      <c r="B14" s="203">
        <v>215.9</v>
      </c>
      <c r="C14" s="203">
        <v>141954.88699999999</v>
      </c>
      <c r="D14" s="204">
        <v>65650.295044001847</v>
      </c>
      <c r="E14" s="204">
        <v>5.1292258200813283E-2</v>
      </c>
      <c r="F14" s="204">
        <v>8.4308380343454523</v>
      </c>
      <c r="G14" s="275"/>
      <c r="H14" s="182"/>
    </row>
    <row r="15" spans="1:8">
      <c r="A15" s="350" t="s">
        <v>343</v>
      </c>
      <c r="B15" s="203">
        <v>4368.9870099999998</v>
      </c>
      <c r="C15" s="203">
        <v>80899.676859999992</v>
      </c>
      <c r="D15" s="204">
        <v>1751.680416417626</v>
      </c>
      <c r="E15" s="204">
        <v>1.0379583593928634</v>
      </c>
      <c r="F15" s="204">
        <v>4.8047100529729896</v>
      </c>
      <c r="G15" s="275"/>
      <c r="H15" s="182"/>
    </row>
    <row r="16" spans="1:8">
      <c r="A16" s="198" t="s">
        <v>45</v>
      </c>
      <c r="B16" s="203">
        <v>0</v>
      </c>
      <c r="C16" s="203">
        <v>76883.17078</v>
      </c>
      <c r="D16" s="204" t="s">
        <v>249</v>
      </c>
      <c r="E16" s="204" t="s">
        <v>249</v>
      </c>
      <c r="F16" s="204">
        <v>4.56616587221193</v>
      </c>
      <c r="G16" s="275"/>
      <c r="H16" s="182"/>
    </row>
    <row r="17" spans="1:8">
      <c r="A17" s="260" t="s">
        <v>36</v>
      </c>
      <c r="B17" s="203">
        <v>16704.221890000001</v>
      </c>
      <c r="C17" s="203">
        <v>39988</v>
      </c>
      <c r="D17" s="204">
        <v>139.38858249924743</v>
      </c>
      <c r="E17" s="204">
        <v>3.9684912562554757</v>
      </c>
      <c r="F17" s="204">
        <v>2.3749259954495687</v>
      </c>
      <c r="G17" s="275"/>
      <c r="H17" s="182"/>
    </row>
    <row r="18" spans="1:8">
      <c r="A18" s="424" t="s">
        <v>375</v>
      </c>
      <c r="B18" s="203">
        <v>25077.483640000002</v>
      </c>
      <c r="C18" s="203">
        <v>30662.577000000001</v>
      </c>
      <c r="D18" s="204">
        <v>22.27134683916794</v>
      </c>
      <c r="E18" s="204">
        <v>5.9577617688260807</v>
      </c>
      <c r="F18" s="204">
        <v>1.8210801041505964</v>
      </c>
      <c r="G18" s="275"/>
      <c r="H18" s="182"/>
    </row>
    <row r="19" spans="1:8" ht="14.25">
      <c r="A19" s="99" t="s">
        <v>10</v>
      </c>
      <c r="B19" s="190">
        <v>420921.22197999997</v>
      </c>
      <c r="C19" s="190">
        <v>1683757.7287300001</v>
      </c>
      <c r="D19" s="310">
        <v>300.01730509325648</v>
      </c>
      <c r="E19" s="310">
        <v>100</v>
      </c>
      <c r="F19" s="310">
        <v>100.00000000000001</v>
      </c>
      <c r="G19" s="275"/>
      <c r="H19" s="182"/>
    </row>
    <row r="20" spans="1:8" ht="14.25">
      <c r="A20" s="255"/>
      <c r="B20" s="247"/>
      <c r="C20" s="247"/>
      <c r="D20" s="173"/>
      <c r="E20" s="174"/>
      <c r="F20" s="174"/>
    </row>
    <row r="21" spans="1:8" ht="15" customHeight="1">
      <c r="A21" s="183" t="s">
        <v>245</v>
      </c>
    </row>
    <row r="22" spans="1:8" ht="14.25">
      <c r="A22" s="159">
        <v>2019</v>
      </c>
    </row>
    <row r="29" spans="1:8" s="380" customFormat="1" ht="14.25">
      <c r="A29" s="379"/>
    </row>
    <row r="37" spans="1:1" ht="14.25">
      <c r="A37" s="159"/>
    </row>
    <row r="38" spans="1:1">
      <c r="A38" s="480">
        <v>2020</v>
      </c>
    </row>
    <row r="39" spans="1:1" ht="14.25">
      <c r="A39" s="159"/>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topLeftCell="A6" zoomScaleNormal="100" workbookViewId="0">
      <selection activeCell="A22" sqref="A22:F22"/>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93" t="s">
        <v>65</v>
      </c>
      <c r="B1" s="593"/>
      <c r="D1" s="592"/>
      <c r="E1" s="592"/>
    </row>
    <row r="2" spans="1:5" ht="42.75" customHeight="1">
      <c r="A2" s="589" t="s">
        <v>110</v>
      </c>
      <c r="B2" s="589"/>
      <c r="D2" s="590"/>
      <c r="E2" s="590"/>
    </row>
    <row r="3" spans="1:5" ht="28.5" customHeight="1">
      <c r="A3" s="589" t="s">
        <v>489</v>
      </c>
      <c r="B3" s="589"/>
      <c r="D3" s="590"/>
      <c r="E3" s="590"/>
    </row>
    <row r="4" spans="1:5" ht="16.5" customHeight="1">
      <c r="A4" s="588" t="s">
        <v>479</v>
      </c>
      <c r="B4" s="588"/>
      <c r="D4" s="592"/>
      <c r="E4" s="592"/>
    </row>
    <row r="5" spans="1:5" ht="123.75" customHeight="1">
      <c r="A5" s="591" t="s">
        <v>480</v>
      </c>
      <c r="B5" s="591"/>
      <c r="D5" s="590"/>
      <c r="E5" s="590"/>
    </row>
    <row r="6" spans="1:5" ht="4.5" customHeight="1">
      <c r="A6" s="446"/>
      <c r="B6" s="446"/>
      <c r="D6" s="35"/>
      <c r="E6" s="35"/>
    </row>
    <row r="7" spans="1:5" ht="14.25" customHeight="1">
      <c r="A7" s="588" t="s">
        <v>106</v>
      </c>
      <c r="B7" s="588"/>
      <c r="D7" s="592"/>
      <c r="E7" s="592"/>
    </row>
    <row r="8" spans="1:5" ht="15.75" customHeight="1">
      <c r="A8" s="589" t="s">
        <v>111</v>
      </c>
      <c r="B8" s="589"/>
      <c r="D8" s="590"/>
      <c r="E8" s="590"/>
    </row>
    <row r="9" spans="1:5" ht="2.25" customHeight="1">
      <c r="A9" s="446"/>
      <c r="B9" s="446"/>
      <c r="D9" s="36"/>
      <c r="E9" s="36"/>
    </row>
    <row r="10" spans="1:5" ht="14.25" customHeight="1">
      <c r="A10" s="588" t="s">
        <v>66</v>
      </c>
      <c r="B10" s="588"/>
      <c r="D10" s="592"/>
      <c r="E10" s="592"/>
    </row>
    <row r="11" spans="1:5" ht="11.25" customHeight="1">
      <c r="A11" s="589" t="s">
        <v>67</v>
      </c>
      <c r="B11" s="589"/>
      <c r="D11" s="590"/>
      <c r="E11" s="590"/>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496</v>
      </c>
      <c r="D15" s="38"/>
      <c r="E15" s="1"/>
    </row>
    <row r="16" spans="1:5" ht="13.5" customHeight="1">
      <c r="A16" s="47"/>
      <c r="B16" s="47" t="s">
        <v>332</v>
      </c>
      <c r="C16" s="335"/>
      <c r="E16" s="40"/>
    </row>
    <row r="17" spans="1:11" ht="13.5" customHeight="1">
      <c r="A17" s="47"/>
      <c r="B17" s="47" t="s">
        <v>333</v>
      </c>
      <c r="C17" s="335"/>
      <c r="E17" s="40"/>
    </row>
    <row r="18" spans="1:11" ht="34.5" customHeight="1">
      <c r="A18" s="588" t="s">
        <v>0</v>
      </c>
      <c r="B18" s="588"/>
    </row>
    <row r="19" spans="1:11" ht="44.25" customHeight="1">
      <c r="A19" s="589" t="s">
        <v>48</v>
      </c>
      <c r="B19" s="589"/>
    </row>
    <row r="20" spans="1:11" ht="27" customHeight="1">
      <c r="A20" s="589" t="s">
        <v>488</v>
      </c>
      <c r="B20" s="589"/>
      <c r="E20" s="41"/>
    </row>
    <row r="21" spans="1:11" ht="15.75">
      <c r="A21" s="588" t="s">
        <v>7</v>
      </c>
      <c r="B21" s="588"/>
    </row>
    <row r="22" spans="1:11" ht="120" customHeight="1">
      <c r="A22" s="589" t="s">
        <v>481</v>
      </c>
      <c r="B22" s="589"/>
    </row>
    <row r="23" spans="1:11" ht="3" customHeight="1">
      <c r="A23" s="588" t="s">
        <v>6</v>
      </c>
      <c r="B23" s="588"/>
      <c r="E23" s="44"/>
    </row>
    <row r="24" spans="1:11">
      <c r="A24" s="589" t="s">
        <v>112</v>
      </c>
      <c r="B24" s="589"/>
    </row>
    <row r="25" spans="1:11" ht="15" customHeight="1">
      <c r="A25" s="588" t="s">
        <v>1</v>
      </c>
      <c r="B25" s="588"/>
    </row>
    <row r="26" spans="1:11" ht="3" customHeight="1">
      <c r="A26" s="589" t="s">
        <v>2</v>
      </c>
      <c r="B26" s="589"/>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497</v>
      </c>
    </row>
    <row r="30" spans="1:11" ht="15.75">
      <c r="A30" s="47"/>
      <c r="B30" s="47" t="s">
        <v>421</v>
      </c>
    </row>
    <row r="31" spans="1:11" ht="15.75">
      <c r="A31" s="1"/>
      <c r="B31" s="47" t="s">
        <v>333</v>
      </c>
    </row>
    <row r="32" spans="1:11" ht="15.75">
      <c r="A32" s="47"/>
      <c r="B32" s="47" t="s">
        <v>421</v>
      </c>
    </row>
    <row r="33" spans="1:2" ht="15" customHeight="1">
      <c r="A33" s="1"/>
      <c r="B33" s="47" t="s">
        <v>333</v>
      </c>
    </row>
    <row r="38" spans="1:2">
      <c r="B38" s="46"/>
    </row>
    <row r="40" spans="1:2">
      <c r="A40" s="485" t="s">
        <v>516</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heetViews>
  <sheetFormatPr defaultRowHeight="12"/>
  <cols>
    <col min="1" max="1" width="38.140625" style="93" customWidth="1"/>
    <col min="2" max="2" width="11.5703125" style="93" customWidth="1"/>
    <col min="3" max="3" width="12.85546875" style="93" customWidth="1"/>
    <col min="4" max="4" width="13.7109375" style="93" customWidth="1"/>
    <col min="5" max="5" width="10.85546875" style="93" customWidth="1"/>
    <col min="6" max="6" width="10.42578125" style="93" customWidth="1"/>
    <col min="7" max="16384" width="9.140625" style="93"/>
  </cols>
  <sheetData>
    <row r="2" spans="1:61" s="90" customFormat="1" ht="17.25" customHeight="1">
      <c r="A2" s="606" t="s">
        <v>271</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row>
    <row r="3" spans="1:61" s="90" customFormat="1" ht="15.75" customHeight="1">
      <c r="A3" s="603" t="s">
        <v>272</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row>
    <row r="4" spans="1:61">
      <c r="A4" s="92"/>
      <c r="B4" s="92"/>
      <c r="C4" s="92"/>
      <c r="D4" s="92"/>
    </row>
    <row r="6" spans="1:61">
      <c r="A6" s="94"/>
      <c r="B6" s="92"/>
      <c r="C6" s="92"/>
      <c r="D6" s="92"/>
      <c r="E6" s="92"/>
      <c r="F6" s="92"/>
    </row>
    <row r="7" spans="1:61" ht="12" customHeight="1">
      <c r="A7" s="128"/>
      <c r="B7" s="127"/>
      <c r="C7" s="189"/>
      <c r="D7" s="128" t="s">
        <v>55</v>
      </c>
      <c r="E7" s="608" t="s">
        <v>13</v>
      </c>
      <c r="F7" s="609"/>
    </row>
    <row r="8" spans="1:61" ht="12" customHeight="1">
      <c r="A8" s="144" t="s">
        <v>58</v>
      </c>
      <c r="B8" s="614" t="s">
        <v>122</v>
      </c>
      <c r="C8" s="615"/>
      <c r="D8" s="128" t="s">
        <v>15</v>
      </c>
      <c r="E8" s="608" t="s">
        <v>15</v>
      </c>
      <c r="F8" s="609"/>
    </row>
    <row r="9" spans="1:61" ht="12" customHeight="1">
      <c r="A9" s="242" t="s">
        <v>38</v>
      </c>
      <c r="B9" s="616" t="s">
        <v>400</v>
      </c>
      <c r="C9" s="617"/>
      <c r="D9" s="130" t="s">
        <v>56</v>
      </c>
      <c r="E9" s="604" t="s">
        <v>19</v>
      </c>
      <c r="F9" s="605"/>
    </row>
    <row r="10" spans="1:61" ht="12" customHeight="1">
      <c r="A10" s="130"/>
      <c r="B10" s="127"/>
      <c r="C10" s="189"/>
      <c r="D10" s="130" t="s">
        <v>20</v>
      </c>
      <c r="E10" s="604" t="s">
        <v>20</v>
      </c>
      <c r="F10" s="605"/>
    </row>
    <row r="11" spans="1:61" ht="18.75" customHeight="1" thickBot="1">
      <c r="A11" s="498" t="s">
        <v>531</v>
      </c>
      <c r="B11" s="511">
        <v>2019</v>
      </c>
      <c r="C11" s="511">
        <v>2020</v>
      </c>
      <c r="D11" s="511" t="s">
        <v>529</v>
      </c>
      <c r="E11" s="511">
        <v>2019</v>
      </c>
      <c r="F11" s="511">
        <v>2020</v>
      </c>
      <c r="G11" s="368"/>
      <c r="H11" s="109"/>
    </row>
    <row r="12" spans="1:61" ht="15.75" thickBot="1">
      <c r="A12" s="600" t="s">
        <v>231</v>
      </c>
      <c r="B12" s="600"/>
      <c r="C12" s="600"/>
      <c r="D12" s="600"/>
      <c r="E12" s="600"/>
      <c r="F12" s="600"/>
      <c r="G12" s="368"/>
      <c r="H12" s="109"/>
    </row>
    <row r="13" spans="1:61" ht="12.75">
      <c r="A13" s="198" t="s">
        <v>334</v>
      </c>
      <c r="B13" s="203">
        <v>175129.99507</v>
      </c>
      <c r="C13" s="203">
        <v>118627.59781000001</v>
      </c>
      <c r="D13" s="204">
        <v>-32.263118169686358</v>
      </c>
      <c r="E13" s="456">
        <v>35.565379761524177</v>
      </c>
      <c r="F13" s="204">
        <v>34.531346477787004</v>
      </c>
      <c r="G13" s="368"/>
      <c r="H13" s="109"/>
    </row>
    <row r="14" spans="1:61" ht="12.75">
      <c r="A14" s="260" t="s">
        <v>45</v>
      </c>
      <c r="B14" s="203">
        <v>93471.505439999994</v>
      </c>
      <c r="C14" s="203">
        <v>73161.004400000005</v>
      </c>
      <c r="D14" s="204">
        <v>-21.729083044497919</v>
      </c>
      <c r="E14" s="456">
        <v>18.982182843813934</v>
      </c>
      <c r="F14" s="204">
        <v>21.296460842489846</v>
      </c>
      <c r="G14" s="368"/>
      <c r="H14" s="109"/>
    </row>
    <row r="15" spans="1:61" ht="12.75">
      <c r="A15" s="260" t="s">
        <v>43</v>
      </c>
      <c r="B15" s="203">
        <v>89899.03125</v>
      </c>
      <c r="C15" s="203">
        <v>69452.800730000003</v>
      </c>
      <c r="D15" s="204">
        <v>-22.743549330516277</v>
      </c>
      <c r="E15" s="456">
        <v>18.256685185889555</v>
      </c>
      <c r="F15" s="204">
        <v>20.217038616103185</v>
      </c>
      <c r="G15" s="368"/>
      <c r="H15" s="109"/>
    </row>
    <row r="16" spans="1:61" ht="12.75">
      <c r="A16" s="350" t="s">
        <v>343</v>
      </c>
      <c r="B16" s="203">
        <v>54690.901680000003</v>
      </c>
      <c r="C16" s="203">
        <v>40074.571830000008</v>
      </c>
      <c r="D16" s="204">
        <v>-26.725340780667839</v>
      </c>
      <c r="E16" s="456">
        <v>11.106622180694501</v>
      </c>
      <c r="F16" s="204">
        <v>11.665320299472841</v>
      </c>
      <c r="G16" s="368"/>
      <c r="H16" s="109"/>
    </row>
    <row r="17" spans="1:8" ht="12.75">
      <c r="A17" s="260" t="s">
        <v>422</v>
      </c>
      <c r="B17" s="203">
        <v>49120.90782</v>
      </c>
      <c r="C17" s="203">
        <v>28848.051059999998</v>
      </c>
      <c r="D17" s="204">
        <v>-41.271339760837513</v>
      </c>
      <c r="E17" s="204">
        <v>9.9754684521680037</v>
      </c>
      <c r="F17" s="204">
        <v>8.3973886747437501</v>
      </c>
      <c r="G17" s="368"/>
      <c r="H17" s="109"/>
    </row>
    <row r="18" spans="1:8" ht="12.75">
      <c r="A18" s="260" t="s">
        <v>36</v>
      </c>
      <c r="B18" s="203">
        <v>11928.47718</v>
      </c>
      <c r="C18" s="203">
        <v>6247.7125400000004</v>
      </c>
      <c r="D18" s="204">
        <v>-47.623552900153179</v>
      </c>
      <c r="E18" s="456">
        <v>2.422433808176633</v>
      </c>
      <c r="F18" s="204">
        <v>1.8186486989131982</v>
      </c>
      <c r="G18" s="368"/>
      <c r="H18" s="109"/>
    </row>
    <row r="19" spans="1:8" ht="12.75">
      <c r="A19" s="198" t="s">
        <v>41</v>
      </c>
      <c r="B19" s="203">
        <v>11239.508300000001</v>
      </c>
      <c r="C19" s="203">
        <v>6145.4923899999994</v>
      </c>
      <c r="D19" s="204">
        <v>-45.322408899328813</v>
      </c>
      <c r="E19" s="456">
        <v>2.2825180852801759</v>
      </c>
      <c r="F19" s="204">
        <v>1.7888934018168607</v>
      </c>
      <c r="G19" s="109"/>
      <c r="H19" s="109"/>
    </row>
    <row r="20" spans="1:8" ht="12.75">
      <c r="A20" s="424" t="s">
        <v>375</v>
      </c>
      <c r="B20" s="425">
        <v>6936.7267099999999</v>
      </c>
      <c r="C20" s="425">
        <v>978.74426000000005</v>
      </c>
      <c r="D20" s="455">
        <v>-85.890401901100702</v>
      </c>
      <c r="E20" s="455">
        <v>1.4087096824530174</v>
      </c>
      <c r="F20" s="455">
        <v>0.28490298867331709</v>
      </c>
      <c r="G20" s="109"/>
      <c r="H20" s="109"/>
    </row>
    <row r="21" spans="1:8" ht="14.25">
      <c r="A21" s="99" t="s">
        <v>10</v>
      </c>
      <c r="B21" s="258">
        <v>492417.05345000001</v>
      </c>
      <c r="C21" s="258">
        <v>343535.97502000001</v>
      </c>
      <c r="D21" s="191">
        <v>-30.234752713558766</v>
      </c>
      <c r="E21" s="358">
        <v>100</v>
      </c>
      <c r="F21" s="358">
        <v>100.00000000000001</v>
      </c>
    </row>
    <row r="22" spans="1:8" ht="12" customHeight="1">
      <c r="A22" s="255"/>
      <c r="B22" s="247"/>
      <c r="C22" s="247"/>
      <c r="D22" s="173"/>
      <c r="E22" s="174"/>
      <c r="F22" s="174"/>
    </row>
    <row r="23" spans="1:8" ht="12.75">
      <c r="A23" s="183" t="s">
        <v>221</v>
      </c>
      <c r="C23" s="114"/>
      <c r="D23" s="292"/>
      <c r="E23" s="292"/>
      <c r="F23" s="292"/>
    </row>
    <row r="24" spans="1:8" ht="15">
      <c r="A24" s="262">
        <v>2019</v>
      </c>
      <c r="B24" s="320"/>
      <c r="C24" s="321"/>
      <c r="D24" s="322"/>
      <c r="E24" s="322"/>
      <c r="F24" s="322"/>
    </row>
    <row r="25" spans="1:8">
      <c r="A25" s="92"/>
      <c r="B25" s="323"/>
      <c r="C25" s="323"/>
      <c r="D25" s="324"/>
      <c r="E25" s="272"/>
      <c r="F25" s="272"/>
    </row>
    <row r="26" spans="1:8">
      <c r="A26" s="92"/>
      <c r="B26" s="323"/>
      <c r="C26" s="323"/>
      <c r="D26" s="324"/>
      <c r="E26" s="272"/>
      <c r="F26" s="272"/>
    </row>
    <row r="27" spans="1:8">
      <c r="A27" s="92"/>
      <c r="B27" s="323"/>
      <c r="C27" s="323"/>
      <c r="D27" s="324"/>
      <c r="E27" s="272"/>
      <c r="F27" s="272"/>
    </row>
    <row r="28" spans="1:8">
      <c r="A28" s="92"/>
      <c r="B28" s="323"/>
      <c r="C28" s="323"/>
      <c r="D28" s="324"/>
      <c r="E28" s="272"/>
      <c r="F28" s="272"/>
    </row>
    <row r="29" spans="1:8" ht="13.5" customHeight="1">
      <c r="A29" s="381"/>
      <c r="B29" s="323"/>
      <c r="C29" s="323"/>
      <c r="D29" s="324"/>
      <c r="E29" s="272"/>
      <c r="F29" s="272"/>
    </row>
    <row r="30" spans="1:8">
      <c r="A30" s="92"/>
      <c r="B30" s="323"/>
      <c r="C30" s="323"/>
      <c r="D30" s="324"/>
      <c r="E30" s="272"/>
      <c r="F30" s="272"/>
    </row>
    <row r="31" spans="1:8">
      <c r="A31" s="92"/>
      <c r="B31" s="323"/>
      <c r="C31" s="323"/>
      <c r="D31" s="324"/>
      <c r="E31" s="272"/>
      <c r="F31" s="272"/>
    </row>
    <row r="32" spans="1:8">
      <c r="A32" s="92"/>
      <c r="B32" s="323"/>
      <c r="C32" s="323"/>
      <c r="D32" s="324"/>
      <c r="E32" s="272"/>
      <c r="F32" s="272"/>
    </row>
    <row r="33" spans="1:6">
      <c r="A33" s="325"/>
      <c r="B33" s="326"/>
      <c r="C33" s="326"/>
      <c r="D33" s="327"/>
      <c r="E33" s="328"/>
      <c r="F33" s="328"/>
    </row>
    <row r="38" spans="1:6">
      <c r="A38" s="448"/>
    </row>
    <row r="42" spans="1:6" ht="14.25">
      <c r="A42" s="159">
        <v>2020</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heetViews>
  <sheetFormatPr defaultRowHeight="12.75"/>
  <cols>
    <col min="1" max="1" width="35.42578125" style="179" customWidth="1"/>
    <col min="2" max="2" width="15" style="179" customWidth="1"/>
    <col min="3" max="3" width="12.140625" style="179" customWidth="1"/>
    <col min="4" max="4" width="13.5703125" style="179" customWidth="1"/>
    <col min="5" max="5" width="10.7109375" style="179" customWidth="1"/>
    <col min="6" max="6" width="10.5703125" style="179" customWidth="1"/>
    <col min="7" max="16384" width="9.140625" style="179"/>
  </cols>
  <sheetData>
    <row r="2" spans="1:6" ht="15.75" customHeight="1">
      <c r="A2" s="606" t="s">
        <v>273</v>
      </c>
      <c r="B2" s="606"/>
      <c r="C2" s="606"/>
      <c r="D2" s="606"/>
      <c r="E2" s="606"/>
      <c r="F2" s="606"/>
    </row>
    <row r="3" spans="1:6" ht="15.75">
      <c r="A3" s="603" t="s">
        <v>199</v>
      </c>
      <c r="B3" s="603"/>
      <c r="C3" s="603"/>
      <c r="D3" s="603"/>
      <c r="E3" s="603"/>
      <c r="F3" s="603"/>
    </row>
    <row r="6" spans="1:6">
      <c r="A6" s="128"/>
      <c r="B6" s="127"/>
      <c r="C6" s="189"/>
      <c r="D6" s="128" t="s">
        <v>55</v>
      </c>
      <c r="E6" s="608" t="s">
        <v>13</v>
      </c>
      <c r="F6" s="609"/>
    </row>
    <row r="7" spans="1:6" ht="14.25">
      <c r="A7" s="144" t="s">
        <v>58</v>
      </c>
      <c r="B7" s="614" t="s">
        <v>122</v>
      </c>
      <c r="C7" s="615"/>
      <c r="D7" s="128" t="s">
        <v>15</v>
      </c>
      <c r="E7" s="608" t="s">
        <v>15</v>
      </c>
      <c r="F7" s="609"/>
    </row>
    <row r="8" spans="1:6" ht="15">
      <c r="A8" s="242" t="s">
        <v>38</v>
      </c>
      <c r="B8" s="616" t="s">
        <v>400</v>
      </c>
      <c r="C8" s="617"/>
      <c r="D8" s="130" t="s">
        <v>56</v>
      </c>
      <c r="E8" s="604" t="s">
        <v>19</v>
      </c>
      <c r="F8" s="605"/>
    </row>
    <row r="9" spans="1:6">
      <c r="A9" s="130"/>
      <c r="B9" s="127"/>
      <c r="C9" s="189"/>
      <c r="D9" s="130" t="s">
        <v>20</v>
      </c>
      <c r="E9" s="604" t="s">
        <v>20</v>
      </c>
      <c r="F9" s="605"/>
    </row>
    <row r="10" spans="1:6" ht="18.75" customHeight="1" thickBot="1">
      <c r="A10" s="498" t="s">
        <v>531</v>
      </c>
      <c r="B10" s="511">
        <v>2019</v>
      </c>
      <c r="C10" s="511">
        <v>2020</v>
      </c>
      <c r="D10" s="511" t="s">
        <v>529</v>
      </c>
      <c r="E10" s="511">
        <v>2019</v>
      </c>
      <c r="F10" s="511">
        <v>2020</v>
      </c>
    </row>
    <row r="11" spans="1:6" ht="15.75" thickBot="1">
      <c r="A11" s="600" t="s">
        <v>264</v>
      </c>
      <c r="B11" s="600"/>
      <c r="C11" s="600"/>
      <c r="D11" s="600"/>
      <c r="E11" s="600"/>
      <c r="F11" s="600"/>
    </row>
    <row r="12" spans="1:6">
      <c r="A12" s="198" t="s">
        <v>334</v>
      </c>
      <c r="B12" s="203">
        <v>72228.46991</v>
      </c>
      <c r="C12" s="203">
        <v>88344.719840000005</v>
      </c>
      <c r="D12" s="204">
        <v>22.312877387658347</v>
      </c>
      <c r="E12" s="204">
        <v>46.25335968287807</v>
      </c>
      <c r="F12" s="204">
        <v>54.783230868572922</v>
      </c>
    </row>
    <row r="13" spans="1:6" ht="16.5" customHeight="1">
      <c r="A13" s="350" t="s">
        <v>343</v>
      </c>
      <c r="B13" s="203">
        <v>33157.813009999998</v>
      </c>
      <c r="C13" s="203">
        <v>25001.613239999999</v>
      </c>
      <c r="D13" s="204">
        <v>-24.598123427320694</v>
      </c>
      <c r="E13" s="204">
        <v>21.23345895822181</v>
      </c>
      <c r="F13" s="204">
        <v>15.503690007668592</v>
      </c>
    </row>
    <row r="14" spans="1:6">
      <c r="A14" s="198" t="s">
        <v>45</v>
      </c>
      <c r="B14" s="203">
        <v>25619.568789999998</v>
      </c>
      <c r="C14" s="203">
        <v>21925.952260000002</v>
      </c>
      <c r="D14" s="204">
        <v>-14.417169001851871</v>
      </c>
      <c r="E14" s="204">
        <v>16.406150256826162</v>
      </c>
      <c r="F14" s="204">
        <v>13.59644930504415</v>
      </c>
    </row>
    <row r="15" spans="1:6">
      <c r="A15" s="260" t="s">
        <v>43</v>
      </c>
      <c r="B15" s="203">
        <v>15227.758</v>
      </c>
      <c r="C15" s="457">
        <v>14061.876</v>
      </c>
      <c r="D15" s="204">
        <v>-7.6562945116411711</v>
      </c>
      <c r="E15" s="204">
        <v>9.751486758828726</v>
      </c>
      <c r="F15" s="204">
        <v>8.7198759671027837</v>
      </c>
    </row>
    <row r="16" spans="1:6">
      <c r="A16" s="260" t="s">
        <v>422</v>
      </c>
      <c r="B16" s="538">
        <v>9372.1188699999984</v>
      </c>
      <c r="C16" s="203">
        <v>10012.32575</v>
      </c>
      <c r="D16" s="204">
        <v>6.830972684835368</v>
      </c>
      <c r="E16" s="204">
        <v>6.0016775327644307</v>
      </c>
      <c r="F16" s="204">
        <v>6.2087191411892242</v>
      </c>
    </row>
    <row r="17" spans="1:6">
      <c r="A17" s="260" t="s">
        <v>375</v>
      </c>
      <c r="B17" s="203">
        <v>17.027999999999999</v>
      </c>
      <c r="C17" s="203">
        <v>1006.0328199999999</v>
      </c>
      <c r="D17" s="204">
        <v>5808.1091143998119</v>
      </c>
      <c r="E17" s="204">
        <v>1.0904318057151651E-2</v>
      </c>
      <c r="F17" s="204">
        <v>0.62384858245333985</v>
      </c>
    </row>
    <row r="18" spans="1:6">
      <c r="A18" s="260" t="s">
        <v>36</v>
      </c>
      <c r="B18" s="203">
        <v>265.07253000000003</v>
      </c>
      <c r="C18" s="203">
        <v>888.12555000000009</v>
      </c>
      <c r="D18" s="204">
        <v>235.05001442435395</v>
      </c>
      <c r="E18" s="204">
        <v>0.16974601687419977</v>
      </c>
      <c r="F18" s="204">
        <v>0.55073338999824373</v>
      </c>
    </row>
    <row r="19" spans="1:6">
      <c r="A19" s="424" t="s">
        <v>41</v>
      </c>
      <c r="B19" s="425">
        <v>270.49194</v>
      </c>
      <c r="C19" s="425">
        <v>21.694200000000002</v>
      </c>
      <c r="D19" s="455">
        <v>-91.979724053884922</v>
      </c>
      <c r="E19" s="455">
        <v>0.17321647554944686</v>
      </c>
      <c r="F19" s="455">
        <v>1.3452737970774401E-2</v>
      </c>
    </row>
    <row r="20" spans="1:6" ht="14.25">
      <c r="A20" s="261" t="s">
        <v>10</v>
      </c>
      <c r="B20" s="258">
        <v>156158.32105</v>
      </c>
      <c r="C20" s="258">
        <v>161262.33965999997</v>
      </c>
      <c r="D20" s="191">
        <v>3.2684896812932074</v>
      </c>
      <c r="E20" s="191">
        <v>100</v>
      </c>
      <c r="F20" s="191">
        <v>100.00000000000001</v>
      </c>
    </row>
    <row r="21" spans="1:6" ht="11.25" customHeight="1">
      <c r="A21" s="117"/>
      <c r="B21" s="247"/>
      <c r="C21" s="247"/>
      <c r="D21" s="173"/>
      <c r="E21" s="174"/>
      <c r="F21" s="174"/>
    </row>
    <row r="22" spans="1:6" ht="13.5">
      <c r="A22" s="183" t="s">
        <v>235</v>
      </c>
    </row>
    <row r="23" spans="1:6" ht="14.25">
      <c r="A23" s="159">
        <v>2019</v>
      </c>
    </row>
    <row r="25" spans="1:6" ht="3.75" customHeight="1"/>
    <row r="29" spans="1:6">
      <c r="A29" s="344"/>
    </row>
    <row r="38" spans="1:1">
      <c r="A38" s="480">
        <v>2020</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AW38"/>
  <sheetViews>
    <sheetView zoomScaleNormal="100" workbookViewId="0"/>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16384" width="9.140625" style="93"/>
  </cols>
  <sheetData>
    <row r="2" spans="1:49" s="90" customFormat="1" ht="14.25" customHeight="1">
      <c r="A2" s="607" t="s">
        <v>425</v>
      </c>
      <c r="B2" s="607"/>
      <c r="C2" s="607"/>
      <c r="D2" s="607"/>
      <c r="E2" s="607"/>
      <c r="F2" s="607"/>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49" s="90" customFormat="1" ht="15.75" customHeight="1">
      <c r="A3" s="603" t="s">
        <v>426</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49">
      <c r="A4" s="94"/>
      <c r="B4" s="92"/>
      <c r="C4" s="92"/>
      <c r="D4" s="92"/>
      <c r="E4" s="92"/>
      <c r="F4" s="92"/>
    </row>
    <row r="5" spans="1:49" ht="12" customHeight="1">
      <c r="A5" s="128"/>
      <c r="B5" s="127"/>
      <c r="C5" s="189"/>
      <c r="D5" s="128" t="s">
        <v>55</v>
      </c>
      <c r="E5" s="608" t="s">
        <v>13</v>
      </c>
      <c r="F5" s="609"/>
    </row>
    <row r="6" spans="1:49" ht="12" customHeight="1">
      <c r="A6" s="144" t="s">
        <v>58</v>
      </c>
      <c r="B6" s="614" t="s">
        <v>122</v>
      </c>
      <c r="C6" s="615"/>
      <c r="D6" s="128" t="s">
        <v>15</v>
      </c>
      <c r="E6" s="608" t="s">
        <v>15</v>
      </c>
      <c r="F6" s="609"/>
    </row>
    <row r="7" spans="1:49" ht="12" customHeight="1">
      <c r="A7" s="242" t="s">
        <v>38</v>
      </c>
      <c r="B7" s="616" t="s">
        <v>400</v>
      </c>
      <c r="C7" s="617"/>
      <c r="D7" s="130" t="s">
        <v>56</v>
      </c>
      <c r="E7" s="604" t="s">
        <v>19</v>
      </c>
      <c r="F7" s="605"/>
    </row>
    <row r="8" spans="1:49" ht="12" customHeight="1">
      <c r="A8" s="130"/>
      <c r="B8" s="127"/>
      <c r="C8" s="189"/>
      <c r="D8" s="130" t="s">
        <v>20</v>
      </c>
      <c r="E8" s="604" t="s">
        <v>20</v>
      </c>
      <c r="F8" s="605"/>
    </row>
    <row r="9" spans="1:49" ht="18.75" customHeight="1" thickBot="1">
      <c r="A9" s="498" t="s">
        <v>531</v>
      </c>
      <c r="B9" s="511">
        <v>2019</v>
      </c>
      <c r="C9" s="511">
        <v>2020</v>
      </c>
      <c r="D9" s="511" t="s">
        <v>529</v>
      </c>
      <c r="E9" s="511">
        <v>2019</v>
      </c>
      <c r="F9" s="511">
        <v>2020</v>
      </c>
    </row>
    <row r="10" spans="1:49" ht="15.75" thickBot="1">
      <c r="A10" s="600" t="s">
        <v>231</v>
      </c>
      <c r="B10" s="600"/>
      <c r="C10" s="600"/>
      <c r="D10" s="600"/>
      <c r="E10" s="600"/>
      <c r="F10" s="600"/>
    </row>
    <row r="11" spans="1:49" ht="12.75">
      <c r="A11" s="198" t="s">
        <v>334</v>
      </c>
      <c r="B11" s="203">
        <v>29141.719280000001</v>
      </c>
      <c r="C11" s="203">
        <v>26603.378769999999</v>
      </c>
      <c r="D11" s="204">
        <v>-8.7103320350150675</v>
      </c>
      <c r="E11" s="204">
        <v>36.558858176590334</v>
      </c>
      <c r="F11" s="204">
        <v>46.126734618250573</v>
      </c>
    </row>
    <row r="12" spans="1:49" ht="15" customHeight="1">
      <c r="A12" s="260" t="s">
        <v>43</v>
      </c>
      <c r="B12" s="203">
        <v>20977.50891</v>
      </c>
      <c r="C12" s="203">
        <v>12832.04983</v>
      </c>
      <c r="D12" s="204">
        <v>-38.82948692786421</v>
      </c>
      <c r="E12" s="204">
        <v>26.316696203479793</v>
      </c>
      <c r="F12" s="204">
        <v>22.249074534248621</v>
      </c>
    </row>
    <row r="13" spans="1:49" ht="12.75">
      <c r="A13" s="198" t="s">
        <v>45</v>
      </c>
      <c r="B13" s="203">
        <v>13692.98574</v>
      </c>
      <c r="C13" s="203">
        <v>7489.79493</v>
      </c>
      <c r="D13" s="204">
        <v>-45.301959176655075</v>
      </c>
      <c r="E13" s="204">
        <v>17.178119069532595</v>
      </c>
      <c r="F13" s="204">
        <v>12.986312230039667</v>
      </c>
    </row>
    <row r="14" spans="1:49" ht="12.75">
      <c r="A14" s="260" t="s">
        <v>36</v>
      </c>
      <c r="B14" s="203">
        <v>3463.1095299999997</v>
      </c>
      <c r="C14" s="203">
        <v>3237.6192400000004</v>
      </c>
      <c r="D14" s="204">
        <v>-6.5112087286479543</v>
      </c>
      <c r="E14" s="204">
        <v>4.3445388015990929</v>
      </c>
      <c r="F14" s="204">
        <v>5.6136028723851501</v>
      </c>
    </row>
    <row r="15" spans="1:49" ht="12.75">
      <c r="A15" s="260" t="s">
        <v>41</v>
      </c>
      <c r="B15" s="203">
        <v>4940.4309800000001</v>
      </c>
      <c r="C15" s="203">
        <v>2771.5902299999998</v>
      </c>
      <c r="D15" s="204">
        <v>-43.899828957837208</v>
      </c>
      <c r="E15" s="204">
        <v>6.1978675243437173</v>
      </c>
      <c r="F15" s="204">
        <v>4.8055703042469613</v>
      </c>
    </row>
    <row r="16" spans="1:49" ht="12.75">
      <c r="A16" s="350" t="s">
        <v>343</v>
      </c>
      <c r="B16" s="203">
        <v>3566.5233599999997</v>
      </c>
      <c r="C16" s="203">
        <v>2491.4263799999999</v>
      </c>
      <c r="D16" s="204">
        <v>-30.144117155032458</v>
      </c>
      <c r="E16" s="204">
        <v>4.4742734788205123</v>
      </c>
      <c r="F16" s="204">
        <v>4.3198033018558828</v>
      </c>
    </row>
    <row r="17" spans="1:6" ht="12.75">
      <c r="A17" s="260" t="s">
        <v>422</v>
      </c>
      <c r="B17" s="203">
        <v>3049.8343899999995</v>
      </c>
      <c r="C17" s="203">
        <v>1608.9998000000001</v>
      </c>
      <c r="D17" s="204">
        <v>-47.243043580474534</v>
      </c>
      <c r="E17" s="204">
        <v>3.8260770359770566</v>
      </c>
      <c r="F17" s="204">
        <v>2.7897925078265633</v>
      </c>
    </row>
    <row r="18" spans="1:6" ht="12.75">
      <c r="A18" s="424" t="s">
        <v>375</v>
      </c>
      <c r="B18" s="425">
        <v>879.67514000000006</v>
      </c>
      <c r="C18" s="425">
        <v>639.67380000000003</v>
      </c>
      <c r="D18" s="476">
        <v>-27.282951294951907</v>
      </c>
      <c r="E18" s="471">
        <v>1.1035697096568917</v>
      </c>
      <c r="F18" s="471">
        <v>1.1091096311465967</v>
      </c>
    </row>
    <row r="19" spans="1:6" ht="14.25">
      <c r="A19" s="261" t="s">
        <v>10</v>
      </c>
      <c r="B19" s="258">
        <v>79711.787330000006</v>
      </c>
      <c r="C19" s="258">
        <v>57674.532979999989</v>
      </c>
      <c r="D19" s="191">
        <v>-27.646167634866426</v>
      </c>
      <c r="E19" s="191">
        <v>99.999999999999986</v>
      </c>
      <c r="F19" s="191">
        <v>100.00000000000001</v>
      </c>
    </row>
    <row r="20" spans="1:6" ht="14.25">
      <c r="A20" s="117"/>
      <c r="B20" s="247"/>
      <c r="C20" s="247"/>
      <c r="D20" s="173"/>
      <c r="E20" s="174"/>
      <c r="F20" s="174"/>
    </row>
    <row r="21" spans="1:6" ht="13.5">
      <c r="A21" s="183" t="s">
        <v>410</v>
      </c>
      <c r="B21" s="114"/>
      <c r="C21" s="114"/>
      <c r="D21" s="114"/>
      <c r="E21" s="114"/>
      <c r="F21" s="114"/>
    </row>
    <row r="22" spans="1:6" ht="14.25">
      <c r="A22" s="622">
        <v>2019</v>
      </c>
      <c r="B22" s="622"/>
      <c r="C22" s="622"/>
      <c r="D22" s="622"/>
      <c r="E22" s="622"/>
      <c r="F22" s="622"/>
    </row>
    <row r="23" spans="1:6" ht="15">
      <c r="A23" s="263"/>
      <c r="B23" s="222"/>
      <c r="C23" s="222"/>
      <c r="D23" s="264"/>
      <c r="E23" s="223"/>
      <c r="F23" s="223"/>
    </row>
    <row r="24" spans="1:6" ht="15">
      <c r="A24" s="263"/>
      <c r="B24" s="222"/>
      <c r="C24" s="222"/>
      <c r="D24" s="264"/>
      <c r="E24" s="223"/>
      <c r="F24" s="223"/>
    </row>
    <row r="25" spans="1:6" ht="15">
      <c r="A25" s="265"/>
      <c r="B25" s="222"/>
      <c r="C25" s="222"/>
      <c r="D25" s="264"/>
      <c r="E25" s="223"/>
      <c r="F25" s="223"/>
    </row>
    <row r="26" spans="1:6" ht="15">
      <c r="A26" s="263"/>
      <c r="B26" s="222"/>
      <c r="C26" s="222"/>
      <c r="D26" s="264"/>
      <c r="E26" s="223"/>
      <c r="F26" s="223"/>
    </row>
    <row r="27" spans="1:6" ht="15">
      <c r="A27" s="263"/>
      <c r="B27" s="222"/>
      <c r="C27" s="222"/>
      <c r="D27" s="264"/>
      <c r="E27" s="223"/>
      <c r="F27" s="223"/>
    </row>
    <row r="28" spans="1:6" ht="15">
      <c r="A28" s="263"/>
      <c r="B28" s="222"/>
      <c r="C28" s="222"/>
      <c r="D28" s="264"/>
      <c r="E28" s="223"/>
      <c r="F28" s="223"/>
    </row>
    <row r="29" spans="1:6" s="152" customFormat="1" ht="15">
      <c r="A29" s="379"/>
      <c r="B29" s="382"/>
      <c r="C29" s="382"/>
      <c r="D29" s="383"/>
      <c r="E29" s="384"/>
      <c r="F29" s="384"/>
    </row>
    <row r="30" spans="1:6" ht="15">
      <c r="A30" s="265"/>
      <c r="B30" s="222"/>
      <c r="C30" s="222"/>
      <c r="D30" s="264"/>
      <c r="E30" s="223"/>
      <c r="F30" s="223"/>
    </row>
    <row r="31" spans="1:6" ht="14.25">
      <c r="A31" s="117"/>
      <c r="B31" s="247"/>
      <c r="C31" s="247"/>
      <c r="D31" s="173"/>
      <c r="E31" s="174"/>
      <c r="F31" s="174"/>
    </row>
    <row r="38" spans="1:1">
      <c r="A38" s="480">
        <v>2020</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AZ40"/>
  <sheetViews>
    <sheetView zoomScaleNormal="100" workbookViewId="0"/>
  </sheetViews>
  <sheetFormatPr defaultRowHeight="12"/>
  <cols>
    <col min="1" max="1" width="28.42578125" style="93" customWidth="1"/>
    <col min="2" max="2" width="10.140625" style="93" customWidth="1"/>
    <col min="3" max="3" width="15.7109375" style="93" customWidth="1"/>
    <col min="4" max="4" width="16" style="93" customWidth="1"/>
    <col min="5" max="5" width="12.85546875" style="93" customWidth="1"/>
    <col min="6" max="6" width="12.5703125" style="93" customWidth="1"/>
    <col min="7" max="16384" width="9.140625" style="93"/>
  </cols>
  <sheetData>
    <row r="2" spans="1:52" s="90" customFormat="1" ht="15.75" customHeight="1">
      <c r="A2" s="606" t="s">
        <v>430</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row>
    <row r="3" spans="1:52" s="90" customFormat="1" ht="15.75" customHeight="1">
      <c r="A3" s="603" t="s">
        <v>431</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row>
    <row r="4" spans="1:52">
      <c r="A4" s="94"/>
      <c r="B4" s="92"/>
      <c r="C4" s="92"/>
      <c r="D4" s="92"/>
      <c r="E4" s="92"/>
      <c r="F4" s="92"/>
    </row>
    <row r="5" spans="1:52" ht="12" customHeight="1">
      <c r="A5" s="128"/>
      <c r="B5" s="127"/>
      <c r="C5" s="189"/>
      <c r="D5" s="128" t="s">
        <v>55</v>
      </c>
      <c r="E5" s="608" t="s">
        <v>13</v>
      </c>
      <c r="F5" s="609"/>
    </row>
    <row r="6" spans="1:52" ht="12" customHeight="1">
      <c r="A6" s="144" t="s">
        <v>58</v>
      </c>
      <c r="B6" s="601" t="s">
        <v>122</v>
      </c>
      <c r="C6" s="609"/>
      <c r="D6" s="128" t="s">
        <v>15</v>
      </c>
      <c r="E6" s="608" t="s">
        <v>15</v>
      </c>
      <c r="F6" s="609"/>
    </row>
    <row r="7" spans="1:52" ht="12" customHeight="1">
      <c r="A7" s="242" t="s">
        <v>38</v>
      </c>
      <c r="B7" s="602" t="s">
        <v>394</v>
      </c>
      <c r="C7" s="605"/>
      <c r="D7" s="130" t="s">
        <v>56</v>
      </c>
      <c r="E7" s="604" t="s">
        <v>19</v>
      </c>
      <c r="F7" s="605"/>
    </row>
    <row r="8" spans="1:52" ht="12" customHeight="1">
      <c r="A8" s="130"/>
      <c r="B8" s="127"/>
      <c r="C8" s="189"/>
      <c r="D8" s="130" t="s">
        <v>20</v>
      </c>
      <c r="E8" s="604" t="s">
        <v>20</v>
      </c>
      <c r="F8" s="605"/>
    </row>
    <row r="9" spans="1:52" ht="19.5" customHeight="1" thickBot="1">
      <c r="A9" s="498" t="s">
        <v>531</v>
      </c>
      <c r="B9" s="511">
        <v>2019</v>
      </c>
      <c r="C9" s="511">
        <v>2020</v>
      </c>
      <c r="D9" s="511" t="s">
        <v>529</v>
      </c>
      <c r="E9" s="511">
        <v>2019</v>
      </c>
      <c r="F9" s="511">
        <v>2020</v>
      </c>
    </row>
    <row r="10" spans="1:52" ht="15.75" thickBot="1">
      <c r="A10" s="600" t="s">
        <v>231</v>
      </c>
      <c r="B10" s="600"/>
      <c r="C10" s="600"/>
      <c r="D10" s="600"/>
      <c r="E10" s="600"/>
      <c r="F10" s="600"/>
    </row>
    <row r="11" spans="1:52" ht="12.75">
      <c r="A11" s="198" t="s">
        <v>36</v>
      </c>
      <c r="B11" s="203">
        <v>5369.0866299999998</v>
      </c>
      <c r="C11" s="203">
        <v>2738.9508799999999</v>
      </c>
      <c r="D11" s="204">
        <v>-48.986651385060632</v>
      </c>
      <c r="E11" s="204">
        <v>83.670822099283399</v>
      </c>
      <c r="F11" s="204">
        <v>89.704306965403319</v>
      </c>
    </row>
    <row r="12" spans="1:52" ht="12.75">
      <c r="A12" s="198" t="s">
        <v>37</v>
      </c>
      <c r="B12" s="203">
        <v>1047.8296799999998</v>
      </c>
      <c r="C12" s="203">
        <v>314.35946000000001</v>
      </c>
      <c r="D12" s="204">
        <v>-69.998992584367329</v>
      </c>
      <c r="E12" s="204">
        <v>16.329177900716612</v>
      </c>
      <c r="F12" s="204">
        <v>10.295693034596672</v>
      </c>
    </row>
    <row r="13" spans="1:52" ht="14.25" customHeight="1">
      <c r="A13" s="244" t="s">
        <v>335</v>
      </c>
      <c r="B13" s="458">
        <v>0</v>
      </c>
      <c r="C13" s="458">
        <v>0</v>
      </c>
      <c r="D13" s="458">
        <v>0</v>
      </c>
      <c r="E13" s="458">
        <v>0</v>
      </c>
      <c r="F13" s="458">
        <v>0</v>
      </c>
    </row>
    <row r="14" spans="1:52" ht="14.25">
      <c r="A14" s="99" t="s">
        <v>10</v>
      </c>
      <c r="B14" s="258">
        <v>6416.9163099999996</v>
      </c>
      <c r="C14" s="258">
        <v>3053.31034</v>
      </c>
      <c r="D14" s="191">
        <v>-52.417793960600989</v>
      </c>
      <c r="E14" s="191">
        <v>100</v>
      </c>
      <c r="F14" s="191">
        <v>100</v>
      </c>
    </row>
    <row r="15" spans="1:52" s="109" customFormat="1" ht="14.25">
      <c r="A15" s="246"/>
      <c r="B15" s="247"/>
      <c r="C15" s="247"/>
      <c r="D15" s="248"/>
      <c r="E15" s="248"/>
      <c r="F15" s="248"/>
    </row>
    <row r="16" spans="1:52" ht="14.25">
      <c r="A16" s="159">
        <v>2019</v>
      </c>
      <c r="B16" s="175"/>
      <c r="C16" s="175"/>
      <c r="D16" s="175"/>
      <c r="E16" s="175"/>
      <c r="F16" s="175"/>
    </row>
    <row r="17" spans="1:6" ht="13.5">
      <c r="A17" s="183" t="s">
        <v>218</v>
      </c>
      <c r="B17" s="175"/>
      <c r="C17" s="175"/>
      <c r="D17" s="175"/>
      <c r="E17" s="175"/>
      <c r="F17" s="175"/>
    </row>
    <row r="18" spans="1:6">
      <c r="A18" s="175"/>
      <c r="B18" s="175"/>
      <c r="C18" s="175"/>
      <c r="D18" s="175"/>
      <c r="E18" s="175"/>
      <c r="F18" s="175"/>
    </row>
    <row r="19" spans="1:6" ht="14.25">
      <c r="C19" s="431"/>
      <c r="D19" s="158"/>
      <c r="E19" s="158"/>
      <c r="F19" s="158"/>
    </row>
    <row r="21" spans="1:6" s="152" customFormat="1" ht="14.25">
      <c r="A21" s="379"/>
    </row>
    <row r="35" spans="1:1" ht="14.25">
      <c r="A35" s="159">
        <v>2020</v>
      </c>
    </row>
    <row r="40" spans="1:1">
      <c r="A40" s="448"/>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AS38"/>
  <sheetViews>
    <sheetView zoomScaleNormal="100" workbookViewId="0"/>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8" width="9.85546875" style="109" bestFit="1" customWidth="1"/>
    <col min="9" max="45" width="9.140625" style="109"/>
    <col min="46" max="16384" width="9.140625" style="93"/>
  </cols>
  <sheetData>
    <row r="2" spans="1:45" s="90" customFormat="1" ht="14.25" customHeight="1">
      <c r="A2" s="607" t="s">
        <v>427</v>
      </c>
      <c r="B2" s="607"/>
      <c r="C2" s="607"/>
      <c r="D2" s="607"/>
      <c r="E2" s="607"/>
      <c r="F2" s="607"/>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row>
    <row r="3" spans="1:45" s="90" customFormat="1" ht="15.75" customHeight="1">
      <c r="A3" s="603" t="s">
        <v>428</v>
      </c>
      <c r="B3" s="603"/>
      <c r="C3" s="603"/>
      <c r="D3" s="603"/>
      <c r="E3" s="603"/>
      <c r="F3" s="603"/>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row>
    <row r="4" spans="1:45">
      <c r="A4" s="94"/>
      <c r="B4" s="92"/>
      <c r="C4" s="92"/>
      <c r="D4" s="92"/>
      <c r="E4" s="92"/>
      <c r="F4" s="92"/>
    </row>
    <row r="5" spans="1:45" ht="12" customHeight="1">
      <c r="A5" s="128"/>
      <c r="B5" s="127"/>
      <c r="C5" s="189"/>
      <c r="D5" s="128" t="s">
        <v>55</v>
      </c>
      <c r="E5" s="608" t="s">
        <v>13</v>
      </c>
      <c r="F5" s="609"/>
    </row>
    <row r="6" spans="1:45" ht="12" customHeight="1">
      <c r="A6" s="144" t="s">
        <v>58</v>
      </c>
      <c r="B6" s="614" t="s">
        <v>122</v>
      </c>
      <c r="C6" s="615"/>
      <c r="D6" s="128" t="s">
        <v>15</v>
      </c>
      <c r="E6" s="608" t="s">
        <v>15</v>
      </c>
      <c r="F6" s="609"/>
    </row>
    <row r="7" spans="1:45" ht="12" customHeight="1">
      <c r="A7" s="242" t="s">
        <v>38</v>
      </c>
      <c r="B7" s="616" t="s">
        <v>400</v>
      </c>
      <c r="C7" s="617"/>
      <c r="D7" s="130" t="s">
        <v>56</v>
      </c>
      <c r="E7" s="604" t="s">
        <v>19</v>
      </c>
      <c r="F7" s="605"/>
    </row>
    <row r="8" spans="1:45" ht="12" customHeight="1">
      <c r="A8" s="130"/>
      <c r="B8" s="127"/>
      <c r="C8" s="189"/>
      <c r="D8" s="130" t="s">
        <v>20</v>
      </c>
      <c r="E8" s="604" t="s">
        <v>20</v>
      </c>
      <c r="F8" s="605"/>
    </row>
    <row r="9" spans="1:45" ht="18.75" customHeight="1" thickBot="1">
      <c r="A9" s="498" t="s">
        <v>531</v>
      </c>
      <c r="B9" s="511">
        <v>2019</v>
      </c>
      <c r="C9" s="511">
        <v>2020</v>
      </c>
      <c r="D9" s="511" t="s">
        <v>529</v>
      </c>
      <c r="E9" s="511">
        <v>2019</v>
      </c>
      <c r="F9" s="511">
        <v>2020</v>
      </c>
    </row>
    <row r="10" spans="1:45" ht="15.75" thickBot="1">
      <c r="A10" s="600" t="s">
        <v>231</v>
      </c>
      <c r="B10" s="600"/>
      <c r="C10" s="600"/>
      <c r="D10" s="600"/>
      <c r="E10" s="600"/>
      <c r="F10" s="600"/>
    </row>
    <row r="11" spans="1:45" ht="12.75">
      <c r="A11" s="198" t="s">
        <v>334</v>
      </c>
      <c r="B11" s="203">
        <v>106815.3551</v>
      </c>
      <c r="C11" s="203">
        <v>79291.351450000002</v>
      </c>
      <c r="D11" s="204">
        <v>-25.767834244647847</v>
      </c>
      <c r="E11" s="204">
        <v>43.066715180943319</v>
      </c>
      <c r="F11" s="204">
        <v>37.260629668427676</v>
      </c>
    </row>
    <row r="12" spans="1:45" ht="15" customHeight="1">
      <c r="A12" s="198" t="s">
        <v>45</v>
      </c>
      <c r="B12" s="203">
        <v>59558.136859999999</v>
      </c>
      <c r="C12" s="203">
        <v>58541.570780000002</v>
      </c>
      <c r="D12" s="204">
        <v>-1.7068466772047985</v>
      </c>
      <c r="E12" s="204">
        <v>24.013151615289267</v>
      </c>
      <c r="F12" s="204">
        <v>27.509882845383473</v>
      </c>
    </row>
    <row r="13" spans="1:45" ht="12.75">
      <c r="A13" s="350" t="s">
        <v>343</v>
      </c>
      <c r="B13" s="203">
        <v>32620.01699</v>
      </c>
      <c r="C13" s="203">
        <v>28691.642789999998</v>
      </c>
      <c r="D13" s="204">
        <v>-12.042833089891658</v>
      </c>
      <c r="E13" s="204">
        <v>13.152013393492542</v>
      </c>
      <c r="F13" s="204">
        <v>13.482790456045418</v>
      </c>
    </row>
    <row r="14" spans="1:45" ht="12.75">
      <c r="A14" s="260" t="s">
        <v>43</v>
      </c>
      <c r="B14" s="203">
        <v>24056.086950000001</v>
      </c>
      <c r="C14" s="203">
        <v>27429.57084</v>
      </c>
      <c r="D14" s="204">
        <v>14.023410777537105</v>
      </c>
      <c r="E14" s="204">
        <v>9.6991358973973743</v>
      </c>
      <c r="F14" s="204">
        <v>12.889717003721755</v>
      </c>
    </row>
    <row r="15" spans="1:45" ht="12.75">
      <c r="A15" s="260" t="s">
        <v>422</v>
      </c>
      <c r="B15" s="203">
        <v>24973.395059999999</v>
      </c>
      <c r="C15" s="203">
        <v>18847.827379999999</v>
      </c>
      <c r="D15" s="204">
        <v>-24.528373756483557</v>
      </c>
      <c r="E15" s="204">
        <v>10.068983912877494</v>
      </c>
      <c r="F15" s="204">
        <v>8.8569800264216756</v>
      </c>
    </row>
    <row r="16" spans="1:45" ht="12.75">
      <c r="A16" s="260" t="s">
        <v>36</v>
      </c>
      <c r="B16" s="203">
        <v>0</v>
      </c>
      <c r="C16" s="203">
        <v>0</v>
      </c>
      <c r="D16" s="203">
        <v>0</v>
      </c>
      <c r="E16" s="203">
        <v>0</v>
      </c>
      <c r="F16" s="203">
        <v>0</v>
      </c>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row>
    <row r="17" spans="1:45" ht="12.75">
      <c r="A17" s="260" t="s">
        <v>41</v>
      </c>
      <c r="B17" s="203">
        <v>0</v>
      </c>
      <c r="C17" s="203">
        <v>0</v>
      </c>
      <c r="D17" s="203">
        <v>0</v>
      </c>
      <c r="E17" s="203">
        <v>0</v>
      </c>
      <c r="F17" s="203">
        <v>0</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row>
    <row r="18" spans="1:45" ht="12.75">
      <c r="A18" s="424" t="s">
        <v>375</v>
      </c>
      <c r="B18" s="425">
        <v>0</v>
      </c>
      <c r="C18" s="425">
        <v>0</v>
      </c>
      <c r="D18" s="425">
        <v>0</v>
      </c>
      <c r="E18" s="425">
        <v>0</v>
      </c>
      <c r="F18" s="425">
        <v>0</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row>
    <row r="19" spans="1:45" ht="14.25">
      <c r="A19" s="261" t="s">
        <v>10</v>
      </c>
      <c r="B19" s="258">
        <v>248022.99096</v>
      </c>
      <c r="C19" s="258">
        <v>212801.96324000001</v>
      </c>
      <c r="D19" s="191">
        <v>-14.200710822683483</v>
      </c>
      <c r="E19" s="191">
        <v>100</v>
      </c>
      <c r="F19" s="191">
        <v>100</v>
      </c>
      <c r="G19" s="121"/>
      <c r="H19" s="121"/>
      <c r="I19" s="448"/>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row>
    <row r="20" spans="1:45" ht="14.25">
      <c r="A20" s="117"/>
      <c r="B20" s="247"/>
      <c r="C20" s="247"/>
      <c r="D20" s="173"/>
      <c r="E20" s="174"/>
      <c r="F20" s="174"/>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row>
    <row r="21" spans="1:45" ht="13.5">
      <c r="A21" s="183" t="s">
        <v>429</v>
      </c>
      <c r="B21" s="114"/>
      <c r="C21" s="114"/>
      <c r="D21" s="114"/>
      <c r="E21" s="114"/>
      <c r="F21" s="114"/>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row>
    <row r="22" spans="1:45" ht="14.25">
      <c r="A22" s="622">
        <v>2019</v>
      </c>
      <c r="B22" s="622"/>
      <c r="C22" s="622"/>
      <c r="D22" s="622"/>
      <c r="E22" s="622"/>
      <c r="F22" s="622"/>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row>
    <row r="23" spans="1:45" ht="15">
      <c r="A23" s="263"/>
      <c r="B23" s="222"/>
      <c r="C23" s="222"/>
      <c r="D23" s="264"/>
      <c r="E23" s="223"/>
      <c r="F23" s="22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row>
    <row r="24" spans="1:45" ht="15">
      <c r="A24" s="263"/>
      <c r="B24" s="222"/>
      <c r="C24" s="222"/>
      <c r="D24" s="264"/>
      <c r="E24" s="223"/>
      <c r="F24" s="22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row>
    <row r="25" spans="1:45" ht="15">
      <c r="A25" s="265"/>
      <c r="B25" s="222"/>
      <c r="C25" s="222"/>
      <c r="D25" s="264"/>
      <c r="E25" s="223"/>
      <c r="F25" s="22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row>
    <row r="26" spans="1:45" ht="15">
      <c r="A26" s="263"/>
      <c r="B26" s="222"/>
      <c r="C26" s="222"/>
      <c r="D26" s="264"/>
      <c r="E26" s="223"/>
      <c r="F26" s="22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row>
    <row r="27" spans="1:45" ht="15">
      <c r="A27" s="263"/>
      <c r="B27" s="222"/>
      <c r="C27" s="222"/>
      <c r="D27" s="264"/>
      <c r="E27" s="223"/>
      <c r="F27" s="22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row>
    <row r="28" spans="1:45" ht="15">
      <c r="A28" s="263"/>
      <c r="B28" s="222"/>
      <c r="C28" s="222"/>
      <c r="D28" s="264"/>
      <c r="E28" s="223"/>
      <c r="F28" s="22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row>
    <row r="29" spans="1:45" s="152" customFormat="1" ht="15">
      <c r="A29" s="379"/>
      <c r="B29" s="382"/>
      <c r="C29" s="382"/>
      <c r="D29" s="383"/>
      <c r="E29" s="384"/>
      <c r="F29" s="384"/>
    </row>
    <row r="30" spans="1:45" ht="15">
      <c r="A30" s="265"/>
      <c r="B30" s="222"/>
      <c r="C30" s="222"/>
      <c r="D30" s="264"/>
      <c r="E30" s="223"/>
      <c r="F30" s="22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row>
    <row r="31" spans="1:45" ht="14.25">
      <c r="A31" s="117"/>
      <c r="B31" s="247"/>
      <c r="C31" s="247"/>
      <c r="D31" s="173"/>
      <c r="E31" s="174"/>
      <c r="F31" s="174"/>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row>
    <row r="37" spans="1:45" ht="14.25">
      <c r="A37" s="159">
        <v>2020</v>
      </c>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row>
    <row r="38" spans="1:45">
      <c r="A38" s="448"/>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AS38"/>
  <sheetViews>
    <sheetView zoomScaleNormal="100" workbookViewId="0"/>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8" width="9.85546875" style="109" bestFit="1" customWidth="1"/>
    <col min="9" max="45" width="9.140625" style="109"/>
    <col min="46" max="16384" width="9.140625" style="93"/>
  </cols>
  <sheetData>
    <row r="2" spans="1:45" s="90" customFormat="1" ht="14.25" customHeight="1">
      <c r="A2" s="607" t="s">
        <v>457</v>
      </c>
      <c r="B2" s="607"/>
      <c r="C2" s="607"/>
      <c r="D2" s="607"/>
      <c r="E2" s="607"/>
      <c r="F2" s="607"/>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row>
    <row r="3" spans="1:45" s="90" customFormat="1" ht="15.75" customHeight="1">
      <c r="A3" s="603" t="s">
        <v>458</v>
      </c>
      <c r="B3" s="603"/>
      <c r="C3" s="603"/>
      <c r="D3" s="603"/>
      <c r="E3" s="603"/>
      <c r="F3" s="603"/>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row>
    <row r="4" spans="1:45">
      <c r="A4" s="94"/>
      <c r="B4" s="92"/>
      <c r="C4" s="92"/>
      <c r="D4" s="92"/>
      <c r="E4" s="92"/>
      <c r="F4" s="92"/>
    </row>
    <row r="5" spans="1:45" ht="12" customHeight="1">
      <c r="A5" s="128"/>
      <c r="B5" s="127"/>
      <c r="C5" s="189"/>
      <c r="D5" s="128" t="s">
        <v>55</v>
      </c>
      <c r="E5" s="608" t="s">
        <v>13</v>
      </c>
      <c r="F5" s="609"/>
    </row>
    <row r="6" spans="1:45" ht="12" customHeight="1">
      <c r="A6" s="144" t="s">
        <v>58</v>
      </c>
      <c r="B6" s="614" t="s">
        <v>122</v>
      </c>
      <c r="C6" s="615"/>
      <c r="D6" s="128" t="s">
        <v>15</v>
      </c>
      <c r="E6" s="608" t="s">
        <v>15</v>
      </c>
      <c r="F6" s="609"/>
    </row>
    <row r="7" spans="1:45" ht="12" customHeight="1">
      <c r="A7" s="242" t="s">
        <v>38</v>
      </c>
      <c r="B7" s="616" t="s">
        <v>400</v>
      </c>
      <c r="C7" s="617"/>
      <c r="D7" s="130" t="s">
        <v>56</v>
      </c>
      <c r="E7" s="604" t="s">
        <v>19</v>
      </c>
      <c r="F7" s="605"/>
    </row>
    <row r="8" spans="1:45" ht="12" customHeight="1">
      <c r="A8" s="130"/>
      <c r="B8" s="127"/>
      <c r="C8" s="189"/>
      <c r="D8" s="130" t="s">
        <v>20</v>
      </c>
      <c r="E8" s="604" t="s">
        <v>20</v>
      </c>
      <c r="F8" s="605"/>
    </row>
    <row r="9" spans="1:45" ht="18.75" customHeight="1" thickBot="1">
      <c r="A9" s="498" t="s">
        <v>531</v>
      </c>
      <c r="B9" s="511">
        <v>2019</v>
      </c>
      <c r="C9" s="511">
        <v>2020</v>
      </c>
      <c r="D9" s="511" t="s">
        <v>529</v>
      </c>
      <c r="E9" s="511">
        <v>2019</v>
      </c>
      <c r="F9" s="511">
        <v>2020</v>
      </c>
    </row>
    <row r="10" spans="1:45" ht="15.75" thickBot="1">
      <c r="A10" s="600" t="s">
        <v>231</v>
      </c>
      <c r="B10" s="600"/>
      <c r="C10" s="600"/>
      <c r="D10" s="600"/>
      <c r="E10" s="600"/>
      <c r="F10" s="600"/>
    </row>
    <row r="11" spans="1:45" ht="12.75">
      <c r="A11" s="198" t="s">
        <v>334</v>
      </c>
      <c r="B11" s="203">
        <v>63334.250930000002</v>
      </c>
      <c r="C11" s="203">
        <v>71755.468170000007</v>
      </c>
      <c r="D11" s="204">
        <v>13.296466155899633</v>
      </c>
      <c r="E11" s="204">
        <v>44.650969731937906</v>
      </c>
      <c r="F11" s="204">
        <v>52.423149435379869</v>
      </c>
    </row>
    <row r="12" spans="1:45" ht="15" customHeight="1">
      <c r="A12" s="350" t="s">
        <v>343</v>
      </c>
      <c r="B12" s="203">
        <v>32069.290929999999</v>
      </c>
      <c r="C12" s="203">
        <v>24856.92324</v>
      </c>
      <c r="D12" s="204">
        <v>-22.48995060646325</v>
      </c>
      <c r="E12" s="204">
        <v>22.609013568705056</v>
      </c>
      <c r="F12" s="204">
        <v>18.159984663845954</v>
      </c>
    </row>
    <row r="13" spans="1:45" ht="12.75">
      <c r="A13" s="198" t="s">
        <v>45</v>
      </c>
      <c r="B13" s="203">
        <v>23466.068789999998</v>
      </c>
      <c r="C13" s="203">
        <v>21924.242440000002</v>
      </c>
      <c r="D13" s="204">
        <v>-6.5704501414273526</v>
      </c>
      <c r="E13" s="204">
        <v>16.543698107804598</v>
      </c>
      <c r="F13" s="204">
        <v>16.017425110608364</v>
      </c>
    </row>
    <row r="14" spans="1:45" ht="12.75">
      <c r="A14" s="260" t="s">
        <v>422</v>
      </c>
      <c r="B14" s="203">
        <v>9074.5324499999988</v>
      </c>
      <c r="C14" s="203">
        <v>9357.3983599999992</v>
      </c>
      <c r="D14" s="204">
        <v>3.1171403216482041</v>
      </c>
      <c r="E14" s="204">
        <v>6.3975916318055086</v>
      </c>
      <c r="F14" s="204">
        <v>6.8363332448822121</v>
      </c>
    </row>
    <row r="15" spans="1:45" ht="12.75">
      <c r="A15" s="260" t="s">
        <v>43</v>
      </c>
      <c r="B15" s="203">
        <v>13898.803</v>
      </c>
      <c r="C15" s="203">
        <v>8983.4140000000007</v>
      </c>
      <c r="D15" s="204">
        <v>-35.365556300064107</v>
      </c>
      <c r="E15" s="204">
        <v>9.7987269597469258</v>
      </c>
      <c r="F15" s="204">
        <v>6.5631075452835921</v>
      </c>
    </row>
    <row r="16" spans="1:45" ht="12.75">
      <c r="A16" s="260" t="s">
        <v>36</v>
      </c>
      <c r="B16" s="203">
        <v>0</v>
      </c>
      <c r="C16" s="203">
        <v>0</v>
      </c>
      <c r="D16" s="203">
        <v>0</v>
      </c>
      <c r="E16" s="203">
        <v>0</v>
      </c>
      <c r="F16" s="203">
        <v>0</v>
      </c>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row>
    <row r="17" spans="1:45" ht="12.75">
      <c r="A17" s="260" t="s">
        <v>41</v>
      </c>
      <c r="B17" s="203">
        <v>0</v>
      </c>
      <c r="C17" s="203">
        <v>0</v>
      </c>
      <c r="D17" s="203">
        <v>0</v>
      </c>
      <c r="E17" s="203">
        <v>0</v>
      </c>
      <c r="F17" s="203">
        <v>0</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row>
    <row r="18" spans="1:45" ht="12.75">
      <c r="A18" s="424" t="s">
        <v>375</v>
      </c>
      <c r="B18" s="425">
        <v>0</v>
      </c>
      <c r="C18" s="425">
        <v>0</v>
      </c>
      <c r="D18" s="425">
        <v>0</v>
      </c>
      <c r="E18" s="425">
        <v>0</v>
      </c>
      <c r="F18" s="425">
        <v>0</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row>
    <row r="19" spans="1:45" ht="14.25">
      <c r="A19" s="261" t="s">
        <v>10</v>
      </c>
      <c r="B19" s="258">
        <v>141842.9461</v>
      </c>
      <c r="C19" s="258">
        <v>136877.44621000002</v>
      </c>
      <c r="D19" s="191">
        <v>-3.5007027325132389</v>
      </c>
      <c r="E19" s="191">
        <v>100</v>
      </c>
      <c r="F19" s="191">
        <v>99.999999999999986</v>
      </c>
      <c r="G19" s="121"/>
      <c r="H19" s="121"/>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row>
    <row r="20" spans="1:45" ht="14.25">
      <c r="A20" s="117"/>
      <c r="B20" s="247"/>
      <c r="C20" s="247"/>
      <c r="D20" s="173"/>
      <c r="E20" s="174"/>
      <c r="F20" s="174"/>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row>
    <row r="21" spans="1:45" ht="13.5">
      <c r="A21" s="183" t="s">
        <v>484</v>
      </c>
      <c r="B21" s="114"/>
      <c r="C21" s="114"/>
      <c r="D21" s="114"/>
      <c r="E21" s="114"/>
      <c r="F21" s="114"/>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row>
    <row r="22" spans="1:45" ht="14.25">
      <c r="A22" s="622">
        <v>2019</v>
      </c>
      <c r="B22" s="622"/>
      <c r="C22" s="622"/>
      <c r="D22" s="622"/>
      <c r="E22" s="622"/>
      <c r="F22" s="622"/>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row>
    <row r="23" spans="1:45" ht="15">
      <c r="A23" s="263"/>
      <c r="B23" s="222"/>
      <c r="C23" s="222"/>
      <c r="D23" s="264"/>
      <c r="E23" s="223"/>
      <c r="F23" s="22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row>
    <row r="24" spans="1:45" ht="15">
      <c r="A24" s="263"/>
      <c r="B24" s="222"/>
      <c r="C24" s="222"/>
      <c r="D24" s="264"/>
      <c r="E24" s="223"/>
      <c r="F24" s="22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row>
    <row r="25" spans="1:45" ht="15">
      <c r="A25" s="265"/>
      <c r="B25" s="222"/>
      <c r="C25" s="222"/>
      <c r="D25" s="264"/>
      <c r="E25" s="223"/>
      <c r="F25" s="22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row>
    <row r="26" spans="1:45" ht="15">
      <c r="A26" s="263"/>
      <c r="B26" s="222"/>
      <c r="C26" s="222"/>
      <c r="D26" s="264"/>
      <c r="E26" s="223"/>
      <c r="F26" s="22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row>
    <row r="27" spans="1:45" ht="15">
      <c r="A27" s="263"/>
      <c r="B27" s="222"/>
      <c r="C27" s="222"/>
      <c r="D27" s="264"/>
      <c r="E27" s="223"/>
      <c r="F27" s="22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row>
    <row r="28" spans="1:45" ht="15">
      <c r="A28" s="263"/>
      <c r="B28" s="222"/>
      <c r="C28" s="222"/>
      <c r="D28" s="264"/>
      <c r="E28" s="223"/>
      <c r="F28" s="22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row>
    <row r="29" spans="1:45" s="152" customFormat="1" ht="15">
      <c r="A29" s="379"/>
      <c r="B29" s="382"/>
      <c r="C29" s="382"/>
      <c r="D29" s="383"/>
      <c r="E29" s="384"/>
      <c r="F29" s="384"/>
    </row>
    <row r="30" spans="1:45" ht="15">
      <c r="A30" s="265"/>
      <c r="B30" s="222"/>
      <c r="C30" s="222"/>
      <c r="D30" s="264"/>
      <c r="E30" s="223"/>
      <c r="F30" s="22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row>
    <row r="31" spans="1:45" ht="14.25">
      <c r="A31" s="117"/>
      <c r="B31" s="247"/>
      <c r="C31" s="247"/>
      <c r="D31" s="173"/>
      <c r="E31" s="174"/>
      <c r="F31" s="174"/>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row>
    <row r="37" spans="1:45" ht="14.25">
      <c r="A37" s="443">
        <v>2020</v>
      </c>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row>
    <row r="38" spans="1:45">
      <c r="A38" s="448"/>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BJ42"/>
  <sheetViews>
    <sheetView zoomScaleNormal="100" workbookViewId="0">
      <selection activeCell="G7" sqref="G7"/>
    </sheetView>
  </sheetViews>
  <sheetFormatPr defaultRowHeight="12"/>
  <cols>
    <col min="1" max="1" width="34.28515625" style="93" customWidth="1"/>
    <col min="2" max="2" width="11.5703125" style="93" customWidth="1"/>
    <col min="3" max="3" width="12.85546875" style="93" customWidth="1"/>
    <col min="4" max="4" width="13.7109375" style="93" customWidth="1"/>
    <col min="5" max="5" width="12.42578125" style="93" customWidth="1"/>
    <col min="6" max="6" width="10.42578125" style="93" customWidth="1"/>
    <col min="7" max="7" width="10" style="93" bestFit="1" customWidth="1"/>
    <col min="8" max="16384" width="9.140625" style="93"/>
  </cols>
  <sheetData>
    <row r="2" spans="1:62" s="90" customFormat="1" ht="17.25" customHeight="1">
      <c r="A2" s="606" t="s">
        <v>482</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row>
    <row r="3" spans="1:62" s="90" customFormat="1" ht="15.75" customHeight="1">
      <c r="A3" s="603" t="s">
        <v>554</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row>
    <row r="4" spans="1:62">
      <c r="A4" s="92"/>
      <c r="B4" s="92"/>
      <c r="C4" s="92"/>
      <c r="D4" s="92"/>
    </row>
    <row r="6" spans="1:62">
      <c r="A6" s="94"/>
      <c r="B6" s="92"/>
      <c r="C6" s="92"/>
      <c r="D6" s="92"/>
      <c r="E6" s="92"/>
      <c r="F6" s="92"/>
    </row>
    <row r="7" spans="1:62" ht="12" customHeight="1">
      <c r="A7" s="128"/>
      <c r="B7" s="127"/>
      <c r="C7" s="189"/>
      <c r="D7" s="128" t="s">
        <v>55</v>
      </c>
      <c r="E7" s="608" t="s">
        <v>13</v>
      </c>
      <c r="F7" s="609"/>
    </row>
    <row r="8" spans="1:62" ht="12" customHeight="1">
      <c r="A8" s="144" t="s">
        <v>58</v>
      </c>
      <c r="B8" s="614" t="s">
        <v>122</v>
      </c>
      <c r="C8" s="615"/>
      <c r="D8" s="128" t="s">
        <v>15</v>
      </c>
      <c r="E8" s="608" t="s">
        <v>15</v>
      </c>
      <c r="F8" s="609"/>
    </row>
    <row r="9" spans="1:62" ht="12" customHeight="1">
      <c r="A9" s="242" t="s">
        <v>38</v>
      </c>
      <c r="B9" s="616" t="s">
        <v>400</v>
      </c>
      <c r="C9" s="617"/>
      <c r="D9" s="130" t="s">
        <v>56</v>
      </c>
      <c r="E9" s="604" t="s">
        <v>19</v>
      </c>
      <c r="F9" s="605"/>
    </row>
    <row r="10" spans="1:62" ht="12" customHeight="1">
      <c r="A10" s="130"/>
      <c r="B10" s="127"/>
      <c r="C10" s="189"/>
      <c r="D10" s="130" t="s">
        <v>20</v>
      </c>
      <c r="E10" s="604" t="s">
        <v>20</v>
      </c>
      <c r="F10" s="605"/>
    </row>
    <row r="11" spans="1:62" ht="18.75" customHeight="1" thickBot="1">
      <c r="A11" s="498" t="s">
        <v>531</v>
      </c>
      <c r="B11" s="511">
        <v>2019</v>
      </c>
      <c r="C11" s="511">
        <v>2020</v>
      </c>
      <c r="D11" s="511" t="s">
        <v>529</v>
      </c>
      <c r="E11" s="511">
        <v>2019</v>
      </c>
      <c r="F11" s="511">
        <v>2020</v>
      </c>
      <c r="H11" s="368"/>
      <c r="I11" s="109"/>
    </row>
    <row r="12" spans="1:62" ht="15.75" thickBot="1">
      <c r="A12" s="600" t="s">
        <v>231</v>
      </c>
      <c r="B12" s="600"/>
      <c r="C12" s="600"/>
      <c r="D12" s="600"/>
      <c r="E12" s="600"/>
      <c r="F12" s="600"/>
      <c r="H12" s="368"/>
      <c r="I12" s="109"/>
    </row>
    <row r="13" spans="1:62" ht="12.75">
      <c r="A13" s="260" t="s">
        <v>43</v>
      </c>
      <c r="B13" s="203">
        <v>12254.09798</v>
      </c>
      <c r="C13" s="203">
        <v>146253.17402999999</v>
      </c>
      <c r="D13" s="204">
        <v>1093.5041997273142</v>
      </c>
      <c r="E13" s="456">
        <v>9.5441151129907151</v>
      </c>
      <c r="F13" s="204">
        <v>45.356374060404455</v>
      </c>
      <c r="G13" s="209"/>
      <c r="H13" s="368"/>
      <c r="I13" s="109"/>
    </row>
    <row r="14" spans="1:62" ht="12.75">
      <c r="A14" s="198" t="s">
        <v>334</v>
      </c>
      <c r="B14" s="203">
        <v>57496.288200000003</v>
      </c>
      <c r="C14" s="203">
        <v>74637.301660000012</v>
      </c>
      <c r="D14" s="204">
        <v>29.812382671339144</v>
      </c>
      <c r="E14" s="456">
        <v>44.781035213371922</v>
      </c>
      <c r="F14" s="204">
        <v>23.146693365135487</v>
      </c>
      <c r="G14" s="108"/>
      <c r="H14" s="368"/>
      <c r="I14" s="109"/>
    </row>
    <row r="15" spans="1:62" ht="12.75">
      <c r="A15" s="198" t="s">
        <v>41</v>
      </c>
      <c r="B15" s="203">
        <v>9076.3205799999996</v>
      </c>
      <c r="C15" s="203">
        <v>35855.503689999998</v>
      </c>
      <c r="D15" s="204">
        <v>295.04448277211469</v>
      </c>
      <c r="E15" s="456">
        <v>7.0691003580441949</v>
      </c>
      <c r="F15" s="204">
        <v>11.119592092779227</v>
      </c>
      <c r="G15" s="108"/>
      <c r="H15" s="368"/>
      <c r="I15" s="109"/>
    </row>
    <row r="16" spans="1:62" ht="12.75">
      <c r="A16" s="350" t="s">
        <v>343</v>
      </c>
      <c r="B16" s="203">
        <v>11206.93543</v>
      </c>
      <c r="C16" s="203">
        <v>26967.916359999999</v>
      </c>
      <c r="D16" s="204">
        <v>140.63595733592979</v>
      </c>
      <c r="E16" s="456">
        <v>8.7285316293655164</v>
      </c>
      <c r="F16" s="204">
        <v>8.3633528651006248</v>
      </c>
      <c r="G16" s="108"/>
      <c r="H16" s="368"/>
      <c r="I16" s="109"/>
    </row>
    <row r="17" spans="1:9" ht="12.75">
      <c r="A17" s="260" t="s">
        <v>422</v>
      </c>
      <c r="B17" s="203">
        <v>14658.477210000001</v>
      </c>
      <c r="C17" s="203">
        <v>13559.379859999999</v>
      </c>
      <c r="D17" s="204">
        <v>-7.4980322597916089</v>
      </c>
      <c r="E17" s="204">
        <v>11.416768015216325</v>
      </c>
      <c r="F17" s="204">
        <v>4.2050663791482741</v>
      </c>
      <c r="G17" s="108"/>
      <c r="H17" s="368"/>
      <c r="I17" s="109"/>
    </row>
    <row r="18" spans="1:9" ht="12.75">
      <c r="A18" s="260" t="s">
        <v>36</v>
      </c>
      <c r="B18" s="203">
        <v>3525.7278499999998</v>
      </c>
      <c r="C18" s="203">
        <v>11199.6464</v>
      </c>
      <c r="D18" s="204">
        <v>217.65487514868741</v>
      </c>
      <c r="E18" s="456">
        <v>2.7460162724663686</v>
      </c>
      <c r="F18" s="204">
        <v>3.4732603571288259</v>
      </c>
      <c r="G18" s="108"/>
      <c r="H18" s="368"/>
      <c r="I18" s="109"/>
    </row>
    <row r="19" spans="1:9" ht="12.75">
      <c r="A19" s="260" t="s">
        <v>45</v>
      </c>
      <c r="B19" s="203">
        <v>10508.775179999999</v>
      </c>
      <c r="C19" s="203">
        <v>10662.712939999999</v>
      </c>
      <c r="D19" s="204">
        <v>1.4648496838429947</v>
      </c>
      <c r="E19" s="456">
        <v>8.1847688975683948</v>
      </c>
      <c r="F19" s="204">
        <v>3.3067453052755802</v>
      </c>
      <c r="G19" s="108"/>
      <c r="H19" s="109"/>
      <c r="I19" s="109"/>
    </row>
    <row r="20" spans="1:9" ht="12.75">
      <c r="A20" s="424" t="s">
        <v>375</v>
      </c>
      <c r="B20" s="425">
        <v>9667.6585999999988</v>
      </c>
      <c r="C20" s="425">
        <v>3317.7733399999997</v>
      </c>
      <c r="D20" s="455">
        <v>-65.681728355612393</v>
      </c>
      <c r="E20" s="455">
        <v>7.5296645009765655</v>
      </c>
      <c r="F20" s="455">
        <v>1.0289155750275203</v>
      </c>
      <c r="G20" s="108"/>
      <c r="H20" s="109"/>
      <c r="I20" s="109"/>
    </row>
    <row r="21" spans="1:9" ht="14.25">
      <c r="A21" s="99" t="s">
        <v>10</v>
      </c>
      <c r="B21" s="258">
        <v>128394.28103</v>
      </c>
      <c r="C21" s="258">
        <v>322453.40828000003</v>
      </c>
      <c r="D21" s="191">
        <v>151.14312389401294</v>
      </c>
      <c r="E21" s="358">
        <v>99.999999999999986</v>
      </c>
      <c r="F21" s="358">
        <v>100.00000000000001</v>
      </c>
      <c r="G21" s="108"/>
    </row>
    <row r="22" spans="1:9" ht="14.25">
      <c r="A22" s="255"/>
      <c r="B22" s="247"/>
      <c r="C22" s="247"/>
      <c r="D22" s="173"/>
      <c r="E22" s="447"/>
      <c r="F22" s="447"/>
    </row>
    <row r="23" spans="1:9" ht="12.75">
      <c r="A23" s="183" t="s">
        <v>561</v>
      </c>
      <c r="C23" s="114"/>
      <c r="D23" s="292"/>
      <c r="E23" s="292"/>
      <c r="F23" s="292"/>
    </row>
    <row r="24" spans="1:9" ht="15">
      <c r="A24" s="442">
        <v>2019</v>
      </c>
      <c r="B24" s="320"/>
      <c r="C24" s="321"/>
      <c r="D24" s="322"/>
      <c r="E24" s="322"/>
      <c r="F24" s="322"/>
    </row>
    <row r="25" spans="1:9">
      <c r="A25" s="92"/>
      <c r="B25" s="323"/>
      <c r="C25" s="323"/>
      <c r="D25" s="324"/>
      <c r="E25" s="272"/>
      <c r="F25" s="272"/>
    </row>
    <row r="26" spans="1:9">
      <c r="A26" s="92"/>
      <c r="B26" s="323"/>
      <c r="C26" s="323"/>
      <c r="D26" s="324"/>
      <c r="E26" s="272"/>
      <c r="F26" s="272"/>
    </row>
    <row r="27" spans="1:9">
      <c r="A27" s="92"/>
      <c r="B27" s="323"/>
      <c r="C27" s="323"/>
      <c r="D27" s="324"/>
      <c r="E27" s="272"/>
      <c r="F27" s="272"/>
    </row>
    <row r="28" spans="1:9">
      <c r="A28" s="92"/>
      <c r="B28" s="323"/>
      <c r="C28" s="323"/>
      <c r="D28" s="324"/>
      <c r="E28" s="272"/>
      <c r="F28" s="272"/>
    </row>
    <row r="29" spans="1:9">
      <c r="A29" s="381"/>
      <c r="B29" s="323"/>
      <c r="C29" s="323"/>
      <c r="D29" s="324"/>
      <c r="E29" s="272"/>
      <c r="F29" s="272"/>
    </row>
    <row r="30" spans="1:9">
      <c r="A30" s="92"/>
      <c r="B30" s="323"/>
      <c r="C30" s="323"/>
      <c r="D30" s="324"/>
      <c r="E30" s="272"/>
      <c r="F30" s="272"/>
    </row>
    <row r="31" spans="1:9">
      <c r="A31" s="92"/>
      <c r="B31" s="323"/>
      <c r="C31" s="323"/>
      <c r="D31" s="324"/>
      <c r="E31" s="272"/>
      <c r="F31" s="272"/>
    </row>
    <row r="32" spans="1:9">
      <c r="A32" s="92"/>
      <c r="B32" s="323"/>
      <c r="C32" s="323"/>
      <c r="D32" s="324"/>
      <c r="E32" s="272"/>
      <c r="F32" s="272"/>
    </row>
    <row r="33" spans="1:6">
      <c r="A33" s="325"/>
      <c r="B33" s="326"/>
      <c r="C33" s="326"/>
      <c r="D33" s="327"/>
      <c r="E33" s="328"/>
      <c r="F33" s="328"/>
    </row>
    <row r="38" spans="1:6">
      <c r="A38" s="448"/>
    </row>
    <row r="42" spans="1:6" ht="14.25">
      <c r="A42" s="441">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38"/>
  <sheetViews>
    <sheetView zoomScaleNormal="100" workbookViewId="0">
      <selection activeCell="I10" sqref="I10"/>
    </sheetView>
  </sheetViews>
  <sheetFormatPr defaultRowHeight="12.75"/>
  <cols>
    <col min="1" max="1" width="30.85546875" style="179" customWidth="1"/>
    <col min="2" max="2" width="15" style="179" customWidth="1"/>
    <col min="3" max="3" width="12.140625" style="179" customWidth="1"/>
    <col min="4" max="4" width="13.5703125" style="179" customWidth="1"/>
    <col min="5" max="5" width="11.85546875" style="179" bestFit="1" customWidth="1"/>
    <col min="6" max="6" width="10.5703125" style="179" customWidth="1"/>
    <col min="7" max="7" width="11.85546875" style="179" bestFit="1" customWidth="1"/>
    <col min="8" max="8" width="9.7109375" style="179" bestFit="1" customWidth="1"/>
    <col min="9" max="16384" width="9.140625" style="179"/>
  </cols>
  <sheetData>
    <row r="2" spans="1:9" ht="15.75" customHeight="1">
      <c r="A2" s="606" t="s">
        <v>483</v>
      </c>
      <c r="B2" s="606"/>
      <c r="C2" s="606"/>
      <c r="D2" s="606"/>
      <c r="E2" s="606"/>
      <c r="F2" s="606"/>
    </row>
    <row r="3" spans="1:9" ht="15.75">
      <c r="A3" s="603" t="s">
        <v>559</v>
      </c>
      <c r="B3" s="603"/>
      <c r="C3" s="603"/>
      <c r="D3" s="603"/>
      <c r="E3" s="603"/>
      <c r="F3" s="603"/>
    </row>
    <row r="6" spans="1:9">
      <c r="A6" s="128"/>
      <c r="B6" s="127"/>
      <c r="C6" s="189"/>
      <c r="D6" s="128" t="s">
        <v>55</v>
      </c>
      <c r="E6" s="608" t="s">
        <v>13</v>
      </c>
      <c r="F6" s="609"/>
    </row>
    <row r="7" spans="1:9" ht="14.25">
      <c r="A7" s="144" t="s">
        <v>58</v>
      </c>
      <c r="B7" s="614" t="s">
        <v>122</v>
      </c>
      <c r="C7" s="615"/>
      <c r="D7" s="128" t="s">
        <v>15</v>
      </c>
      <c r="E7" s="608" t="s">
        <v>15</v>
      </c>
      <c r="F7" s="609"/>
    </row>
    <row r="8" spans="1:9" ht="15">
      <c r="A8" s="242" t="s">
        <v>38</v>
      </c>
      <c r="B8" s="616" t="s">
        <v>400</v>
      </c>
      <c r="C8" s="617"/>
      <c r="D8" s="130" t="s">
        <v>56</v>
      </c>
      <c r="E8" s="604" t="s">
        <v>19</v>
      </c>
      <c r="F8" s="605"/>
    </row>
    <row r="9" spans="1:9">
      <c r="A9" s="130"/>
      <c r="B9" s="127"/>
      <c r="C9" s="189"/>
      <c r="D9" s="130" t="s">
        <v>20</v>
      </c>
      <c r="E9" s="604" t="s">
        <v>20</v>
      </c>
      <c r="F9" s="605"/>
    </row>
    <row r="10" spans="1:9" ht="18.75" customHeight="1" thickBot="1">
      <c r="A10" s="498" t="s">
        <v>531</v>
      </c>
      <c r="B10" s="511">
        <v>2019</v>
      </c>
      <c r="C10" s="511">
        <v>2020</v>
      </c>
      <c r="D10" s="511" t="s">
        <v>529</v>
      </c>
      <c r="E10" s="511">
        <v>2019</v>
      </c>
      <c r="F10" s="511">
        <v>2020</v>
      </c>
    </row>
    <row r="11" spans="1:9" ht="15.75" thickBot="1">
      <c r="A11" s="600" t="s">
        <v>264</v>
      </c>
      <c r="B11" s="600"/>
      <c r="C11" s="600"/>
      <c r="D11" s="600"/>
      <c r="E11" s="600"/>
      <c r="F11" s="600"/>
      <c r="G11" s="184"/>
      <c r="H11" s="184"/>
      <c r="I11" s="184"/>
    </row>
    <row r="12" spans="1:9">
      <c r="A12" s="198" t="s">
        <v>334</v>
      </c>
      <c r="B12" s="203">
        <v>67.171000000000006</v>
      </c>
      <c r="C12" s="203">
        <v>3290.2870099999996</v>
      </c>
      <c r="D12" s="460">
        <v>4798.3743133197349</v>
      </c>
      <c r="E12" s="204">
        <v>1.4078391255811449</v>
      </c>
      <c r="F12" s="204">
        <v>85.196960040940269</v>
      </c>
      <c r="G12" s="209"/>
      <c r="H12" s="209"/>
      <c r="I12" s="184"/>
    </row>
    <row r="13" spans="1:9" ht="16.5" customHeight="1">
      <c r="A13" s="260" t="s">
        <v>43</v>
      </c>
      <c r="B13" s="203">
        <v>812</v>
      </c>
      <c r="C13" s="203">
        <v>499.69499999999999</v>
      </c>
      <c r="D13" s="460">
        <v>-38.461206896551722</v>
      </c>
      <c r="E13" s="204">
        <v>17.018733828168251</v>
      </c>
      <c r="F13" s="204">
        <v>12.93883932260902</v>
      </c>
      <c r="G13" s="108"/>
      <c r="H13" s="108"/>
      <c r="I13" s="184"/>
    </row>
    <row r="14" spans="1:9">
      <c r="A14" s="260" t="s">
        <v>422</v>
      </c>
      <c r="B14" s="203">
        <v>3847.5417599999996</v>
      </c>
      <c r="C14" s="203">
        <v>71.995000000000005</v>
      </c>
      <c r="D14" s="460">
        <v>-98.128805234852081</v>
      </c>
      <c r="E14" s="204">
        <v>80.64075013079065</v>
      </c>
      <c r="F14" s="204">
        <v>1.8642006364507075</v>
      </c>
      <c r="G14" s="108"/>
      <c r="H14" s="108"/>
      <c r="I14" s="184"/>
    </row>
    <row r="15" spans="1:9">
      <c r="A15" s="260" t="s">
        <v>36</v>
      </c>
      <c r="B15" s="203">
        <v>0</v>
      </c>
      <c r="C15" s="203">
        <v>0</v>
      </c>
      <c r="D15" s="203">
        <v>0</v>
      </c>
      <c r="E15" s="203">
        <v>0</v>
      </c>
      <c r="F15" s="203">
        <v>0</v>
      </c>
      <c r="G15" s="108"/>
      <c r="H15" s="108"/>
      <c r="I15" s="184"/>
    </row>
    <row r="16" spans="1:9">
      <c r="A16" s="260" t="s">
        <v>41</v>
      </c>
      <c r="B16" s="203">
        <v>0</v>
      </c>
      <c r="C16" s="203">
        <v>0</v>
      </c>
      <c r="D16" s="203">
        <v>0</v>
      </c>
      <c r="E16" s="203">
        <v>0</v>
      </c>
      <c r="F16" s="203">
        <v>0</v>
      </c>
      <c r="G16" s="108"/>
      <c r="H16" s="108"/>
      <c r="I16" s="184"/>
    </row>
    <row r="17" spans="1:9">
      <c r="A17" s="350" t="s">
        <v>343</v>
      </c>
      <c r="B17" s="203">
        <v>0</v>
      </c>
      <c r="C17" s="203">
        <v>0</v>
      </c>
      <c r="D17" s="203">
        <v>0</v>
      </c>
      <c r="E17" s="203">
        <v>0</v>
      </c>
      <c r="F17" s="203">
        <v>0</v>
      </c>
      <c r="G17" s="108"/>
      <c r="H17" s="108"/>
      <c r="I17" s="184"/>
    </row>
    <row r="18" spans="1:9">
      <c r="A18" s="198" t="s">
        <v>45</v>
      </c>
      <c r="B18" s="203">
        <v>0</v>
      </c>
      <c r="C18" s="203">
        <v>0</v>
      </c>
      <c r="D18" s="203">
        <v>0</v>
      </c>
      <c r="E18" s="203">
        <v>0</v>
      </c>
      <c r="F18" s="203">
        <v>0</v>
      </c>
      <c r="G18" s="108"/>
      <c r="H18" s="108"/>
      <c r="I18" s="184"/>
    </row>
    <row r="19" spans="1:9">
      <c r="A19" s="424" t="s">
        <v>375</v>
      </c>
      <c r="B19" s="425">
        <v>44.5</v>
      </c>
      <c r="C19" s="425">
        <v>0</v>
      </c>
      <c r="D19" s="540">
        <v>-100</v>
      </c>
      <c r="E19" s="204">
        <v>0.93267691545995957</v>
      </c>
      <c r="F19" s="204">
        <v>0</v>
      </c>
      <c r="G19" s="108"/>
      <c r="H19" s="108"/>
      <c r="I19" s="184"/>
    </row>
    <row r="20" spans="1:9" ht="14.25">
      <c r="A20" s="261" t="s">
        <v>10</v>
      </c>
      <c r="B20" s="258">
        <v>4771.2127599999994</v>
      </c>
      <c r="C20" s="541">
        <v>3861.9770099999996</v>
      </c>
      <c r="D20" s="526">
        <v>-19.056701005301633</v>
      </c>
      <c r="E20" s="526">
        <v>100</v>
      </c>
      <c r="F20" s="526">
        <v>100</v>
      </c>
      <c r="G20" s="108"/>
      <c r="H20" s="108"/>
    </row>
    <row r="21" spans="1:9" ht="11.25" customHeight="1">
      <c r="A21" s="117"/>
      <c r="B21" s="247"/>
      <c r="C21" s="247"/>
      <c r="D21" s="173"/>
      <c r="E21" s="174"/>
      <c r="F21" s="174"/>
      <c r="G21" s="184"/>
      <c r="H21" s="184"/>
    </row>
    <row r="22" spans="1:9">
      <c r="A22" s="183" t="s">
        <v>560</v>
      </c>
      <c r="G22" s="184"/>
      <c r="H22" s="184"/>
    </row>
    <row r="23" spans="1:9" ht="14.25">
      <c r="A23" s="443">
        <v>2019</v>
      </c>
      <c r="G23" s="184"/>
      <c r="H23" s="184"/>
    </row>
    <row r="25" spans="1:9" ht="3.75" customHeight="1"/>
    <row r="29" spans="1:9">
      <c r="A29" s="344"/>
    </row>
    <row r="38" spans="1:1">
      <c r="A38" s="480">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25"/>
  <sheetViews>
    <sheetView topLeftCell="A13" workbookViewId="0">
      <selection activeCell="G31" sqref="G31"/>
    </sheetView>
  </sheetViews>
  <sheetFormatPr defaultRowHeight="12"/>
  <cols>
    <col min="1" max="1" width="34.28515625" style="559" customWidth="1"/>
    <col min="2" max="2" width="11.5703125" style="559" customWidth="1"/>
    <col min="3" max="3" width="19.5703125" style="559" customWidth="1"/>
    <col min="4" max="4" width="36.140625" style="559" customWidth="1"/>
    <col min="5" max="16384" width="9.140625" style="559"/>
  </cols>
  <sheetData>
    <row r="2" spans="1:59" s="557" customFormat="1" ht="15.75">
      <c r="A2" s="646" t="s">
        <v>557</v>
      </c>
      <c r="B2" s="646"/>
      <c r="C2" s="646"/>
      <c r="D2" s="64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row>
    <row r="3" spans="1:59" s="557" customFormat="1" ht="15.75" customHeight="1">
      <c r="A3" s="603" t="s">
        <v>556</v>
      </c>
      <c r="B3" s="603"/>
      <c r="C3" s="603"/>
      <c r="D3" s="603"/>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row>
    <row r="4" spans="1:59" s="557" customFormat="1" ht="15.75" customHeight="1">
      <c r="A4" s="580"/>
      <c r="B4" s="580"/>
      <c r="C4" s="580"/>
      <c r="D4" s="580"/>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row>
    <row r="5" spans="1:59" s="557" customFormat="1" ht="15.75" customHeight="1">
      <c r="A5" s="580"/>
      <c r="B5" s="580"/>
      <c r="C5" s="580"/>
      <c r="D5" s="580"/>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row>
    <row r="6" spans="1:59" s="557" customFormat="1" ht="15.75" customHeight="1">
      <c r="A6" s="580"/>
      <c r="B6" s="580"/>
      <c r="C6" s="580"/>
      <c r="D6" s="580"/>
      <c r="E6" s="556"/>
      <c r="F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row>
    <row r="7" spans="1:59" s="557" customFormat="1" ht="12.75">
      <c r="A7" s="562"/>
      <c r="B7" s="550"/>
      <c r="C7" s="493"/>
      <c r="D7" s="560" t="s">
        <v>13</v>
      </c>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6"/>
      <c r="AU7" s="556"/>
      <c r="AV7" s="556"/>
      <c r="AW7" s="556"/>
      <c r="AX7" s="556"/>
      <c r="AY7" s="556"/>
      <c r="AZ7" s="556"/>
      <c r="BA7" s="556"/>
      <c r="BB7" s="556"/>
      <c r="BC7" s="556"/>
      <c r="BD7" s="556"/>
      <c r="BE7" s="556"/>
      <c r="BF7" s="556"/>
      <c r="BG7" s="556"/>
    </row>
    <row r="8" spans="1:59" s="557" customFormat="1" ht="14.25">
      <c r="A8" s="551" t="s">
        <v>58</v>
      </c>
      <c r="B8" s="552" t="s">
        <v>300</v>
      </c>
      <c r="C8" s="548" t="s">
        <v>122</v>
      </c>
      <c r="D8" s="560" t="s">
        <v>15</v>
      </c>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row>
    <row r="9" spans="1:59" s="557" customFormat="1" ht="15.75" customHeight="1">
      <c r="A9" s="553" t="s">
        <v>38</v>
      </c>
      <c r="B9" s="550" t="s">
        <v>301</v>
      </c>
      <c r="C9" s="554" t="s">
        <v>400</v>
      </c>
      <c r="D9" s="561" t="s">
        <v>19</v>
      </c>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c r="AQ9" s="556"/>
      <c r="AR9" s="556"/>
      <c r="AS9" s="556"/>
      <c r="AT9" s="556"/>
      <c r="AU9" s="556"/>
      <c r="AV9" s="556"/>
      <c r="AW9" s="556"/>
      <c r="AX9" s="556"/>
      <c r="AY9" s="556"/>
      <c r="AZ9" s="556"/>
      <c r="BA9" s="556"/>
      <c r="BB9" s="556"/>
      <c r="BC9" s="556"/>
      <c r="BD9" s="556"/>
      <c r="BE9" s="556"/>
      <c r="BF9" s="556"/>
      <c r="BG9" s="556"/>
    </row>
    <row r="10" spans="1:59" s="557" customFormat="1" ht="15.75" customHeight="1">
      <c r="A10" s="563"/>
      <c r="B10" s="550"/>
      <c r="C10" s="571"/>
      <c r="D10" s="561" t="s">
        <v>20</v>
      </c>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c r="AQ10" s="556"/>
      <c r="AR10" s="556"/>
      <c r="AS10" s="556"/>
      <c r="AT10" s="556"/>
      <c r="AU10" s="556"/>
      <c r="AV10" s="556"/>
      <c r="AW10" s="556"/>
      <c r="AX10" s="556"/>
      <c r="AY10" s="556"/>
      <c r="AZ10" s="556"/>
      <c r="BA10" s="556"/>
      <c r="BB10" s="556"/>
      <c r="BC10" s="556"/>
      <c r="BD10" s="556"/>
      <c r="BE10" s="556"/>
      <c r="BF10" s="556"/>
      <c r="BG10" s="556"/>
    </row>
    <row r="11" spans="1:59" s="557" customFormat="1" ht="13.5" thickBot="1">
      <c r="A11" s="647" t="s">
        <v>555</v>
      </c>
      <c r="B11" s="647"/>
      <c r="C11" s="647"/>
      <c r="D11" s="647"/>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c r="AR11" s="556"/>
      <c r="AS11" s="556"/>
      <c r="AT11" s="556"/>
      <c r="AU11" s="556"/>
      <c r="AV11" s="556"/>
      <c r="AW11" s="556"/>
      <c r="AX11" s="556"/>
      <c r="AY11" s="556"/>
      <c r="AZ11" s="556"/>
      <c r="BA11" s="556"/>
      <c r="BB11" s="556"/>
      <c r="BC11" s="556"/>
      <c r="BD11" s="556"/>
      <c r="BE11" s="556"/>
      <c r="BF11" s="556"/>
      <c r="BG11" s="556"/>
    </row>
    <row r="12" spans="1:59" s="557" customFormat="1" ht="15.75" thickBot="1">
      <c r="A12" s="600" t="s">
        <v>231</v>
      </c>
      <c r="B12" s="600"/>
      <c r="C12" s="600"/>
      <c r="D12" s="600"/>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c r="AQ12" s="556"/>
      <c r="AR12" s="556"/>
      <c r="AS12" s="556"/>
      <c r="AT12" s="556"/>
      <c r="AU12" s="556"/>
      <c r="AV12" s="556"/>
      <c r="AW12" s="556"/>
      <c r="AX12" s="556"/>
      <c r="AY12" s="556"/>
      <c r="AZ12" s="556"/>
      <c r="BA12" s="556"/>
      <c r="BB12" s="556"/>
      <c r="BC12" s="556"/>
      <c r="BD12" s="556"/>
      <c r="BE12" s="556"/>
      <c r="BF12" s="556"/>
      <c r="BG12" s="556"/>
    </row>
    <row r="13" spans="1:59" s="557" customFormat="1" ht="15.75" customHeight="1">
      <c r="A13" s="572" t="s">
        <v>43</v>
      </c>
      <c r="B13" s="568">
        <v>710</v>
      </c>
      <c r="C13" s="568">
        <v>65046.675999999999</v>
      </c>
      <c r="D13" s="569">
        <v>50.545296269811701</v>
      </c>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row>
    <row r="14" spans="1:59" s="557" customFormat="1" ht="15.75" customHeight="1">
      <c r="A14" s="567" t="s">
        <v>41</v>
      </c>
      <c r="B14" s="568">
        <v>442</v>
      </c>
      <c r="C14" s="568">
        <v>30125.549439999995</v>
      </c>
      <c r="D14" s="569">
        <v>23.409417903778202</v>
      </c>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row>
    <row r="15" spans="1:59" s="557" customFormat="1" ht="15.75" customHeight="1">
      <c r="A15" s="567" t="s">
        <v>334</v>
      </c>
      <c r="B15" s="568">
        <v>282</v>
      </c>
      <c r="C15" s="568">
        <v>13507.383458272725</v>
      </c>
      <c r="D15" s="569">
        <v>10.496073599953803</v>
      </c>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row>
    <row r="16" spans="1:59" ht="12.75">
      <c r="A16" s="576" t="s">
        <v>343</v>
      </c>
      <c r="B16" s="568">
        <v>292</v>
      </c>
      <c r="C16" s="568">
        <v>8507.9710897888854</v>
      </c>
      <c r="D16" s="569">
        <v>6.6112205239876047</v>
      </c>
    </row>
    <row r="17" spans="1:4" ht="12.75">
      <c r="A17" s="572" t="s">
        <v>45</v>
      </c>
      <c r="B17" s="568">
        <v>69</v>
      </c>
      <c r="C17" s="568">
        <v>4058.0080000000003</v>
      </c>
      <c r="D17" s="569">
        <v>3.1533235706812457</v>
      </c>
    </row>
    <row r="18" spans="1:4" ht="12.75">
      <c r="A18" s="572" t="s">
        <v>36</v>
      </c>
      <c r="B18" s="568">
        <v>82</v>
      </c>
      <c r="C18" s="568">
        <v>3931.5789999999997</v>
      </c>
      <c r="D18" s="569">
        <v>3.0550804066170887</v>
      </c>
    </row>
    <row r="19" spans="1:4" ht="12.75">
      <c r="A19" s="572" t="s">
        <v>422</v>
      </c>
      <c r="B19" s="568">
        <v>46</v>
      </c>
      <c r="C19" s="586">
        <v>2043.5119999999999</v>
      </c>
      <c r="D19" s="569">
        <v>1.5879353999720978</v>
      </c>
    </row>
    <row r="20" spans="1:4" ht="12.75">
      <c r="A20" s="579" t="s">
        <v>375</v>
      </c>
      <c r="B20" s="573">
        <v>20</v>
      </c>
      <c r="C20" s="566">
        <v>1469.1908917777776</v>
      </c>
      <c r="D20" s="570">
        <v>1.1416523251982411</v>
      </c>
    </row>
    <row r="21" spans="1:4" ht="14.25">
      <c r="A21" s="583" t="s">
        <v>10</v>
      </c>
      <c r="B21" s="584">
        <f>SUM(B13:B20)</f>
        <v>1943</v>
      </c>
      <c r="C21" s="584">
        <f>SUM(C13:C20)</f>
        <v>128689.86987983939</v>
      </c>
      <c r="D21" s="585">
        <v>99.999999999999986</v>
      </c>
    </row>
    <row r="22" spans="1:4">
      <c r="A22" s="558"/>
      <c r="B22" s="574"/>
      <c r="C22" s="574"/>
      <c r="D22" s="575"/>
    </row>
    <row r="23" spans="1:4">
      <c r="A23" s="558"/>
      <c r="B23" s="574"/>
      <c r="C23" s="574"/>
      <c r="D23" s="575"/>
    </row>
    <row r="24" spans="1:4" ht="12.75">
      <c r="A24" s="565" t="s">
        <v>558</v>
      </c>
    </row>
    <row r="25" spans="1:4" ht="14.25">
      <c r="A25" s="564">
        <v>2020</v>
      </c>
    </row>
  </sheetData>
  <sortState ref="A13:D20">
    <sortCondition descending="1" ref="C13:C20"/>
  </sortState>
  <mergeCells count="4">
    <mergeCell ref="A2:D2"/>
    <mergeCell ref="A3:D3"/>
    <mergeCell ref="A11:D11"/>
    <mergeCell ref="A12:D12"/>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BK42"/>
  <sheetViews>
    <sheetView zoomScaleNormal="100" workbookViewId="0">
      <selection activeCell="A22" sqref="A22:F22"/>
    </sheetView>
  </sheetViews>
  <sheetFormatPr defaultRowHeight="12"/>
  <cols>
    <col min="1" max="1" width="34.28515625" style="93" customWidth="1"/>
    <col min="2" max="2" width="11.5703125" style="93" customWidth="1"/>
    <col min="3" max="3" width="12.85546875" style="93" customWidth="1"/>
    <col min="4" max="4" width="13.7109375" style="93" customWidth="1"/>
    <col min="5" max="5" width="10.85546875" style="93" customWidth="1"/>
    <col min="6" max="6" width="10.42578125" style="93" customWidth="1"/>
    <col min="7" max="8" width="10" style="93" bestFit="1" customWidth="1"/>
    <col min="9" max="16384" width="9.140625" style="93"/>
  </cols>
  <sheetData>
    <row r="2" spans="1:63" s="90" customFormat="1" ht="17.25" customHeight="1">
      <c r="A2" s="606" t="s">
        <v>453</v>
      </c>
      <c r="B2" s="606"/>
      <c r="C2" s="606"/>
      <c r="D2" s="606"/>
      <c r="E2" s="606"/>
      <c r="F2" s="606"/>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s="90" customFormat="1" ht="15.75" customHeight="1">
      <c r="A3" s="603" t="s">
        <v>454</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row>
    <row r="4" spans="1:63">
      <c r="A4" s="92"/>
      <c r="B4" s="92"/>
      <c r="C4" s="92"/>
      <c r="D4" s="92"/>
    </row>
    <row r="6" spans="1:63">
      <c r="A6" s="94"/>
      <c r="B6" s="92"/>
      <c r="C6" s="92"/>
      <c r="D6" s="92"/>
      <c r="E6" s="92"/>
      <c r="F6" s="92"/>
    </row>
    <row r="7" spans="1:63" ht="12" customHeight="1">
      <c r="A7" s="128"/>
      <c r="B7" s="127"/>
      <c r="C7" s="189"/>
      <c r="D7" s="128" t="s">
        <v>55</v>
      </c>
      <c r="E7" s="608" t="s">
        <v>13</v>
      </c>
      <c r="F7" s="609"/>
    </row>
    <row r="8" spans="1:63" ht="12" customHeight="1">
      <c r="A8" s="144" t="s">
        <v>58</v>
      </c>
      <c r="B8" s="614" t="s">
        <v>122</v>
      </c>
      <c r="C8" s="615"/>
      <c r="D8" s="128" t="s">
        <v>15</v>
      </c>
      <c r="E8" s="608" t="s">
        <v>15</v>
      </c>
      <c r="F8" s="609"/>
    </row>
    <row r="9" spans="1:63" ht="12" customHeight="1">
      <c r="A9" s="242" t="s">
        <v>38</v>
      </c>
      <c r="B9" s="616" t="s">
        <v>400</v>
      </c>
      <c r="C9" s="617"/>
      <c r="D9" s="130" t="s">
        <v>56</v>
      </c>
      <c r="E9" s="604" t="s">
        <v>19</v>
      </c>
      <c r="F9" s="605"/>
    </row>
    <row r="10" spans="1:63" ht="12" customHeight="1">
      <c r="A10" s="130"/>
      <c r="B10" s="127"/>
      <c r="C10" s="189"/>
      <c r="D10" s="130" t="s">
        <v>20</v>
      </c>
      <c r="E10" s="604" t="s">
        <v>20</v>
      </c>
      <c r="F10" s="605"/>
    </row>
    <row r="11" spans="1:63" ht="18.75" customHeight="1" thickBot="1">
      <c r="A11" s="498" t="s">
        <v>531</v>
      </c>
      <c r="B11" s="511">
        <v>2019</v>
      </c>
      <c r="C11" s="511">
        <v>2020</v>
      </c>
      <c r="D11" s="511" t="s">
        <v>529</v>
      </c>
      <c r="E11" s="511">
        <v>2019</v>
      </c>
      <c r="F11" s="511">
        <v>2020</v>
      </c>
      <c r="I11" s="368"/>
      <c r="J11" s="109"/>
    </row>
    <row r="12" spans="1:63" ht="15.75" thickBot="1">
      <c r="A12" s="600" t="s">
        <v>231</v>
      </c>
      <c r="B12" s="600"/>
      <c r="C12" s="600"/>
      <c r="D12" s="600"/>
      <c r="E12" s="600"/>
      <c r="F12" s="600"/>
      <c r="I12" s="368"/>
      <c r="J12" s="109"/>
    </row>
    <row r="13" spans="1:63" ht="12.75">
      <c r="A13" s="198" t="s">
        <v>334</v>
      </c>
      <c r="B13" s="203">
        <v>38675.938750000001</v>
      </c>
      <c r="C13" s="203">
        <v>28701.689440000002</v>
      </c>
      <c r="D13" s="204">
        <v>-25.789288204413651</v>
      </c>
      <c r="E13" s="456">
        <v>45.818662304980897</v>
      </c>
      <c r="F13" s="204">
        <v>36.897347814714244</v>
      </c>
      <c r="G13" s="209"/>
      <c r="H13" s="209"/>
      <c r="I13" s="368"/>
      <c r="J13" s="109"/>
    </row>
    <row r="14" spans="1:63" ht="12.75">
      <c r="A14" s="260" t="s">
        <v>43</v>
      </c>
      <c r="B14" s="203">
        <v>16539.127670000002</v>
      </c>
      <c r="C14" s="203">
        <v>26048.542819999999</v>
      </c>
      <c r="D14" s="204">
        <v>57.496473452157559</v>
      </c>
      <c r="E14" s="456">
        <v>19.593595657214539</v>
      </c>
      <c r="F14" s="204">
        <v>33.486605257339072</v>
      </c>
      <c r="G14" s="108"/>
      <c r="H14" s="108"/>
      <c r="I14" s="368"/>
      <c r="J14" s="109"/>
    </row>
    <row r="15" spans="1:63" ht="12.75">
      <c r="A15" s="260" t="s">
        <v>36</v>
      </c>
      <c r="B15" s="203">
        <v>5300.8110700000007</v>
      </c>
      <c r="C15" s="203">
        <v>5473.7857999999997</v>
      </c>
      <c r="D15" s="204">
        <v>3.2631747805340838</v>
      </c>
      <c r="E15" s="456">
        <v>6.2797718738975519</v>
      </c>
      <c r="F15" s="204">
        <v>7.036804538912321</v>
      </c>
      <c r="G15" s="108"/>
      <c r="H15" s="108"/>
      <c r="I15" s="368"/>
      <c r="J15" s="109"/>
    </row>
    <row r="16" spans="1:63" ht="12.75">
      <c r="A16" s="260" t="s">
        <v>375</v>
      </c>
      <c r="B16" s="203">
        <v>6888.4471599999997</v>
      </c>
      <c r="C16" s="203">
        <v>4226.0012500000003</v>
      </c>
      <c r="D16" s="204">
        <v>-38.650886740633716</v>
      </c>
      <c r="E16" s="204">
        <v>8.1606146981951326</v>
      </c>
      <c r="F16" s="204">
        <v>5.4327198513045838</v>
      </c>
      <c r="G16" s="108"/>
      <c r="H16" s="108"/>
      <c r="I16" s="368"/>
      <c r="J16" s="109"/>
    </row>
    <row r="17" spans="1:10" ht="12.75">
      <c r="A17" s="198" t="s">
        <v>41</v>
      </c>
      <c r="B17" s="203">
        <v>3025.6522200000004</v>
      </c>
      <c r="C17" s="203">
        <v>3827.2317799999996</v>
      </c>
      <c r="D17" s="204">
        <v>26.492785743894885</v>
      </c>
      <c r="E17" s="456">
        <v>3.5844336763641134</v>
      </c>
      <c r="F17" s="204">
        <v>4.9200832741707723</v>
      </c>
      <c r="G17" s="108"/>
      <c r="H17" s="108"/>
      <c r="I17" s="368"/>
      <c r="J17" s="109"/>
    </row>
    <row r="18" spans="1:10" ht="12.75">
      <c r="A18" s="260" t="s">
        <v>422</v>
      </c>
      <c r="B18" s="203">
        <v>5142.7234699999999</v>
      </c>
      <c r="C18" s="203">
        <v>3456.4508999999998</v>
      </c>
      <c r="D18" s="204">
        <v>-32.789485568042807</v>
      </c>
      <c r="E18" s="204">
        <v>6.0924884467045946</v>
      </c>
      <c r="F18" s="204">
        <v>4.4434273225758263</v>
      </c>
      <c r="G18" s="108"/>
      <c r="H18" s="108"/>
      <c r="I18" s="368"/>
      <c r="J18" s="109"/>
    </row>
    <row r="19" spans="1:10" ht="12.75">
      <c r="A19" s="260" t="s">
        <v>45</v>
      </c>
      <c r="B19" s="203">
        <v>4640.00954</v>
      </c>
      <c r="C19" s="203">
        <v>3433.51298</v>
      </c>
      <c r="D19" s="204">
        <v>-26.00202757341745</v>
      </c>
      <c r="E19" s="456">
        <v>5.4969326427829683</v>
      </c>
      <c r="F19" s="204">
        <v>4.4139395666667056</v>
      </c>
      <c r="G19" s="108"/>
      <c r="H19" s="108"/>
      <c r="I19" s="109"/>
      <c r="J19" s="109"/>
    </row>
    <row r="20" spans="1:10" ht="12.75">
      <c r="A20" s="535" t="s">
        <v>343</v>
      </c>
      <c r="B20" s="425">
        <v>4198.1760000000004</v>
      </c>
      <c r="C20" s="425">
        <v>2620.7322400000003</v>
      </c>
      <c r="D20" s="455">
        <v>-37.574502831705956</v>
      </c>
      <c r="E20" s="542">
        <v>4.9735006998602067</v>
      </c>
      <c r="F20" s="455">
        <v>3.3690723743164841</v>
      </c>
      <c r="G20" s="108"/>
      <c r="H20" s="108"/>
      <c r="I20" s="109"/>
      <c r="J20" s="109"/>
    </row>
    <row r="21" spans="1:10" ht="14.25">
      <c r="A21" s="99" t="s">
        <v>10</v>
      </c>
      <c r="B21" s="258">
        <v>84410.885880000002</v>
      </c>
      <c r="C21" s="258">
        <v>77787.947209999998</v>
      </c>
      <c r="D21" s="191">
        <v>-7.8460717488681331</v>
      </c>
      <c r="E21" s="358">
        <v>100</v>
      </c>
      <c r="F21" s="358">
        <v>100</v>
      </c>
      <c r="G21" s="108"/>
      <c r="H21" s="108"/>
    </row>
    <row r="22" spans="1:10" ht="14.25">
      <c r="A22" s="255"/>
      <c r="B22" s="247"/>
      <c r="C22" s="247"/>
      <c r="D22" s="173"/>
      <c r="E22" s="174"/>
      <c r="F22" s="174"/>
    </row>
    <row r="23" spans="1:10" ht="12.75">
      <c r="A23" s="183" t="s">
        <v>485</v>
      </c>
      <c r="C23" s="114"/>
      <c r="D23" s="292"/>
      <c r="E23" s="292"/>
      <c r="F23" s="292"/>
    </row>
    <row r="24" spans="1:10" ht="15">
      <c r="A24" s="445">
        <v>2019</v>
      </c>
      <c r="B24" s="320"/>
      <c r="C24" s="321"/>
      <c r="D24" s="322"/>
      <c r="E24" s="322"/>
      <c r="F24" s="322"/>
    </row>
    <row r="25" spans="1:10">
      <c r="A25" s="92"/>
      <c r="B25" s="323"/>
      <c r="C25" s="323"/>
      <c r="D25" s="324"/>
      <c r="E25" s="272"/>
      <c r="F25" s="272"/>
    </row>
    <row r="26" spans="1:10">
      <c r="A26" s="92"/>
      <c r="B26" s="323"/>
      <c r="C26" s="323"/>
      <c r="D26" s="324"/>
      <c r="E26" s="272"/>
      <c r="F26" s="272"/>
    </row>
    <row r="27" spans="1:10">
      <c r="A27" s="92"/>
      <c r="B27" s="323"/>
      <c r="C27" s="323"/>
      <c r="D27" s="324"/>
      <c r="E27" s="272"/>
      <c r="F27" s="272"/>
    </row>
    <row r="28" spans="1:10">
      <c r="A28" s="92"/>
      <c r="B28" s="323"/>
      <c r="C28" s="323"/>
      <c r="D28" s="324"/>
      <c r="E28" s="272"/>
      <c r="F28" s="272"/>
    </row>
    <row r="29" spans="1:10">
      <c r="A29" s="381"/>
      <c r="B29" s="323"/>
      <c r="C29" s="323"/>
      <c r="D29" s="324"/>
      <c r="E29" s="272"/>
      <c r="F29" s="272"/>
    </row>
    <row r="30" spans="1:10">
      <c r="A30" s="92"/>
      <c r="B30" s="323"/>
      <c r="C30" s="323"/>
      <c r="D30" s="324"/>
      <c r="E30" s="272"/>
      <c r="F30" s="272"/>
    </row>
    <row r="31" spans="1:10">
      <c r="A31" s="92"/>
      <c r="B31" s="323"/>
      <c r="C31" s="323"/>
      <c r="D31" s="324"/>
      <c r="E31" s="272"/>
      <c r="F31" s="272"/>
    </row>
    <row r="32" spans="1:10">
      <c r="A32" s="92"/>
      <c r="B32" s="323"/>
      <c r="C32" s="323"/>
      <c r="D32" s="324"/>
      <c r="E32" s="272"/>
      <c r="F32" s="272"/>
    </row>
    <row r="33" spans="1:6">
      <c r="A33" s="325"/>
      <c r="B33" s="326"/>
      <c r="C33" s="326"/>
      <c r="D33" s="327"/>
      <c r="E33" s="328"/>
      <c r="F33" s="328"/>
    </row>
    <row r="38" spans="1:6">
      <c r="A38" s="448"/>
    </row>
    <row r="42" spans="1:6" ht="14.25">
      <c r="A42" s="444">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9"/>
  <sheetViews>
    <sheetView topLeftCell="A31" zoomScaleNormal="100" workbookViewId="0">
      <selection activeCell="C45" sqref="C45"/>
    </sheetView>
  </sheetViews>
  <sheetFormatPr defaultRowHeight="15"/>
  <cols>
    <col min="1" max="1" width="8.7109375" style="1" customWidth="1"/>
    <col min="2" max="2" width="75.5703125" style="1" customWidth="1"/>
    <col min="3" max="3" width="16.140625" style="582" customWidth="1"/>
    <col min="4" max="4" width="4.7109375" style="1" customWidth="1"/>
    <col min="5" max="5" width="5" style="1" customWidth="1"/>
    <col min="6" max="6" width="8.7109375" style="1" customWidth="1"/>
    <col min="7" max="7" width="62.42578125" style="1" customWidth="1"/>
    <col min="8" max="8" width="16.140625" style="582"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549" t="s">
        <v>70</v>
      </c>
      <c r="D3" s="1">
        <v>3</v>
      </c>
      <c r="F3" s="57" t="s">
        <v>5</v>
      </c>
      <c r="H3" s="577" t="s">
        <v>5</v>
      </c>
      <c r="I3" s="1">
        <v>3</v>
      </c>
      <c r="J3" s="57"/>
      <c r="K3" s="58"/>
    </row>
    <row r="4" spans="1:11" ht="21.75" customHeight="1">
      <c r="A4" s="59" t="s">
        <v>71</v>
      </c>
      <c r="B4" s="60"/>
      <c r="C4" s="578"/>
      <c r="F4" s="59" t="s">
        <v>72</v>
      </c>
      <c r="G4" s="60"/>
      <c r="H4" s="578"/>
      <c r="J4" s="59"/>
    </row>
    <row r="5" spans="1:11" ht="16.5" customHeight="1">
      <c r="A5" s="57" t="s">
        <v>73</v>
      </c>
      <c r="B5" s="57"/>
      <c r="C5" s="549" t="s">
        <v>74</v>
      </c>
      <c r="D5" s="1">
        <v>4</v>
      </c>
      <c r="F5" s="57" t="s">
        <v>147</v>
      </c>
      <c r="G5" s="57"/>
      <c r="H5" s="549" t="s">
        <v>157</v>
      </c>
      <c r="I5" s="1">
        <v>4</v>
      </c>
      <c r="J5" s="57"/>
    </row>
    <row r="6" spans="1:11" ht="16.5" customHeight="1">
      <c r="A6" s="57" t="s">
        <v>116</v>
      </c>
      <c r="B6" s="57"/>
      <c r="C6" s="549" t="s">
        <v>74</v>
      </c>
      <c r="D6" s="1">
        <v>4</v>
      </c>
      <c r="F6" s="57" t="s">
        <v>188</v>
      </c>
      <c r="G6" s="57"/>
      <c r="H6" s="549" t="s">
        <v>157</v>
      </c>
      <c r="I6" s="1">
        <v>4</v>
      </c>
      <c r="J6" s="57"/>
    </row>
    <row r="7" spans="1:11" ht="16.5" customHeight="1">
      <c r="A7" s="57" t="s">
        <v>75</v>
      </c>
      <c r="B7" s="57"/>
      <c r="C7" s="549" t="s">
        <v>74</v>
      </c>
      <c r="D7" s="1">
        <v>4</v>
      </c>
      <c r="F7" s="57" t="s">
        <v>189</v>
      </c>
      <c r="G7" s="57"/>
      <c r="H7" s="549" t="s">
        <v>157</v>
      </c>
      <c r="I7" s="1">
        <v>4</v>
      </c>
      <c r="J7" s="57"/>
    </row>
    <row r="8" spans="1:11" ht="27.75" customHeight="1">
      <c r="A8" s="59" t="s">
        <v>77</v>
      </c>
      <c r="B8" s="60"/>
      <c r="C8" s="578"/>
      <c r="F8" s="59" t="s">
        <v>78</v>
      </c>
      <c r="G8" s="60"/>
      <c r="H8" s="578"/>
      <c r="J8" s="59"/>
    </row>
    <row r="9" spans="1:11" ht="16.5" customHeight="1">
      <c r="A9" s="57" t="s">
        <v>185</v>
      </c>
      <c r="B9" s="57"/>
      <c r="C9" s="549" t="s">
        <v>76</v>
      </c>
      <c r="D9" s="1">
        <v>5</v>
      </c>
      <c r="F9" s="57" t="s">
        <v>128</v>
      </c>
      <c r="G9" s="57"/>
      <c r="H9" s="549" t="s">
        <v>158</v>
      </c>
      <c r="I9" s="1">
        <v>5</v>
      </c>
      <c r="J9" s="57"/>
    </row>
    <row r="10" spans="1:11" ht="16.5" customHeight="1">
      <c r="A10" s="57" t="s">
        <v>186</v>
      </c>
      <c r="B10" s="57"/>
      <c r="C10" s="549" t="s">
        <v>79</v>
      </c>
      <c r="D10" s="1">
        <v>6</v>
      </c>
      <c r="F10" s="57" t="s">
        <v>145</v>
      </c>
      <c r="G10" s="57"/>
      <c r="H10" s="549" t="s">
        <v>159</v>
      </c>
      <c r="I10" s="1">
        <v>6</v>
      </c>
      <c r="J10" s="57"/>
    </row>
    <row r="11" spans="1:11" ht="16.5" customHeight="1">
      <c r="A11" s="57" t="s">
        <v>116</v>
      </c>
      <c r="B11" s="57"/>
      <c r="C11" s="549" t="s">
        <v>80</v>
      </c>
      <c r="D11" s="1">
        <v>7</v>
      </c>
      <c r="F11" s="57" t="s">
        <v>188</v>
      </c>
      <c r="G11" s="57"/>
      <c r="H11" s="549" t="s">
        <v>160</v>
      </c>
      <c r="I11" s="1">
        <v>7</v>
      </c>
      <c r="J11" s="57"/>
    </row>
    <row r="12" spans="1:11" ht="27.75" customHeight="1">
      <c r="A12" s="59" t="s">
        <v>82</v>
      </c>
      <c r="B12" s="60"/>
      <c r="C12" s="578"/>
      <c r="F12" s="59" t="s">
        <v>83</v>
      </c>
      <c r="G12" s="60"/>
      <c r="H12" s="578"/>
      <c r="J12" s="57"/>
    </row>
    <row r="13" spans="1:11" ht="16.5" customHeight="1">
      <c r="A13" s="57" t="s">
        <v>182</v>
      </c>
      <c r="B13" s="57"/>
      <c r="C13" s="549" t="s">
        <v>81</v>
      </c>
      <c r="D13" s="1">
        <v>8</v>
      </c>
      <c r="F13" s="57" t="s">
        <v>85</v>
      </c>
      <c r="G13" s="57"/>
      <c r="H13" s="549" t="s">
        <v>161</v>
      </c>
      <c r="I13" s="1">
        <v>8</v>
      </c>
      <c r="J13" s="59"/>
    </row>
    <row r="14" spans="1:11" ht="16.5" customHeight="1">
      <c r="A14" s="57" t="s">
        <v>86</v>
      </c>
      <c r="B14" s="57"/>
      <c r="C14" s="549" t="s">
        <v>84</v>
      </c>
      <c r="D14" s="1">
        <v>9</v>
      </c>
      <c r="F14" s="57" t="s">
        <v>155</v>
      </c>
      <c r="G14" s="57"/>
      <c r="H14" s="549" t="s">
        <v>162</v>
      </c>
      <c r="I14" s="1">
        <v>9</v>
      </c>
      <c r="J14" s="57"/>
    </row>
    <row r="15" spans="1:11" ht="16.5" customHeight="1">
      <c r="A15" s="57" t="s">
        <v>183</v>
      </c>
      <c r="B15" s="57"/>
      <c r="C15" s="549" t="s">
        <v>87</v>
      </c>
      <c r="D15" s="1">
        <v>10</v>
      </c>
      <c r="F15" s="57" t="s">
        <v>130</v>
      </c>
      <c r="G15" s="57"/>
      <c r="H15" s="549" t="s">
        <v>163</v>
      </c>
      <c r="I15" s="1">
        <v>10</v>
      </c>
      <c r="J15" s="57"/>
    </row>
    <row r="16" spans="1:11" ht="16.5" customHeight="1">
      <c r="A16" s="57" t="s">
        <v>184</v>
      </c>
      <c r="B16" s="57"/>
      <c r="C16" s="549" t="s">
        <v>88</v>
      </c>
      <c r="D16" s="1">
        <v>11</v>
      </c>
      <c r="F16" s="57" t="s">
        <v>131</v>
      </c>
      <c r="G16" s="57"/>
      <c r="H16" s="549" t="s">
        <v>164</v>
      </c>
      <c r="I16" s="1">
        <v>11</v>
      </c>
      <c r="J16" s="57"/>
    </row>
    <row r="17" spans="1:10" ht="16.5" customHeight="1">
      <c r="A17" s="57" t="s">
        <v>274</v>
      </c>
      <c r="B17" s="57"/>
      <c r="C17" s="549" t="s">
        <v>89</v>
      </c>
      <c r="D17" s="1">
        <v>12</v>
      </c>
      <c r="F17" s="57" t="s">
        <v>149</v>
      </c>
      <c r="G17" s="57"/>
      <c r="H17" s="549" t="s">
        <v>165</v>
      </c>
      <c r="I17" s="1">
        <v>12</v>
      </c>
      <c r="J17" s="57"/>
    </row>
    <row r="18" spans="1:10" ht="16.5" customHeight="1">
      <c r="A18" s="57"/>
      <c r="B18" s="57"/>
      <c r="C18" s="549"/>
      <c r="F18" s="57"/>
      <c r="G18" s="57"/>
      <c r="H18" s="549"/>
      <c r="J18" s="59"/>
    </row>
    <row r="19" spans="1:10" ht="16.5" customHeight="1">
      <c r="A19" s="57"/>
      <c r="B19" s="57"/>
      <c r="C19" s="549"/>
      <c r="F19" s="57"/>
      <c r="G19" s="57"/>
      <c r="H19" s="549"/>
      <c r="J19" s="59"/>
    </row>
    <row r="20" spans="1:10" ht="16.5" customHeight="1">
      <c r="A20" s="61" t="s">
        <v>275</v>
      </c>
      <c r="B20" s="57"/>
      <c r="C20" s="549"/>
      <c r="F20" s="61" t="s">
        <v>132</v>
      </c>
      <c r="G20" s="62"/>
      <c r="H20" s="549"/>
      <c r="J20" s="59"/>
    </row>
    <row r="21" spans="1:10" ht="16.5" customHeight="1">
      <c r="A21" s="57" t="s">
        <v>276</v>
      </c>
      <c r="B21" s="57"/>
      <c r="C21" s="549" t="s">
        <v>90</v>
      </c>
      <c r="D21" s="1">
        <v>13</v>
      </c>
      <c r="F21" s="57" t="s">
        <v>146</v>
      </c>
      <c r="G21" s="57"/>
      <c r="H21" s="549" t="s">
        <v>166</v>
      </c>
      <c r="I21" s="1">
        <v>13</v>
      </c>
      <c r="J21" s="59"/>
    </row>
    <row r="22" spans="1:10" ht="16.5" customHeight="1">
      <c r="A22" s="61"/>
      <c r="B22" s="57"/>
      <c r="C22" s="549"/>
      <c r="F22" s="57"/>
      <c r="G22" s="57"/>
      <c r="H22" s="549"/>
      <c r="J22" s="59"/>
    </row>
    <row r="23" spans="1:10" ht="18" customHeight="1">
      <c r="A23" s="61" t="s">
        <v>117</v>
      </c>
      <c r="B23" s="62"/>
      <c r="C23" s="578"/>
      <c r="F23" s="61" t="s">
        <v>133</v>
      </c>
      <c r="G23" s="62"/>
      <c r="H23" s="578"/>
      <c r="J23" s="57"/>
    </row>
    <row r="24" spans="1:10" ht="16.5" customHeight="1">
      <c r="A24" s="57" t="s">
        <v>185</v>
      </c>
      <c r="B24" s="57"/>
      <c r="C24" s="549" t="s">
        <v>91</v>
      </c>
      <c r="D24" s="1">
        <v>14</v>
      </c>
      <c r="F24" s="57" t="s">
        <v>147</v>
      </c>
      <c r="G24" s="57"/>
      <c r="H24" s="549" t="s">
        <v>167</v>
      </c>
      <c r="I24" s="1">
        <v>14</v>
      </c>
      <c r="J24" s="57"/>
    </row>
    <row r="25" spans="1:10" ht="16.5" customHeight="1">
      <c r="A25" s="57" t="s">
        <v>186</v>
      </c>
      <c r="B25" s="57"/>
      <c r="C25" s="549" t="s">
        <v>127</v>
      </c>
      <c r="D25" s="1">
        <v>15</v>
      </c>
      <c r="F25" s="57" t="s">
        <v>129</v>
      </c>
      <c r="G25" s="57"/>
      <c r="H25" s="549" t="s">
        <v>168</v>
      </c>
      <c r="I25" s="1">
        <v>15</v>
      </c>
      <c r="J25" s="57"/>
    </row>
    <row r="26" spans="1:10" ht="16.5" customHeight="1">
      <c r="A26" s="57" t="s">
        <v>277</v>
      </c>
      <c r="B26" s="57"/>
      <c r="C26" s="549" t="s">
        <v>92</v>
      </c>
      <c r="D26" s="1">
        <v>16</v>
      </c>
      <c r="F26" s="57" t="s">
        <v>150</v>
      </c>
      <c r="G26" s="57"/>
      <c r="H26" s="549" t="s">
        <v>169</v>
      </c>
      <c r="I26" s="1">
        <v>16</v>
      </c>
      <c r="J26" s="57"/>
    </row>
    <row r="27" spans="1:10" ht="16.5" customHeight="1">
      <c r="A27" s="57" t="s">
        <v>395</v>
      </c>
      <c r="B27" s="57"/>
      <c r="C27" s="549" t="s">
        <v>93</v>
      </c>
      <c r="D27" s="1">
        <v>17</v>
      </c>
      <c r="F27" s="57" t="s">
        <v>135</v>
      </c>
      <c r="G27" s="57"/>
      <c r="H27" s="549" t="s">
        <v>170</v>
      </c>
      <c r="I27" s="1">
        <v>17</v>
      </c>
      <c r="J27" s="57"/>
    </row>
    <row r="28" spans="1:10" ht="16.5" customHeight="1">
      <c r="A28" s="57" t="s">
        <v>202</v>
      </c>
      <c r="B28" s="57"/>
      <c r="C28" s="549" t="s">
        <v>94</v>
      </c>
      <c r="D28" s="1">
        <v>18</v>
      </c>
      <c r="F28" s="57" t="s">
        <v>134</v>
      </c>
      <c r="G28" s="57"/>
      <c r="H28" s="549" t="s">
        <v>171</v>
      </c>
      <c r="I28" s="1">
        <v>18</v>
      </c>
      <c r="J28" s="57"/>
    </row>
    <row r="29" spans="1:10" ht="16.5" customHeight="1">
      <c r="A29" s="57" t="s">
        <v>396</v>
      </c>
      <c r="B29" s="57"/>
      <c r="C29" s="549" t="s">
        <v>95</v>
      </c>
      <c r="D29" s="1">
        <v>19</v>
      </c>
      <c r="F29" s="57" t="s">
        <v>154</v>
      </c>
      <c r="G29" s="57"/>
      <c r="H29" s="549" t="s">
        <v>172</v>
      </c>
      <c r="I29" s="1">
        <v>19</v>
      </c>
      <c r="J29" s="57"/>
    </row>
    <row r="30" spans="1:10" ht="16.5" customHeight="1">
      <c r="A30" s="57" t="s">
        <v>397</v>
      </c>
      <c r="B30" s="57"/>
      <c r="C30" s="549" t="s">
        <v>97</v>
      </c>
      <c r="D30" s="1">
        <v>20</v>
      </c>
      <c r="F30" s="57" t="s">
        <v>96</v>
      </c>
      <c r="G30" s="57"/>
      <c r="H30" s="549" t="s">
        <v>173</v>
      </c>
      <c r="I30" s="1">
        <v>20</v>
      </c>
      <c r="J30" s="57"/>
    </row>
    <row r="31" spans="1:10" ht="16.5" customHeight="1">
      <c r="A31" s="57" t="s">
        <v>398</v>
      </c>
      <c r="B31" s="57"/>
      <c r="C31" s="549" t="s">
        <v>98</v>
      </c>
      <c r="D31" s="1">
        <v>21</v>
      </c>
      <c r="F31" s="57" t="s">
        <v>136</v>
      </c>
      <c r="G31" s="57"/>
      <c r="H31" s="549" t="s">
        <v>174</v>
      </c>
      <c r="I31" s="1">
        <v>21</v>
      </c>
      <c r="J31" s="57"/>
    </row>
    <row r="32" spans="1:10" ht="16.5" customHeight="1">
      <c r="A32" s="76" t="s">
        <v>399</v>
      </c>
      <c r="B32" s="57"/>
      <c r="C32" s="549" t="s">
        <v>99</v>
      </c>
      <c r="D32" s="1">
        <v>22</v>
      </c>
      <c r="F32" s="57" t="s">
        <v>118</v>
      </c>
      <c r="G32" s="57"/>
      <c r="H32" s="549" t="s">
        <v>175</v>
      </c>
      <c r="I32" s="1">
        <v>22</v>
      </c>
      <c r="J32" s="57"/>
    </row>
    <row r="33" spans="1:10" ht="16.5" customHeight="1">
      <c r="A33" s="57" t="s">
        <v>187</v>
      </c>
      <c r="B33" s="57"/>
      <c r="C33" s="549" t="s">
        <v>101</v>
      </c>
      <c r="D33" s="1">
        <v>23</v>
      </c>
      <c r="F33" s="57" t="s">
        <v>100</v>
      </c>
      <c r="G33" s="57"/>
      <c r="H33" s="549" t="s">
        <v>176</v>
      </c>
      <c r="I33" s="1">
        <v>23</v>
      </c>
      <c r="J33" s="57"/>
    </row>
    <row r="34" spans="1:10" ht="16.5" customHeight="1">
      <c r="A34" s="57" t="s">
        <v>203</v>
      </c>
      <c r="B34" s="57"/>
      <c r="C34" s="549" t="s">
        <v>102</v>
      </c>
      <c r="D34" s="1">
        <v>24</v>
      </c>
      <c r="F34" s="57" t="s">
        <v>137</v>
      </c>
      <c r="G34" s="57"/>
      <c r="H34" s="549" t="s">
        <v>177</v>
      </c>
      <c r="I34" s="1">
        <v>24</v>
      </c>
      <c r="J34" s="57"/>
    </row>
    <row r="35" spans="1:10" ht="16.5" customHeight="1">
      <c r="A35" s="57" t="s">
        <v>337</v>
      </c>
      <c r="B35" s="57"/>
      <c r="C35" s="549" t="s">
        <v>103</v>
      </c>
      <c r="D35" s="1">
        <v>25</v>
      </c>
      <c r="F35" s="57" t="s">
        <v>340</v>
      </c>
      <c r="G35" s="57"/>
      <c r="H35" s="549" t="s">
        <v>178</v>
      </c>
      <c r="I35" s="1">
        <v>25</v>
      </c>
      <c r="J35" s="57"/>
    </row>
    <row r="36" spans="1:10" ht="33.75" customHeight="1">
      <c r="A36" s="594" t="s">
        <v>338</v>
      </c>
      <c r="B36" s="594"/>
      <c r="C36" s="549" t="s">
        <v>104</v>
      </c>
      <c r="D36" s="1">
        <v>26</v>
      </c>
      <c r="F36" s="57" t="s">
        <v>339</v>
      </c>
      <c r="G36" s="57"/>
      <c r="H36" s="549" t="s">
        <v>179</v>
      </c>
      <c r="I36" s="1">
        <v>26</v>
      </c>
      <c r="J36" s="57"/>
    </row>
    <row r="37" spans="1:10" ht="16.5" customHeight="1">
      <c r="A37" s="57" t="s">
        <v>452</v>
      </c>
      <c r="B37" s="57"/>
      <c r="C37" s="549" t="s">
        <v>143</v>
      </c>
      <c r="D37" s="1">
        <v>27</v>
      </c>
      <c r="F37" s="57" t="s">
        <v>105</v>
      </c>
      <c r="G37" s="57"/>
      <c r="H37" s="549" t="s">
        <v>180</v>
      </c>
      <c r="I37" s="1">
        <v>27</v>
      </c>
      <c r="J37" s="57"/>
    </row>
    <row r="38" spans="1:10" ht="16.5" customHeight="1">
      <c r="A38" s="57" t="s">
        <v>204</v>
      </c>
      <c r="B38" s="57"/>
      <c r="C38" s="549" t="s">
        <v>144</v>
      </c>
      <c r="D38" s="1">
        <v>28</v>
      </c>
      <c r="F38" s="57" t="s">
        <v>148</v>
      </c>
      <c r="G38" s="57"/>
      <c r="H38" s="549" t="s">
        <v>181</v>
      </c>
      <c r="I38" s="1">
        <v>28</v>
      </c>
      <c r="J38" s="57"/>
    </row>
    <row r="39" spans="1:10" ht="16.5" customHeight="1">
      <c r="A39" s="57" t="s">
        <v>432</v>
      </c>
      <c r="B39" s="57"/>
      <c r="C39" s="549" t="s">
        <v>299</v>
      </c>
      <c r="D39" s="1">
        <v>29</v>
      </c>
      <c r="F39" s="57" t="s">
        <v>437</v>
      </c>
      <c r="G39" s="57"/>
      <c r="H39" s="549" t="s">
        <v>297</v>
      </c>
      <c r="I39" s="1">
        <v>29</v>
      </c>
      <c r="J39" s="57"/>
    </row>
    <row r="40" spans="1:10" ht="16.5" customHeight="1">
      <c r="A40" s="57" t="s">
        <v>520</v>
      </c>
      <c r="B40" s="57"/>
      <c r="C40" s="549" t="s">
        <v>433</v>
      </c>
      <c r="D40" s="1">
        <v>30</v>
      </c>
      <c r="F40" s="57" t="s">
        <v>438</v>
      </c>
      <c r="G40" s="57"/>
      <c r="H40" s="549" t="s">
        <v>440</v>
      </c>
      <c r="I40" s="1">
        <v>30</v>
      </c>
      <c r="J40" s="57"/>
    </row>
    <row r="41" spans="1:10" ht="16.5" customHeight="1">
      <c r="A41" s="57" t="s">
        <v>436</v>
      </c>
      <c r="B41" s="57"/>
      <c r="C41" s="549" t="s">
        <v>434</v>
      </c>
      <c r="D41" s="1">
        <v>31</v>
      </c>
      <c r="F41" s="57" t="s">
        <v>439</v>
      </c>
      <c r="G41" s="57"/>
      <c r="H41" s="549" t="s">
        <v>441</v>
      </c>
      <c r="I41" s="1">
        <v>31</v>
      </c>
      <c r="J41" s="57"/>
    </row>
    <row r="42" spans="1:10" ht="16.5" customHeight="1">
      <c r="A42" s="57" t="s">
        <v>469</v>
      </c>
      <c r="B42" s="57"/>
      <c r="C42" s="549" t="s">
        <v>435</v>
      </c>
      <c r="D42" s="1">
        <v>32</v>
      </c>
      <c r="F42" s="57" t="s">
        <v>474</v>
      </c>
      <c r="G42" s="57"/>
      <c r="H42" s="549" t="s">
        <v>442</v>
      </c>
      <c r="I42" s="1">
        <v>32</v>
      </c>
      <c r="J42" s="57"/>
    </row>
    <row r="43" spans="1:10" ht="16.5" customHeight="1">
      <c r="A43" s="57" t="s">
        <v>470</v>
      </c>
      <c r="B43" s="57"/>
      <c r="C43" s="549" t="s">
        <v>459</v>
      </c>
      <c r="D43" s="1">
        <v>33</v>
      </c>
      <c r="F43" s="57" t="s">
        <v>477</v>
      </c>
      <c r="G43" s="57"/>
      <c r="H43" s="549" t="s">
        <v>464</v>
      </c>
      <c r="I43" s="1">
        <v>33</v>
      </c>
      <c r="J43" s="57"/>
    </row>
    <row r="44" spans="1:10" ht="16.5" customHeight="1">
      <c r="A44" s="57" t="s">
        <v>471</v>
      </c>
      <c r="B44" s="57"/>
      <c r="C44" s="549" t="s">
        <v>460</v>
      </c>
      <c r="D44" s="1">
        <v>34</v>
      </c>
      <c r="F44" s="57" t="s">
        <v>475</v>
      </c>
      <c r="G44" s="57"/>
      <c r="H44" s="549" t="s">
        <v>465</v>
      </c>
      <c r="I44" s="1">
        <v>34</v>
      </c>
      <c r="J44" s="57"/>
    </row>
    <row r="45" spans="1:10" s="555" customFormat="1" ht="16.5" customHeight="1">
      <c r="A45" s="581" t="s">
        <v>565</v>
      </c>
      <c r="B45" s="581"/>
      <c r="C45" s="549" t="s">
        <v>461</v>
      </c>
      <c r="D45" s="555">
        <v>35</v>
      </c>
      <c r="F45" s="581" t="s">
        <v>562</v>
      </c>
      <c r="G45" s="581"/>
      <c r="H45" s="549" t="s">
        <v>466</v>
      </c>
      <c r="I45" s="555">
        <v>35</v>
      </c>
      <c r="J45" s="581"/>
    </row>
    <row r="46" spans="1:10" s="555" customFormat="1" ht="16.5" customHeight="1">
      <c r="A46" s="581" t="s">
        <v>472</v>
      </c>
      <c r="B46" s="581"/>
      <c r="C46" s="549" t="s">
        <v>462</v>
      </c>
      <c r="D46" s="555">
        <v>36</v>
      </c>
      <c r="F46" s="581" t="s">
        <v>478</v>
      </c>
      <c r="G46" s="581"/>
      <c r="H46" s="549" t="s">
        <v>467</v>
      </c>
      <c r="I46" s="555">
        <v>36</v>
      </c>
      <c r="J46" s="581"/>
    </row>
    <row r="47" spans="1:10" s="555" customFormat="1" ht="16.5" customHeight="1">
      <c r="A47" s="581" t="s">
        <v>473</v>
      </c>
      <c r="B47" s="581"/>
      <c r="C47" s="549" t="s">
        <v>463</v>
      </c>
      <c r="D47" s="555">
        <v>37</v>
      </c>
      <c r="F47" s="581" t="s">
        <v>476</v>
      </c>
      <c r="G47" s="581"/>
      <c r="H47" s="549" t="s">
        <v>468</v>
      </c>
      <c r="I47" s="555">
        <v>37</v>
      </c>
      <c r="J47" s="581"/>
    </row>
    <row r="48" spans="1:10" s="555" customFormat="1" ht="16.5" customHeight="1">
      <c r="A48" s="581" t="s">
        <v>504</v>
      </c>
      <c r="B48" s="581"/>
      <c r="C48" s="549" t="s">
        <v>521</v>
      </c>
      <c r="D48" s="555">
        <v>38</v>
      </c>
      <c r="E48" s="507"/>
      <c r="F48" s="581" t="s">
        <v>503</v>
      </c>
      <c r="G48" s="507"/>
      <c r="H48" s="549" t="s">
        <v>522</v>
      </c>
      <c r="I48" s="555">
        <v>38</v>
      </c>
      <c r="J48" s="581"/>
    </row>
    <row r="49" spans="1:10" s="555" customFormat="1" ht="16.5" customHeight="1">
      <c r="A49" s="581" t="s">
        <v>508</v>
      </c>
      <c r="B49" s="581"/>
      <c r="C49" s="549" t="s">
        <v>523</v>
      </c>
      <c r="D49" s="555">
        <v>39</v>
      </c>
      <c r="F49" s="581" t="s">
        <v>509</v>
      </c>
      <c r="G49" s="581"/>
      <c r="H49" s="549" t="s">
        <v>524</v>
      </c>
      <c r="I49" s="555">
        <v>39</v>
      </c>
      <c r="J49" s="581"/>
    </row>
    <row r="50" spans="1:10" s="555" customFormat="1" ht="16.5" customHeight="1">
      <c r="A50" s="581" t="s">
        <v>515</v>
      </c>
      <c r="B50" s="581"/>
      <c r="C50" s="549" t="s">
        <v>525</v>
      </c>
      <c r="D50" s="555">
        <v>40</v>
      </c>
      <c r="F50" s="581" t="s">
        <v>505</v>
      </c>
      <c r="G50" s="581"/>
      <c r="H50" s="549" t="s">
        <v>526</v>
      </c>
      <c r="I50" s="555">
        <v>40</v>
      </c>
      <c r="J50" s="581"/>
    </row>
    <row r="51" spans="1:10" s="555" customFormat="1" ht="16.5" customHeight="1">
      <c r="A51" s="581" t="s">
        <v>296</v>
      </c>
      <c r="B51" s="581"/>
      <c r="C51" s="549" t="s">
        <v>563</v>
      </c>
      <c r="D51" s="555">
        <v>41</v>
      </c>
      <c r="F51" s="581" t="s">
        <v>298</v>
      </c>
      <c r="G51" s="581"/>
      <c r="H51" s="549" t="s">
        <v>564</v>
      </c>
      <c r="I51" s="555">
        <v>41</v>
      </c>
      <c r="J51" s="581"/>
    </row>
    <row r="52" spans="1:10" s="555" customFormat="1" ht="16.5" customHeight="1">
      <c r="A52" s="581" t="s">
        <v>119</v>
      </c>
      <c r="B52" s="581"/>
      <c r="C52" s="549" t="s">
        <v>120</v>
      </c>
      <c r="D52" s="555">
        <v>42</v>
      </c>
      <c r="F52" s="581" t="s">
        <v>121</v>
      </c>
      <c r="G52" s="581"/>
      <c r="H52" s="577" t="s">
        <v>247</v>
      </c>
      <c r="I52" s="555">
        <v>42</v>
      </c>
      <c r="J52" s="581"/>
    </row>
    <row r="53" spans="1:10" s="555" customFormat="1" ht="16.5" customHeight="1">
      <c r="A53" s="581"/>
      <c r="B53" s="581"/>
      <c r="C53" s="549"/>
      <c r="F53" s="581"/>
      <c r="G53" s="581"/>
      <c r="H53" s="577"/>
      <c r="J53" s="581"/>
    </row>
    <row r="54" spans="1:10" ht="16.5" customHeight="1">
      <c r="A54" s="57"/>
      <c r="B54" s="57"/>
      <c r="C54" s="577"/>
      <c r="F54" s="57"/>
      <c r="G54" s="57"/>
      <c r="H54" s="577"/>
      <c r="J54" s="57"/>
    </row>
    <row r="55" spans="1:10" ht="16.5" customHeight="1">
      <c r="A55" s="57"/>
      <c r="B55" s="57"/>
      <c r="C55" s="577"/>
      <c r="F55" s="57"/>
      <c r="G55" s="57"/>
      <c r="H55" s="577"/>
      <c r="J55" s="57"/>
    </row>
    <row r="56" spans="1:10" ht="21" customHeight="1">
      <c r="A56" s="57"/>
      <c r="B56" s="57"/>
      <c r="C56" s="577"/>
      <c r="F56" s="57"/>
      <c r="G56" s="57"/>
      <c r="H56" s="577"/>
      <c r="J56" s="57"/>
    </row>
    <row r="57" spans="1:10">
      <c r="A57" s="57"/>
      <c r="B57" s="57"/>
      <c r="C57" s="577"/>
      <c r="F57" s="57"/>
      <c r="G57" s="57"/>
      <c r="H57" s="577"/>
      <c r="J57" s="57"/>
    </row>
    <row r="58" spans="1:10">
      <c r="A58" s="57"/>
      <c r="B58" s="57"/>
      <c r="C58" s="577"/>
      <c r="F58" s="57"/>
      <c r="G58" s="57"/>
      <c r="H58" s="577"/>
      <c r="J58" s="57"/>
    </row>
    <row r="59" spans="1:10">
      <c r="A59" s="57"/>
      <c r="C59" s="577"/>
      <c r="F59" s="57"/>
      <c r="H59" s="577"/>
      <c r="J59"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H3" display="Highlights"/>
    <hyperlink ref="H52" display="Explanatory Notes"/>
    <hyperlink ref="C52" location="Sqarime!A1" display="Shënime sqaruese"/>
    <hyperlink ref="C3" location="' F3'!A1" display="Të përgjithshme"/>
    <hyperlink ref="C5" location="'F4'!A1" display="Faqe 4"/>
    <hyperlink ref="C9" location="' F5'!A1" display="Faqe 5"/>
    <hyperlink ref="C10" location="'F6'!A1" display="Faqe 6"/>
    <hyperlink ref="C11" location="' F7'!A1" display="Faqe 7"/>
    <hyperlink ref="C15" location="' F10'!A1" display="Faqe 10"/>
    <hyperlink ref="C16" location="' F11'!A1" display="Faqe 11"/>
    <hyperlink ref="C17" location="' F12'!A1" display="Faqe 12"/>
    <hyperlink ref="C13" location="' F8'!A1" display="Faqe 8"/>
    <hyperlink ref="C14" location="' F9'!A1" display="Faqe 9"/>
    <hyperlink ref="C21" location="' F13'!A1" display="Faqe 13"/>
    <hyperlink ref="C6:C7" location="'F4'!A1" display="Faqe 4"/>
    <hyperlink ref="C24" location="' F14'!A1" display="Faqe 14"/>
    <hyperlink ref="C27" location="'F17'!A1" display="Faqe 17"/>
    <hyperlink ref="C28" location="' F18'!A1" display="Faqe 18"/>
    <hyperlink ref="C30" location="' F20'!A1" display="Faqe 20"/>
    <hyperlink ref="C32" location="' F22'!A1" display="Faqe 22"/>
    <hyperlink ref="C34" location="' F24'!A1" display="Faqe 24"/>
    <hyperlink ref="C31" location="' F21'!A1" display="Faqe 21"/>
    <hyperlink ref="C33" location="' F23'!A1" display="Faqe 23"/>
    <hyperlink ref="C35" location="' F25'!A1" display="Faqe 25"/>
    <hyperlink ref="C26" location="'F16'!A1" display="Faqe 16"/>
    <hyperlink ref="C29" location="'F19'!A1" display="Faqe 19"/>
    <hyperlink ref="C25" location="' F15'!A1" display="Faqe 15"/>
    <hyperlink ref="C36" location="'F26'!A1" display="Faqe 26"/>
    <hyperlink ref="C37" location="' F27'!A1" display="Faqe 27"/>
    <hyperlink ref="C38" location="' F28'!A1" display="Faqe 28"/>
    <hyperlink ref="C42" location="'F32'!A1" display="Faqe 32"/>
    <hyperlink ref="C39:C41" location="'F28'!A1" display="Faqe 28"/>
    <hyperlink ref="C39" location="'F29'!A1" display="Faqe 29"/>
    <hyperlink ref="C40" location="' F30'!A1" display="Faqe 30"/>
    <hyperlink ref="C41" location="'F31'!A1" display="Faqe 31"/>
    <hyperlink ref="C43" location="'F33'!A1" display="Faqe 33"/>
    <hyperlink ref="C44" location="'F34'!A1" display="Faqe 34"/>
    <hyperlink ref="H5" location="'F4'!A1" display="Faqe 4"/>
    <hyperlink ref="H9" location="' F5'!A1" display="Faqe 5"/>
    <hyperlink ref="H10" location="'F6'!A1" display="Faqe 6"/>
    <hyperlink ref="H11" location="' F7'!A1" display="Faqe 7"/>
    <hyperlink ref="H15" location="' F10'!A1" display="Faqe 10"/>
    <hyperlink ref="H16" location="' F11'!A1" display="Faqe 11"/>
    <hyperlink ref="H17" location="' F12'!A1" display="Faqe 12"/>
    <hyperlink ref="H13" location="' F8'!A1" display="Faqe 8"/>
    <hyperlink ref="H14" location="' F9'!A1" display="Faqe 9"/>
    <hyperlink ref="H21" location="' F13'!A1" display="Faqe 13"/>
    <hyperlink ref="H6:H7" location="'F4'!A1" display="Faqe 4"/>
    <hyperlink ref="H24" location="' F14'!A1" display="Faqe 14"/>
    <hyperlink ref="H27" location="'F17'!A1" display="Faqe 17"/>
    <hyperlink ref="H28" location="' F18'!A1" display="Faqe 18"/>
    <hyperlink ref="H30" location="' F20'!A1" display="Faqe 20"/>
    <hyperlink ref="H32" location="' F22'!A1" display="Faqe 22"/>
    <hyperlink ref="H34" location="' F24'!A1" display="Faqe 24"/>
    <hyperlink ref="H31" location="' F21'!A1" display="Faqe 21"/>
    <hyperlink ref="H33" location="' F23'!A1" display="Faqe 23"/>
    <hyperlink ref="H35" location="' F25'!A1" display="Faqe 25"/>
    <hyperlink ref="H26" location="'F16'!A1" display="Faqe 16"/>
    <hyperlink ref="H29" location="'F19'!A1" display="Faqe 19"/>
    <hyperlink ref="H25" location="' F15'!A1" display="Faqe 15"/>
    <hyperlink ref="H36" location="'F26'!A1" display="Faqe 26"/>
    <hyperlink ref="H37" location="' F27'!A1" display="Faqe 27"/>
    <hyperlink ref="H38" location="' F28'!A1" display="Faqe 28"/>
    <hyperlink ref="H42" location="'F32'!A1" display="Faqe 32"/>
    <hyperlink ref="H39:H41" location="'F28'!A1" display="Faqe 28"/>
    <hyperlink ref="H39" location="'F29'!A1" display="Faqe 29"/>
    <hyperlink ref="H40" location="' F30'!A1" display="Faqe 30"/>
    <hyperlink ref="H41" location="'F31'!A1" display="Faqe 31"/>
    <hyperlink ref="H43" location="'F33'!A1" display="Faqe 33"/>
    <hyperlink ref="H44" location="'F34'!A1" display="Faqe 34"/>
    <hyperlink ref="C45" location="'F35'!A1" display="Faqe 35"/>
    <hyperlink ref="C46:C51" location="'F35'!A1" display="Faqe 35"/>
    <hyperlink ref="C46" location="'F36'!A1" display="Faqe 36"/>
    <hyperlink ref="C47" location="'F37'!A1" display="Faqe 37"/>
    <hyperlink ref="C48" location="'F38'!A1" display="Faqe 38"/>
    <hyperlink ref="C49" location="'F39'!A1" display="Faqe 39"/>
    <hyperlink ref="C50" location="'F40'!A1" display="Faqe 40"/>
    <hyperlink ref="C51" location="'F41'!A1" display="Faqe 41"/>
    <hyperlink ref="H45" location="'F35'!A1" display="Faqe 35"/>
    <hyperlink ref="H46:H51" location="'F35'!A1" display="Faqe 35"/>
    <hyperlink ref="H46" location="'F36'!A1" display="Faqe 36"/>
    <hyperlink ref="H47" location="'F37'!A1" display="Faqe 37"/>
    <hyperlink ref="H48" location="'F38'!A1" display="Faqe 38"/>
    <hyperlink ref="H49" location="'F39'!A1" display="Faqe 39"/>
    <hyperlink ref="H50" location="'F40'!A1" display="Faqe 40"/>
    <hyperlink ref="H51" location="'F41'!A1" display="Faqe 41"/>
  </hyperlinks>
  <printOptions horizontalCentered="1"/>
  <pageMargins left="0.7" right="0.7" top="0.75" bottom="0.75" header="0.3" footer="0.3"/>
  <pageSetup paperSize="9" scale="90" fitToHeight="2"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2:H38"/>
  <sheetViews>
    <sheetView zoomScaleNormal="100" workbookViewId="0">
      <selection activeCell="A22" sqref="A22:F22"/>
    </sheetView>
  </sheetViews>
  <sheetFormatPr defaultRowHeight="12.75"/>
  <cols>
    <col min="1" max="1" width="34.85546875" style="179" customWidth="1"/>
    <col min="2" max="2" width="15" style="179" customWidth="1"/>
    <col min="3" max="3" width="12.140625" style="179" customWidth="1"/>
    <col min="4" max="4" width="13.5703125" style="179" customWidth="1"/>
    <col min="5" max="5" width="11.85546875" style="179" bestFit="1" customWidth="1"/>
    <col min="6" max="6" width="10.5703125" style="179" customWidth="1"/>
    <col min="7" max="7" width="9.7109375" style="179" bestFit="1" customWidth="1"/>
    <col min="8" max="16384" width="9.140625" style="179"/>
  </cols>
  <sheetData>
    <row r="2" spans="1:8" ht="15.75" customHeight="1">
      <c r="A2" s="606" t="s">
        <v>456</v>
      </c>
      <c r="B2" s="606"/>
      <c r="C2" s="606"/>
      <c r="D2" s="606"/>
      <c r="E2" s="606"/>
      <c r="F2" s="606"/>
    </row>
    <row r="3" spans="1:8" ht="15.75">
      <c r="A3" s="603" t="s">
        <v>455</v>
      </c>
      <c r="B3" s="603"/>
      <c r="C3" s="603"/>
      <c r="D3" s="603"/>
      <c r="E3" s="603"/>
      <c r="F3" s="603"/>
    </row>
    <row r="6" spans="1:8">
      <c r="A6" s="128"/>
      <c r="B6" s="127"/>
      <c r="C6" s="189"/>
      <c r="D6" s="128" t="s">
        <v>55</v>
      </c>
      <c r="E6" s="608" t="s">
        <v>13</v>
      </c>
      <c r="F6" s="609"/>
    </row>
    <row r="7" spans="1:8" ht="14.25">
      <c r="A7" s="144" t="s">
        <v>58</v>
      </c>
      <c r="B7" s="614" t="s">
        <v>122</v>
      </c>
      <c r="C7" s="615"/>
      <c r="D7" s="128" t="s">
        <v>15</v>
      </c>
      <c r="E7" s="608" t="s">
        <v>15</v>
      </c>
      <c r="F7" s="609"/>
    </row>
    <row r="8" spans="1:8" ht="15">
      <c r="A8" s="242" t="s">
        <v>38</v>
      </c>
      <c r="B8" s="616" t="s">
        <v>400</v>
      </c>
      <c r="C8" s="617"/>
      <c r="D8" s="130" t="s">
        <v>56</v>
      </c>
      <c r="E8" s="604" t="s">
        <v>19</v>
      </c>
      <c r="F8" s="605"/>
    </row>
    <row r="9" spans="1:8">
      <c r="A9" s="130"/>
      <c r="B9" s="127"/>
      <c r="C9" s="189"/>
      <c r="D9" s="130" t="s">
        <v>20</v>
      </c>
      <c r="E9" s="604" t="s">
        <v>20</v>
      </c>
      <c r="F9" s="605"/>
    </row>
    <row r="10" spans="1:8" ht="18.75" customHeight="1" thickBot="1">
      <c r="A10" s="498" t="s">
        <v>531</v>
      </c>
      <c r="B10" s="511">
        <v>2019</v>
      </c>
      <c r="C10" s="511">
        <v>2020</v>
      </c>
      <c r="D10" s="511" t="s">
        <v>529</v>
      </c>
      <c r="E10" s="511">
        <v>2019</v>
      </c>
      <c r="F10" s="511">
        <v>2020</v>
      </c>
    </row>
    <row r="11" spans="1:8" ht="15.75" thickBot="1">
      <c r="A11" s="600" t="s">
        <v>264</v>
      </c>
      <c r="B11" s="600"/>
      <c r="C11" s="600"/>
      <c r="D11" s="600"/>
      <c r="E11" s="600"/>
      <c r="F11" s="600"/>
      <c r="G11" s="184"/>
      <c r="H11" s="184"/>
    </row>
    <row r="12" spans="1:8">
      <c r="A12" s="198" t="s">
        <v>334</v>
      </c>
      <c r="B12" s="203">
        <v>89.727000000000004</v>
      </c>
      <c r="C12" s="203">
        <v>12007.196</v>
      </c>
      <c r="D12" s="460">
        <v>13281.920715057897</v>
      </c>
      <c r="E12" s="204">
        <v>4.5351498449859937</v>
      </c>
      <c r="F12" s="204">
        <v>96.138639792163929</v>
      </c>
      <c r="G12" s="209"/>
      <c r="H12" s="184"/>
    </row>
    <row r="13" spans="1:8" ht="16.5" customHeight="1">
      <c r="A13" s="260" t="s">
        <v>41</v>
      </c>
      <c r="B13" s="203">
        <v>0</v>
      </c>
      <c r="C13" s="203">
        <v>482.26299999999998</v>
      </c>
      <c r="D13" s="460" t="s">
        <v>249</v>
      </c>
      <c r="E13" s="460" t="s">
        <v>249</v>
      </c>
      <c r="F13" s="204">
        <v>3.8613602078360634</v>
      </c>
      <c r="G13" s="108"/>
      <c r="H13" s="184"/>
    </row>
    <row r="14" spans="1:8">
      <c r="A14" s="260" t="s">
        <v>36</v>
      </c>
      <c r="B14" s="203">
        <v>0</v>
      </c>
      <c r="C14" s="203">
        <v>0</v>
      </c>
      <c r="D14" s="203">
        <v>0</v>
      </c>
      <c r="E14" s="203">
        <v>0</v>
      </c>
      <c r="F14" s="203">
        <v>0</v>
      </c>
      <c r="G14" s="108"/>
      <c r="H14" s="184"/>
    </row>
    <row r="15" spans="1:8">
      <c r="A15" s="350" t="s">
        <v>343</v>
      </c>
      <c r="B15" s="203">
        <v>0</v>
      </c>
      <c r="C15" s="203">
        <v>0</v>
      </c>
      <c r="D15" s="203">
        <v>0</v>
      </c>
      <c r="E15" s="203">
        <v>0</v>
      </c>
      <c r="F15" s="203">
        <v>0</v>
      </c>
      <c r="G15" s="108"/>
      <c r="H15" s="184"/>
    </row>
    <row r="16" spans="1:8">
      <c r="A16" s="198" t="s">
        <v>45</v>
      </c>
      <c r="B16" s="203">
        <v>0</v>
      </c>
      <c r="C16" s="203">
        <v>0</v>
      </c>
      <c r="D16" s="203">
        <v>0</v>
      </c>
      <c r="E16" s="203">
        <v>0</v>
      </c>
      <c r="F16" s="203">
        <v>0</v>
      </c>
      <c r="G16" s="108"/>
      <c r="H16" s="184"/>
    </row>
    <row r="17" spans="1:8">
      <c r="A17" s="260" t="s">
        <v>43</v>
      </c>
      <c r="B17" s="203">
        <v>0</v>
      </c>
      <c r="C17" s="203">
        <v>0</v>
      </c>
      <c r="D17" s="203">
        <v>0</v>
      </c>
      <c r="E17" s="203">
        <v>0</v>
      </c>
      <c r="F17" s="203">
        <v>0</v>
      </c>
      <c r="G17" s="108"/>
      <c r="H17" s="184"/>
    </row>
    <row r="18" spans="1:8">
      <c r="A18" s="260" t="s">
        <v>375</v>
      </c>
      <c r="B18" s="203">
        <v>419.99799999999999</v>
      </c>
      <c r="C18" s="203">
        <v>0</v>
      </c>
      <c r="D18" s="540">
        <v>-100</v>
      </c>
      <c r="E18" s="204">
        <v>21.22832441287937</v>
      </c>
      <c r="F18" s="204">
        <v>0</v>
      </c>
      <c r="G18" s="108"/>
      <c r="H18" s="184"/>
    </row>
    <row r="19" spans="1:8">
      <c r="A19" s="424" t="s">
        <v>422</v>
      </c>
      <c r="B19" s="425">
        <v>1468.7542800000001</v>
      </c>
      <c r="C19" s="522">
        <v>0</v>
      </c>
      <c r="D19" s="543">
        <v>-100</v>
      </c>
      <c r="E19" s="207">
        <v>74.236525742134646</v>
      </c>
      <c r="F19" s="207">
        <v>0</v>
      </c>
      <c r="G19" s="108"/>
      <c r="H19" s="184"/>
    </row>
    <row r="20" spans="1:8" ht="14.25">
      <c r="A20" s="261" t="s">
        <v>10</v>
      </c>
      <c r="B20" s="258">
        <v>1978.47928</v>
      </c>
      <c r="C20" s="523">
        <v>12489.459000000001</v>
      </c>
      <c r="D20" s="524">
        <v>531.26559505844307</v>
      </c>
      <c r="E20" s="524">
        <v>100.00000000000001</v>
      </c>
      <c r="F20" s="524">
        <v>99.999999999999986</v>
      </c>
      <c r="G20" s="108"/>
    </row>
    <row r="21" spans="1:8" ht="11.25" customHeight="1">
      <c r="A21" s="117"/>
      <c r="B21" s="247"/>
      <c r="C21" s="247"/>
      <c r="D21" s="173"/>
      <c r="E21" s="174"/>
      <c r="F21" s="174"/>
      <c r="G21" s="184"/>
    </row>
    <row r="22" spans="1:8">
      <c r="A22" s="183" t="s">
        <v>486</v>
      </c>
      <c r="G22" s="184"/>
    </row>
    <row r="23" spans="1:8" ht="14.25">
      <c r="A23" s="444">
        <v>2019</v>
      </c>
      <c r="G23" s="184"/>
    </row>
    <row r="25" spans="1:8" ht="3.75" customHeight="1"/>
    <row r="29" spans="1:8">
      <c r="A29" s="344"/>
    </row>
    <row r="38" spans="1:1">
      <c r="A38" s="480">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J55"/>
  <sheetViews>
    <sheetView zoomScaleNormal="100" workbookViewId="0">
      <selection activeCell="A22" sqref="A22:F22"/>
    </sheetView>
  </sheetViews>
  <sheetFormatPr defaultRowHeight="12.75"/>
  <cols>
    <col min="1" max="1" width="34.140625" style="179" customWidth="1"/>
    <col min="2" max="2" width="9.5703125" style="179" customWidth="1"/>
    <col min="3" max="3" width="15" style="179" customWidth="1"/>
    <col min="4" max="4" width="8.28515625" style="179" customWidth="1"/>
    <col min="5" max="5" width="15.5703125" style="179" customWidth="1"/>
    <col min="6" max="6" width="13.5703125" style="179" customWidth="1"/>
    <col min="7" max="7" width="11.85546875" style="179" bestFit="1" customWidth="1"/>
    <col min="8" max="8" width="10.5703125" style="179" customWidth="1"/>
    <col min="9" max="9" width="11.42578125" style="179" customWidth="1"/>
    <col min="10" max="10" width="11" style="179" customWidth="1"/>
    <col min="11" max="16384" width="9.140625" style="179"/>
  </cols>
  <sheetData>
    <row r="2" spans="1:10" ht="15.75" customHeight="1">
      <c r="A2" s="606" t="s">
        <v>504</v>
      </c>
      <c r="B2" s="606"/>
      <c r="C2" s="606"/>
      <c r="D2" s="606"/>
      <c r="E2" s="606"/>
      <c r="F2" s="606"/>
      <c r="G2" s="606"/>
      <c r="H2" s="606"/>
    </row>
    <row r="3" spans="1:10" ht="15.75">
      <c r="A3" s="603" t="s">
        <v>503</v>
      </c>
      <c r="B3" s="603"/>
      <c r="C3" s="603"/>
      <c r="D3" s="603"/>
      <c r="E3" s="603"/>
      <c r="F3" s="603"/>
      <c r="G3" s="603"/>
      <c r="H3" s="603"/>
    </row>
    <row r="6" spans="1:10">
      <c r="A6" s="128"/>
      <c r="B6" s="128"/>
      <c r="C6" s="492"/>
      <c r="D6" s="127"/>
      <c r="E6" s="493"/>
      <c r="F6" s="128" t="s">
        <v>55</v>
      </c>
      <c r="G6" s="608" t="s">
        <v>13</v>
      </c>
      <c r="H6" s="609"/>
    </row>
    <row r="7" spans="1:10" ht="14.25">
      <c r="A7" s="144" t="s">
        <v>58</v>
      </c>
      <c r="B7" s="128" t="s">
        <v>300</v>
      </c>
      <c r="C7" s="494" t="s">
        <v>122</v>
      </c>
      <c r="D7" s="488" t="s">
        <v>300</v>
      </c>
      <c r="E7" s="495" t="s">
        <v>122</v>
      </c>
      <c r="F7" s="128" t="s">
        <v>15</v>
      </c>
      <c r="G7" s="608" t="s">
        <v>15</v>
      </c>
      <c r="H7" s="609"/>
    </row>
    <row r="8" spans="1:10" ht="15">
      <c r="A8" s="242" t="s">
        <v>38</v>
      </c>
      <c r="B8" s="130" t="s">
        <v>301</v>
      </c>
      <c r="C8" s="496" t="s">
        <v>400</v>
      </c>
      <c r="D8" s="489" t="s">
        <v>301</v>
      </c>
      <c r="E8" s="497" t="s">
        <v>400</v>
      </c>
      <c r="F8" s="130" t="s">
        <v>56</v>
      </c>
      <c r="G8" s="604" t="s">
        <v>19</v>
      </c>
      <c r="H8" s="605"/>
    </row>
    <row r="9" spans="1:10">
      <c r="A9" s="130"/>
      <c r="B9" s="130"/>
      <c r="C9" s="492"/>
      <c r="D9" s="127"/>
      <c r="E9" s="493"/>
      <c r="F9" s="130" t="s">
        <v>20</v>
      </c>
      <c r="G9" s="604" t="s">
        <v>20</v>
      </c>
      <c r="H9" s="605"/>
    </row>
    <row r="10" spans="1:10" ht="18.75" customHeight="1" thickBot="1">
      <c r="A10" s="498" t="s">
        <v>531</v>
      </c>
      <c r="B10" s="511"/>
      <c r="C10" s="511">
        <v>2019</v>
      </c>
      <c r="D10" s="511"/>
      <c r="E10" s="511">
        <v>2020</v>
      </c>
      <c r="F10" s="511" t="s">
        <v>529</v>
      </c>
      <c r="G10" s="511">
        <v>2019</v>
      </c>
      <c r="H10" s="511">
        <v>2020</v>
      </c>
    </row>
    <row r="11" spans="1:10" ht="21" customHeight="1" thickBot="1">
      <c r="A11" s="649" t="s">
        <v>512</v>
      </c>
      <c r="B11" s="649"/>
      <c r="C11" s="649"/>
      <c r="D11" s="649"/>
      <c r="E11" s="649"/>
      <c r="F11" s="649"/>
      <c r="G11" s="649"/>
      <c r="H11" s="649"/>
      <c r="I11" s="184"/>
    </row>
    <row r="12" spans="1:10">
      <c r="A12" s="260" t="s">
        <v>36</v>
      </c>
      <c r="B12" s="260">
        <v>705</v>
      </c>
      <c r="C12" s="203">
        <v>616979.79081999999</v>
      </c>
      <c r="D12" s="203">
        <v>665</v>
      </c>
      <c r="E12" s="203">
        <v>542259.72139999992</v>
      </c>
      <c r="F12" s="499">
        <v>-12.110618618592516</v>
      </c>
      <c r="G12" s="204">
        <v>11.896992564397555</v>
      </c>
      <c r="H12" s="204">
        <v>7.4708488648827496</v>
      </c>
      <c r="I12" s="182"/>
      <c r="J12" s="508"/>
    </row>
    <row r="13" spans="1:10" ht="12" customHeight="1">
      <c r="A13" s="198" t="s">
        <v>334</v>
      </c>
      <c r="B13" s="260">
        <v>2713</v>
      </c>
      <c r="C13" s="203">
        <v>1568988.5902</v>
      </c>
      <c r="D13" s="203">
        <v>2340</v>
      </c>
      <c r="E13" s="203">
        <v>2125320.9415099998</v>
      </c>
      <c r="F13" s="499">
        <v>35.458024028019452</v>
      </c>
      <c r="G13" s="204">
        <v>30.254225290629922</v>
      </c>
      <c r="H13" s="204">
        <v>29.281082324163794</v>
      </c>
      <c r="I13" s="182"/>
      <c r="J13" s="508"/>
    </row>
    <row r="14" spans="1:10">
      <c r="A14" s="260" t="s">
        <v>41</v>
      </c>
      <c r="B14" s="260">
        <v>319</v>
      </c>
      <c r="C14" s="203">
        <v>81890.039879999997</v>
      </c>
      <c r="D14" s="203">
        <v>297</v>
      </c>
      <c r="E14" s="203">
        <v>289109.36116000003</v>
      </c>
      <c r="F14" s="500">
        <v>253.04581800626184</v>
      </c>
      <c r="G14" s="204">
        <v>1.5790552787081631</v>
      </c>
      <c r="H14" s="204">
        <v>3.9831325422304609</v>
      </c>
      <c r="I14" s="182"/>
      <c r="J14" s="508"/>
    </row>
    <row r="15" spans="1:10">
      <c r="A15" s="350" t="s">
        <v>343</v>
      </c>
      <c r="B15" s="260">
        <v>1199</v>
      </c>
      <c r="C15" s="203">
        <v>455142.59710000001</v>
      </c>
      <c r="D15" s="203">
        <v>2101</v>
      </c>
      <c r="E15" s="203">
        <v>797879.08175000001</v>
      </c>
      <c r="F15" s="500">
        <v>75.303099915013433</v>
      </c>
      <c r="G15" s="204">
        <v>8.7763459581758578</v>
      </c>
      <c r="H15" s="204">
        <v>10.992581224392005</v>
      </c>
      <c r="I15" s="182"/>
      <c r="J15" s="508"/>
    </row>
    <row r="16" spans="1:10">
      <c r="A16" s="198" t="s">
        <v>45</v>
      </c>
      <c r="B16" s="260">
        <v>1316</v>
      </c>
      <c r="C16" s="203">
        <v>995623.23435000004</v>
      </c>
      <c r="D16" s="203">
        <v>1292</v>
      </c>
      <c r="E16" s="203">
        <v>1036528.20224</v>
      </c>
      <c r="F16" s="499">
        <v>4.1084786371729409</v>
      </c>
      <c r="G16" s="204">
        <v>19.198233705938478</v>
      </c>
      <c r="H16" s="204">
        <v>14.280510311794774</v>
      </c>
      <c r="I16" s="182"/>
      <c r="J16" s="508"/>
    </row>
    <row r="17" spans="1:10">
      <c r="A17" s="260" t="s">
        <v>43</v>
      </c>
      <c r="B17" s="260">
        <v>333</v>
      </c>
      <c r="C17" s="203">
        <v>254762.55152000001</v>
      </c>
      <c r="D17" s="203">
        <v>429</v>
      </c>
      <c r="E17" s="203">
        <v>742331.4656</v>
      </c>
      <c r="F17" s="499">
        <v>191.3817047171957</v>
      </c>
      <c r="G17" s="204">
        <v>4.9124918290956439</v>
      </c>
      <c r="H17" s="204">
        <v>10.22728771524152</v>
      </c>
      <c r="I17" s="182"/>
      <c r="J17" s="508"/>
    </row>
    <row r="18" spans="1:10">
      <c r="A18" s="260" t="s">
        <v>375</v>
      </c>
      <c r="B18" s="260">
        <v>823</v>
      </c>
      <c r="C18" s="203">
        <v>125272.85406</v>
      </c>
      <c r="D18" s="203">
        <v>1289</v>
      </c>
      <c r="E18" s="203">
        <v>129990.49920000001</v>
      </c>
      <c r="F18" s="499">
        <v>3.7658957923481839</v>
      </c>
      <c r="G18" s="204">
        <v>2.4155900005928821</v>
      </c>
      <c r="H18" s="204">
        <v>1.790911873163999</v>
      </c>
      <c r="I18" s="182"/>
      <c r="J18" s="508"/>
    </row>
    <row r="19" spans="1:10">
      <c r="A19" s="424" t="s">
        <v>422</v>
      </c>
      <c r="B19" s="503">
        <v>1453</v>
      </c>
      <c r="C19" s="425">
        <v>1087355.1057200001</v>
      </c>
      <c r="D19" s="425">
        <v>1951</v>
      </c>
      <c r="E19" s="425">
        <v>1594922.1982</v>
      </c>
      <c r="F19" s="476">
        <v>46.679055426323735</v>
      </c>
      <c r="G19" s="426">
        <v>20.967065372461498</v>
      </c>
      <c r="H19" s="426">
        <v>21.973645144130689</v>
      </c>
      <c r="I19" s="182"/>
      <c r="J19" s="508"/>
    </row>
    <row r="20" spans="1:10" ht="14.25">
      <c r="A20" s="261" t="s">
        <v>10</v>
      </c>
      <c r="B20" s="258">
        <v>8861</v>
      </c>
      <c r="C20" s="258">
        <v>5186014.7636500001</v>
      </c>
      <c r="D20" s="258">
        <v>10364</v>
      </c>
      <c r="E20" s="258">
        <v>7258341.4710600004</v>
      </c>
      <c r="F20" s="501">
        <v>39.959907594853505</v>
      </c>
      <c r="G20" s="470">
        <v>100</v>
      </c>
      <c r="H20" s="470">
        <v>99.999999999999986</v>
      </c>
    </row>
    <row r="21" spans="1:10" ht="11.25" customHeight="1">
      <c r="A21" s="117"/>
      <c r="B21" s="117"/>
      <c r="C21" s="247"/>
      <c r="F21" s="173"/>
      <c r="G21" s="174"/>
      <c r="H21" s="174"/>
    </row>
    <row r="22" spans="1:10" ht="13.5">
      <c r="A22" s="183" t="s">
        <v>502</v>
      </c>
      <c r="B22" s="183"/>
      <c r="F22" s="508"/>
    </row>
    <row r="23" spans="1:10" ht="18.75" customHeight="1">
      <c r="A23" s="469">
        <v>2019</v>
      </c>
      <c r="B23" s="490"/>
    </row>
    <row r="25" spans="1:10" ht="12" customHeight="1"/>
    <row r="29" spans="1:10">
      <c r="A29" s="344"/>
      <c r="B29" s="344"/>
    </row>
    <row r="38" spans="1:2">
      <c r="A38" s="480">
        <v>2020</v>
      </c>
      <c r="B38" s="480"/>
    </row>
    <row r="55" spans="1:8" ht="28.5" customHeight="1">
      <c r="A55" s="648" t="s">
        <v>518</v>
      </c>
      <c r="B55" s="648"/>
      <c r="C55" s="648"/>
      <c r="D55" s="648"/>
      <c r="E55" s="648"/>
      <c r="F55" s="648"/>
      <c r="G55" s="648"/>
      <c r="H55" s="648"/>
    </row>
  </sheetData>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AU55"/>
  <sheetViews>
    <sheetView zoomScaleNormal="100" workbookViewId="0">
      <selection activeCell="A22" sqref="A22:F22"/>
    </sheetView>
  </sheetViews>
  <sheetFormatPr defaultRowHeight="12"/>
  <cols>
    <col min="1" max="1" width="28.42578125" style="93" customWidth="1"/>
    <col min="2" max="2" width="12.85546875" style="93" customWidth="1"/>
    <col min="3" max="3" width="12.140625" style="93" customWidth="1"/>
    <col min="4" max="4" width="10.140625" style="93" customWidth="1"/>
    <col min="5" max="5" width="13.5703125" style="93" customWidth="1"/>
    <col min="6" max="6" width="16" style="93" customWidth="1"/>
    <col min="7" max="7" width="12.85546875" style="93" customWidth="1"/>
    <col min="8" max="8" width="12.5703125" style="93" customWidth="1"/>
    <col min="9" max="9" width="11" style="93" customWidth="1"/>
    <col min="10" max="16384" width="9.140625" style="93"/>
  </cols>
  <sheetData>
    <row r="2" spans="1:47" s="90" customFormat="1" ht="15.75" customHeight="1">
      <c r="A2" s="606" t="s">
        <v>508</v>
      </c>
      <c r="B2" s="606"/>
      <c r="C2" s="606"/>
      <c r="D2" s="606"/>
      <c r="E2" s="606"/>
      <c r="F2" s="606"/>
      <c r="G2" s="606"/>
      <c r="H2" s="606"/>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row>
    <row r="3" spans="1:47" s="90" customFormat="1" ht="15.75" customHeight="1">
      <c r="A3" s="603" t="s">
        <v>509</v>
      </c>
      <c r="B3" s="603"/>
      <c r="C3" s="603"/>
      <c r="D3" s="603"/>
      <c r="E3" s="603"/>
      <c r="F3" s="603"/>
      <c r="G3" s="603"/>
      <c r="H3" s="603"/>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row>
    <row r="4" spans="1:47" s="90" customFormat="1" ht="15.75" customHeight="1">
      <c r="A4" s="468"/>
      <c r="B4" s="486"/>
      <c r="C4" s="468"/>
      <c r="D4" s="486"/>
      <c r="E4" s="468"/>
      <c r="F4" s="468"/>
      <c r="G4" s="468"/>
      <c r="H4" s="468"/>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row>
    <row r="5" spans="1:47" s="90" customFormat="1" ht="15.75" customHeight="1">
      <c r="A5" s="468"/>
      <c r="B5" s="486"/>
      <c r="C5" s="468"/>
      <c r="D5" s="486"/>
      <c r="E5" s="468"/>
      <c r="F5" s="468"/>
      <c r="G5" s="468"/>
      <c r="H5" s="468"/>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row>
    <row r="6" spans="1:47">
      <c r="A6" s="94"/>
      <c r="B6" s="94"/>
      <c r="C6" s="92"/>
      <c r="D6" s="92"/>
      <c r="E6" s="92"/>
      <c r="F6" s="92"/>
      <c r="G6" s="92"/>
      <c r="H6" s="92"/>
    </row>
    <row r="7" spans="1:47" ht="12" customHeight="1">
      <c r="A7" s="128"/>
      <c r="B7" s="128"/>
      <c r="C7" s="492"/>
      <c r="D7" s="127"/>
      <c r="E7" s="493"/>
      <c r="F7" s="128" t="s">
        <v>55</v>
      </c>
      <c r="G7" s="608" t="s">
        <v>13</v>
      </c>
      <c r="H7" s="609"/>
    </row>
    <row r="8" spans="1:47" ht="12" customHeight="1">
      <c r="A8" s="144" t="s">
        <v>58</v>
      </c>
      <c r="B8" s="128" t="s">
        <v>300</v>
      </c>
      <c r="C8" s="494" t="s">
        <v>122</v>
      </c>
      <c r="D8" s="488" t="s">
        <v>300</v>
      </c>
      <c r="E8" s="495" t="s">
        <v>122</v>
      </c>
      <c r="F8" s="128" t="s">
        <v>15</v>
      </c>
      <c r="G8" s="608" t="s">
        <v>15</v>
      </c>
      <c r="H8" s="609"/>
    </row>
    <row r="9" spans="1:47" ht="12" customHeight="1">
      <c r="A9" s="242" t="s">
        <v>38</v>
      </c>
      <c r="B9" s="130" t="s">
        <v>301</v>
      </c>
      <c r="C9" s="496" t="s">
        <v>400</v>
      </c>
      <c r="D9" s="489" t="s">
        <v>301</v>
      </c>
      <c r="E9" s="497" t="s">
        <v>400</v>
      </c>
      <c r="F9" s="130" t="s">
        <v>56</v>
      </c>
      <c r="G9" s="604" t="s">
        <v>19</v>
      </c>
      <c r="H9" s="605"/>
    </row>
    <row r="10" spans="1:47" ht="12" customHeight="1">
      <c r="A10" s="130"/>
      <c r="B10" s="130"/>
      <c r="C10" s="492"/>
      <c r="D10" s="127"/>
      <c r="E10" s="493"/>
      <c r="F10" s="130" t="s">
        <v>20</v>
      </c>
      <c r="G10" s="604" t="s">
        <v>20</v>
      </c>
      <c r="H10" s="605"/>
    </row>
    <row r="11" spans="1:47" ht="19.5" customHeight="1" thickBot="1">
      <c r="A11" s="498" t="s">
        <v>531</v>
      </c>
      <c r="B11" s="511"/>
      <c r="C11" s="511">
        <v>2019</v>
      </c>
      <c r="D11" s="511"/>
      <c r="E11" s="511">
        <v>2020</v>
      </c>
      <c r="F11" s="511" t="s">
        <v>529</v>
      </c>
      <c r="G11" s="511">
        <v>2019</v>
      </c>
      <c r="H11" s="511">
        <v>2020</v>
      </c>
    </row>
    <row r="12" spans="1:47" ht="15.75" thickBot="1">
      <c r="A12" s="600" t="s">
        <v>511</v>
      </c>
      <c r="B12" s="600"/>
      <c r="C12" s="600"/>
      <c r="D12" s="600"/>
      <c r="E12" s="600"/>
      <c r="F12" s="600"/>
      <c r="G12" s="600"/>
      <c r="H12" s="600"/>
    </row>
    <row r="13" spans="1:47" ht="12.75">
      <c r="A13" s="198" t="s">
        <v>36</v>
      </c>
      <c r="B13" s="502">
        <v>67</v>
      </c>
      <c r="C13" s="203">
        <v>50332.762450000002</v>
      </c>
      <c r="D13" s="203">
        <v>47</v>
      </c>
      <c r="E13" s="203">
        <v>58873.13652</v>
      </c>
      <c r="F13" s="204">
        <v>16.96782305259703</v>
      </c>
      <c r="G13" s="204">
        <v>30.156023522973598</v>
      </c>
      <c r="H13" s="204">
        <v>32.169322316768294</v>
      </c>
      <c r="I13" s="491"/>
      <c r="J13" s="491"/>
    </row>
    <row r="14" spans="1:47" ht="12.75">
      <c r="A14" s="198" t="s">
        <v>37</v>
      </c>
      <c r="B14" s="502">
        <v>207</v>
      </c>
      <c r="C14" s="203">
        <v>9873.8212299999996</v>
      </c>
      <c r="D14" s="203">
        <v>213</v>
      </c>
      <c r="E14" s="203">
        <v>14948.84431</v>
      </c>
      <c r="F14" s="204">
        <v>51.398774210944474</v>
      </c>
      <c r="G14" s="204">
        <v>5.9157330291438441</v>
      </c>
      <c r="H14" s="204">
        <v>8.1683127364585282</v>
      </c>
      <c r="I14" s="491"/>
      <c r="J14" s="491"/>
    </row>
    <row r="15" spans="1:47" ht="14.25" customHeight="1">
      <c r="A15" s="244" t="s">
        <v>335</v>
      </c>
      <c r="B15" s="504">
        <v>34</v>
      </c>
      <c r="C15" s="425">
        <v>106701.2396</v>
      </c>
      <c r="D15" s="425">
        <v>39</v>
      </c>
      <c r="E15" s="425">
        <v>109188.20490000001</v>
      </c>
      <c r="F15" s="459">
        <v>2.3307745152006731</v>
      </c>
      <c r="G15" s="459">
        <v>63.928243447882558</v>
      </c>
      <c r="H15" s="459">
        <v>59.662364946773174</v>
      </c>
      <c r="I15" s="491"/>
      <c r="J15" s="491"/>
    </row>
    <row r="16" spans="1:47" ht="14.25">
      <c r="A16" s="99" t="s">
        <v>10</v>
      </c>
      <c r="B16" s="258">
        <v>308</v>
      </c>
      <c r="C16" s="258">
        <v>166907.82328000001</v>
      </c>
      <c r="D16" s="258">
        <v>299</v>
      </c>
      <c r="E16" s="258">
        <v>183010.18573000003</v>
      </c>
      <c r="F16" s="191">
        <v>9.6474581799482984</v>
      </c>
      <c r="G16" s="191">
        <v>100</v>
      </c>
      <c r="H16" s="191">
        <v>100</v>
      </c>
    </row>
    <row r="17" spans="1:8" s="109" customFormat="1" ht="14.25">
      <c r="A17" s="246"/>
      <c r="B17" s="246"/>
      <c r="C17" s="247"/>
      <c r="F17" s="248"/>
      <c r="G17" s="248"/>
      <c r="H17" s="248"/>
    </row>
    <row r="18" spans="1:8" ht="14.25">
      <c r="A18" s="469">
        <v>2019</v>
      </c>
      <c r="B18" s="490"/>
      <c r="C18" s="175"/>
      <c r="D18" s="175"/>
      <c r="E18" s="175"/>
      <c r="F18" s="175"/>
      <c r="G18" s="175"/>
      <c r="H18" s="175"/>
    </row>
    <row r="19" spans="1:8" ht="13.5">
      <c r="A19" s="183" t="s">
        <v>510</v>
      </c>
      <c r="B19" s="183"/>
      <c r="C19" s="175"/>
      <c r="D19" s="175"/>
      <c r="E19" s="175"/>
      <c r="F19" s="175"/>
      <c r="G19" s="175"/>
      <c r="H19" s="175"/>
    </row>
    <row r="20" spans="1:8">
      <c r="A20" s="175"/>
      <c r="B20" s="175"/>
      <c r="C20" s="175"/>
      <c r="D20" s="175"/>
      <c r="E20" s="175"/>
      <c r="F20" s="175"/>
      <c r="G20" s="175"/>
      <c r="H20" s="175"/>
    </row>
    <row r="21" spans="1:8" ht="14.25">
      <c r="E21" s="431"/>
      <c r="F21" s="158"/>
      <c r="G21" s="158"/>
      <c r="H21" s="158"/>
    </row>
    <row r="23" spans="1:8" s="152" customFormat="1" ht="14.25">
      <c r="A23" s="379"/>
      <c r="B23" s="379"/>
    </row>
    <row r="37" spans="1:2" ht="14.25">
      <c r="A37" s="469">
        <v>2020</v>
      </c>
      <c r="B37" s="490"/>
    </row>
    <row r="40" spans="1:2">
      <c r="A40" s="448" t="s">
        <v>516</v>
      </c>
      <c r="B40" s="448"/>
    </row>
    <row r="55" spans="1:8" ht="21.75" customHeight="1">
      <c r="A55" s="648" t="s">
        <v>518</v>
      </c>
      <c r="B55" s="648"/>
      <c r="C55" s="648"/>
      <c r="D55" s="648"/>
      <c r="E55" s="648"/>
      <c r="F55" s="648"/>
      <c r="G55" s="648"/>
      <c r="H55" s="648"/>
    </row>
  </sheetData>
  <mergeCells count="8">
    <mergeCell ref="A55:H55"/>
    <mergeCell ref="G10:H10"/>
    <mergeCell ref="A12:H12"/>
    <mergeCell ref="A2:H2"/>
    <mergeCell ref="A3:H3"/>
    <mergeCell ref="G7:H7"/>
    <mergeCell ref="G8:H8"/>
    <mergeCell ref="G9:H9"/>
  </mergeCells>
  <pageMargins left="0.7" right="0.7" top="0.75" bottom="0.75" header="0.3" footer="0.3"/>
  <pageSetup scale="77"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F54"/>
  <sheetViews>
    <sheetView zoomScaleNormal="100" workbookViewId="0">
      <selection activeCell="A22" sqref="A22:F22"/>
    </sheetView>
  </sheetViews>
  <sheetFormatPr defaultRowHeight="12.75"/>
  <cols>
    <col min="1" max="1" width="34.85546875" style="179" customWidth="1"/>
    <col min="2" max="2" width="17.5703125" style="179" customWidth="1"/>
    <col min="3" max="3" width="18.5703125" style="179" customWidth="1"/>
    <col min="4" max="4" width="11.85546875" style="179" bestFit="1" customWidth="1"/>
    <col min="5" max="5" width="13.42578125" style="179" customWidth="1"/>
    <col min="6" max="16384" width="9.140625" style="179"/>
  </cols>
  <sheetData>
    <row r="2" spans="1:6" ht="15.75" customHeight="1">
      <c r="A2" s="606" t="s">
        <v>515</v>
      </c>
      <c r="B2" s="606"/>
      <c r="C2" s="606"/>
      <c r="D2" s="606"/>
      <c r="E2" s="606"/>
    </row>
    <row r="3" spans="1:6" ht="15.75">
      <c r="A3" s="603" t="s">
        <v>505</v>
      </c>
      <c r="B3" s="603"/>
      <c r="C3" s="603"/>
      <c r="D3" s="603"/>
      <c r="E3" s="603"/>
    </row>
    <row r="5" spans="1:6">
      <c r="A5" s="128"/>
      <c r="B5" s="127"/>
      <c r="C5" s="487"/>
      <c r="D5" s="608" t="s">
        <v>13</v>
      </c>
      <c r="E5" s="609"/>
    </row>
    <row r="6" spans="1:6" ht="14.25">
      <c r="A6" s="144" t="s">
        <v>58</v>
      </c>
      <c r="B6" s="128" t="s">
        <v>300</v>
      </c>
      <c r="C6" s="487" t="s">
        <v>122</v>
      </c>
      <c r="D6" s="608" t="s">
        <v>15</v>
      </c>
      <c r="E6" s="609"/>
    </row>
    <row r="7" spans="1:6" ht="15">
      <c r="A7" s="242" t="s">
        <v>38</v>
      </c>
      <c r="B7" s="130" t="s">
        <v>301</v>
      </c>
      <c r="C7" s="130" t="s">
        <v>400</v>
      </c>
      <c r="D7" s="604" t="s">
        <v>19</v>
      </c>
      <c r="E7" s="605"/>
    </row>
    <row r="8" spans="1:6">
      <c r="A8" s="130"/>
      <c r="B8" s="127"/>
      <c r="C8" s="487"/>
      <c r="D8" s="604" t="s">
        <v>20</v>
      </c>
      <c r="E8" s="605"/>
    </row>
    <row r="9" spans="1:6" ht="18.75" customHeight="1" thickBot="1">
      <c r="A9" s="653" t="s">
        <v>533</v>
      </c>
      <c r="B9" s="653"/>
      <c r="C9" s="653"/>
      <c r="D9" s="653"/>
      <c r="E9" s="653"/>
      <c r="F9" s="511"/>
    </row>
    <row r="10" spans="1:6" ht="21" customHeight="1" thickBot="1">
      <c r="A10" s="649" t="s">
        <v>513</v>
      </c>
      <c r="B10" s="649"/>
      <c r="C10" s="649"/>
      <c r="D10" s="649"/>
      <c r="E10" s="649"/>
    </row>
    <row r="11" spans="1:6">
      <c r="A11" s="260" t="s">
        <v>36</v>
      </c>
      <c r="B11" s="203">
        <v>16</v>
      </c>
      <c r="C11" s="203">
        <v>13050.133</v>
      </c>
      <c r="D11" s="204">
        <v>14.035087719298245</v>
      </c>
      <c r="E11" s="204">
        <v>12.349641921286796</v>
      </c>
    </row>
    <row r="12" spans="1:6" ht="16.5" customHeight="1">
      <c r="A12" s="198" t="s">
        <v>334</v>
      </c>
      <c r="B12" s="203">
        <v>12</v>
      </c>
      <c r="C12" s="203">
        <v>7631.7839999999997</v>
      </c>
      <c r="D12" s="204">
        <v>10.526315789473683</v>
      </c>
      <c r="E12" s="204">
        <v>7.2221332625963139</v>
      </c>
    </row>
    <row r="13" spans="1:6">
      <c r="A13" s="260" t="s">
        <v>41</v>
      </c>
      <c r="B13" s="203">
        <v>22</v>
      </c>
      <c r="C13" s="203">
        <v>13996.396000000001</v>
      </c>
      <c r="D13" s="204">
        <v>19.298245614035086</v>
      </c>
      <c r="E13" s="204">
        <v>13.245112428243516</v>
      </c>
    </row>
    <row r="14" spans="1:6">
      <c r="A14" s="350" t="s">
        <v>343</v>
      </c>
      <c r="B14" s="203">
        <v>10</v>
      </c>
      <c r="C14" s="203">
        <v>15465.823</v>
      </c>
      <c r="D14" s="204">
        <v>8.7719298245614024</v>
      </c>
      <c r="E14" s="204">
        <v>14.63566509766617</v>
      </c>
    </row>
    <row r="15" spans="1:6">
      <c r="A15" s="198" t="s">
        <v>45</v>
      </c>
      <c r="B15" s="203">
        <v>15</v>
      </c>
      <c r="C15" s="203">
        <v>8316.2860000000001</v>
      </c>
      <c r="D15" s="204">
        <v>13.157894736842104</v>
      </c>
      <c r="E15" s="204">
        <v>7.8698932964905781</v>
      </c>
    </row>
    <row r="16" spans="1:6" ht="18" customHeight="1">
      <c r="A16" s="260" t="s">
        <v>43</v>
      </c>
      <c r="B16" s="203">
        <v>16</v>
      </c>
      <c r="C16" s="203">
        <v>12270.248</v>
      </c>
      <c r="D16" s="204">
        <v>14.035087719298245</v>
      </c>
      <c r="E16" s="204">
        <v>11.611618754029974</v>
      </c>
    </row>
    <row r="17" spans="1:6" ht="18" customHeight="1">
      <c r="A17" s="260" t="s">
        <v>375</v>
      </c>
      <c r="B17" s="203">
        <v>3</v>
      </c>
      <c r="C17" s="203">
        <v>536.85</v>
      </c>
      <c r="D17" s="204">
        <v>2.6315789473684208</v>
      </c>
      <c r="E17" s="204">
        <v>0.50803353999862044</v>
      </c>
    </row>
    <row r="18" spans="1:6" ht="18" customHeight="1">
      <c r="A18" s="424" t="s">
        <v>422</v>
      </c>
      <c r="B18" s="425">
        <v>20</v>
      </c>
      <c r="C18" s="425">
        <v>34404.637000000002</v>
      </c>
      <c r="D18" s="471">
        <v>17.543859649122805</v>
      </c>
      <c r="E18" s="471">
        <v>32.557901699688024</v>
      </c>
    </row>
    <row r="19" spans="1:6" ht="25.5" customHeight="1">
      <c r="A19" s="261" t="s">
        <v>10</v>
      </c>
      <c r="B19" s="258">
        <v>114</v>
      </c>
      <c r="C19" s="258">
        <v>105672.15700000001</v>
      </c>
      <c r="D19" s="191">
        <v>100</v>
      </c>
      <c r="E19" s="191">
        <v>100</v>
      </c>
    </row>
    <row r="20" spans="1:6" ht="11.25" customHeight="1">
      <c r="A20" s="117"/>
      <c r="B20" s="247"/>
      <c r="C20" s="247"/>
      <c r="D20" s="174"/>
      <c r="E20" s="174"/>
    </row>
    <row r="21" spans="1:6" ht="18.75" customHeight="1">
      <c r="A21" s="606" t="s">
        <v>514</v>
      </c>
      <c r="B21" s="606"/>
      <c r="C21" s="606"/>
      <c r="D21" s="606"/>
      <c r="E21" s="606"/>
    </row>
    <row r="22" spans="1:6" ht="12.75" customHeight="1">
      <c r="A22" s="603" t="s">
        <v>507</v>
      </c>
      <c r="B22" s="603"/>
      <c r="C22" s="603"/>
      <c r="D22" s="603"/>
      <c r="E22" s="603"/>
    </row>
    <row r="23" spans="1:6">
      <c r="A23" s="183"/>
    </row>
    <row r="24" spans="1:6" ht="11.25" customHeight="1">
      <c r="A24" s="128"/>
      <c r="B24" s="127"/>
      <c r="C24" s="189"/>
      <c r="D24" s="608" t="s">
        <v>55</v>
      </c>
      <c r="E24" s="601"/>
    </row>
    <row r="25" spans="1:6" ht="13.5" customHeight="1">
      <c r="A25" s="144" t="s">
        <v>58</v>
      </c>
      <c r="B25" s="614" t="s">
        <v>122</v>
      </c>
      <c r="C25" s="615"/>
      <c r="D25" s="608" t="s">
        <v>15</v>
      </c>
      <c r="E25" s="601"/>
    </row>
    <row r="26" spans="1:6" ht="15">
      <c r="A26" s="242" t="s">
        <v>38</v>
      </c>
      <c r="B26" s="616" t="s">
        <v>400</v>
      </c>
      <c r="C26" s="617"/>
      <c r="D26" s="604" t="s">
        <v>56</v>
      </c>
      <c r="E26" s="602"/>
    </row>
    <row r="27" spans="1:6">
      <c r="A27" s="130"/>
      <c r="B27" s="127"/>
      <c r="C27" s="189"/>
      <c r="D27" s="604" t="s">
        <v>20</v>
      </c>
      <c r="E27" s="602"/>
    </row>
    <row r="28" spans="1:6">
      <c r="A28" s="498" t="s">
        <v>531</v>
      </c>
      <c r="B28" s="511">
        <v>2019</v>
      </c>
      <c r="C28" s="511">
        <v>2020</v>
      </c>
      <c r="D28" s="652" t="s">
        <v>529</v>
      </c>
      <c r="E28" s="652"/>
      <c r="F28" s="511"/>
    </row>
    <row r="29" spans="1:6" ht="15" thickBot="1">
      <c r="A29" s="650" t="s">
        <v>514</v>
      </c>
      <c r="B29" s="650"/>
      <c r="C29" s="650"/>
      <c r="D29" s="650"/>
      <c r="E29" s="650"/>
    </row>
    <row r="30" spans="1:6" ht="25.5">
      <c r="A30" s="472" t="s">
        <v>506</v>
      </c>
      <c r="B30" s="473">
        <v>1064890.9410000001</v>
      </c>
      <c r="C30" s="474">
        <v>925164.29700000002</v>
      </c>
      <c r="D30" s="651">
        <v>-13.121216325569257</v>
      </c>
      <c r="E30" s="651"/>
    </row>
    <row r="31" spans="1:6" ht="6.75" customHeight="1">
      <c r="A31" s="261"/>
      <c r="B31" s="261"/>
      <c r="C31" s="475"/>
      <c r="D31" s="475"/>
      <c r="E31" s="475"/>
    </row>
    <row r="32" spans="1:6" s="184" customFormat="1" ht="6.75" customHeight="1">
      <c r="A32" s="478"/>
      <c r="B32" s="478"/>
      <c r="C32" s="479"/>
      <c r="D32" s="479"/>
      <c r="E32" s="479"/>
    </row>
    <row r="33" spans="1:1" ht="15" customHeight="1">
      <c r="A33" s="477" t="s">
        <v>500</v>
      </c>
    </row>
    <row r="34" spans="1:1" ht="14.25">
      <c r="A34" s="469">
        <v>2020</v>
      </c>
    </row>
    <row r="35" spans="1:1" ht="9" customHeight="1"/>
    <row r="38" spans="1:1">
      <c r="A38" s="448" t="s">
        <v>516</v>
      </c>
    </row>
    <row r="53" spans="1:5" ht="24.75" customHeight="1">
      <c r="A53" s="648" t="s">
        <v>517</v>
      </c>
      <c r="B53" s="648"/>
      <c r="C53" s="648"/>
      <c r="D53" s="648"/>
      <c r="E53" s="648"/>
    </row>
    <row r="54" spans="1:5">
      <c r="A54" s="648"/>
      <c r="B54" s="648"/>
      <c r="C54" s="648"/>
      <c r="D54" s="648"/>
      <c r="E54" s="648"/>
    </row>
  </sheetData>
  <mergeCells count="21">
    <mergeCell ref="D8:E8"/>
    <mergeCell ref="A10:E10"/>
    <mergeCell ref="B25:C25"/>
    <mergeCell ref="B26:C26"/>
    <mergeCell ref="A21:E21"/>
    <mergeCell ref="A22:E22"/>
    <mergeCell ref="D24:E24"/>
    <mergeCell ref="D25:E25"/>
    <mergeCell ref="D26:E26"/>
    <mergeCell ref="A9:E9"/>
    <mergeCell ref="D7:E7"/>
    <mergeCell ref="A2:E2"/>
    <mergeCell ref="A3:E3"/>
    <mergeCell ref="D5:E5"/>
    <mergeCell ref="D6:E6"/>
    <mergeCell ref="A53:E53"/>
    <mergeCell ref="A54:E54"/>
    <mergeCell ref="D27:E27"/>
    <mergeCell ref="A29:E29"/>
    <mergeCell ref="D30:E30"/>
    <mergeCell ref="D28:E28"/>
  </mergeCells>
  <pageMargins left="0.7" right="0.7" top="0.75" bottom="0.75" header="0.3" footer="0.3"/>
  <pageSetup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5" max="52"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D46"/>
  <sheetViews>
    <sheetView topLeftCell="A31" zoomScaleNormal="100" workbookViewId="0">
      <selection activeCell="A22" sqref="A22:F22"/>
    </sheetView>
  </sheetViews>
  <sheetFormatPr defaultRowHeight="12.75"/>
  <cols>
    <col min="1" max="1" width="42.42578125" style="179" customWidth="1"/>
    <col min="2" max="2" width="16" style="179" customWidth="1"/>
    <col min="3" max="3" width="11.85546875" style="179" customWidth="1"/>
    <col min="4" max="4" width="11.5703125" style="179" customWidth="1"/>
    <col min="5" max="16384" width="9.140625" style="179"/>
  </cols>
  <sheetData>
    <row r="2" spans="1:4" ht="15.75" customHeight="1">
      <c r="A2" s="606" t="s">
        <v>285</v>
      </c>
      <c r="B2" s="606"/>
      <c r="C2" s="606"/>
      <c r="D2" s="606"/>
    </row>
    <row r="3" spans="1:4" ht="15.75">
      <c r="A3" s="654" t="s">
        <v>286</v>
      </c>
      <c r="B3" s="654"/>
      <c r="C3" s="654"/>
      <c r="D3" s="654"/>
    </row>
    <row r="5" spans="1:4">
      <c r="A5" s="95"/>
      <c r="B5" s="608"/>
      <c r="C5" s="609"/>
      <c r="D5" s="95" t="s">
        <v>55</v>
      </c>
    </row>
    <row r="6" spans="1:4" ht="14.25">
      <c r="A6" s="99" t="s">
        <v>14</v>
      </c>
      <c r="B6" s="608" t="s">
        <v>122</v>
      </c>
      <c r="C6" s="609"/>
      <c r="D6" s="95" t="s">
        <v>15</v>
      </c>
    </row>
    <row r="7" spans="1:4" ht="15">
      <c r="A7" s="100" t="s">
        <v>17</v>
      </c>
      <c r="B7" s="604" t="s">
        <v>400</v>
      </c>
      <c r="C7" s="605"/>
      <c r="D7" s="102" t="s">
        <v>56</v>
      </c>
    </row>
    <row r="8" spans="1:4">
      <c r="A8" s="102"/>
      <c r="B8" s="96"/>
      <c r="C8" s="97"/>
      <c r="D8" s="102" t="s">
        <v>20</v>
      </c>
    </row>
    <row r="9" spans="1:4" ht="18.75" customHeight="1" thickBot="1">
      <c r="A9" s="498" t="s">
        <v>531</v>
      </c>
      <c r="B9" s="104">
        <v>2019</v>
      </c>
      <c r="C9" s="104">
        <v>2020</v>
      </c>
      <c r="D9" s="104" t="s">
        <v>529</v>
      </c>
    </row>
    <row r="10" spans="1:4" ht="15.75" thickBot="1">
      <c r="A10" s="600" t="s">
        <v>290</v>
      </c>
      <c r="B10" s="600"/>
      <c r="C10" s="600"/>
      <c r="D10" s="600"/>
    </row>
    <row r="11" spans="1:4">
      <c r="A11" s="107" t="s">
        <v>326</v>
      </c>
      <c r="B11" s="87">
        <v>99.513507151248163</v>
      </c>
      <c r="C11" s="87">
        <v>171.68377823117339</v>
      </c>
      <c r="D11" s="461">
        <v>72.523090730020584</v>
      </c>
    </row>
    <row r="12" spans="1:4">
      <c r="A12" s="329" t="s">
        <v>287</v>
      </c>
      <c r="B12" s="375">
        <v>113.23288026184882</v>
      </c>
      <c r="C12" s="375">
        <v>168.17464790533054</v>
      </c>
      <c r="D12" s="462">
        <v>48.521036925343552</v>
      </c>
    </row>
    <row r="13" spans="1:4" ht="14.25">
      <c r="A13" s="112" t="s">
        <v>10</v>
      </c>
      <c r="B13" s="190">
        <v>112.61639111052457</v>
      </c>
      <c r="C13" s="190">
        <v>168.29379599452935</v>
      </c>
      <c r="D13" s="310">
        <v>49.439876677775587</v>
      </c>
    </row>
    <row r="17" spans="1:4" ht="15.75">
      <c r="A17" s="606" t="s">
        <v>288</v>
      </c>
      <c r="B17" s="606"/>
      <c r="C17" s="606"/>
      <c r="D17" s="606"/>
    </row>
    <row r="18" spans="1:4" ht="15.75">
      <c r="A18" s="654" t="s">
        <v>289</v>
      </c>
      <c r="B18" s="654"/>
      <c r="C18" s="654"/>
      <c r="D18" s="654"/>
    </row>
    <row r="20" spans="1:4">
      <c r="A20" s="128"/>
      <c r="B20" s="614"/>
      <c r="C20" s="615"/>
      <c r="D20" s="128" t="s">
        <v>55</v>
      </c>
    </row>
    <row r="21" spans="1:4" ht="14.25">
      <c r="A21" s="144" t="s">
        <v>11</v>
      </c>
      <c r="B21" s="608" t="s">
        <v>122</v>
      </c>
      <c r="C21" s="609"/>
      <c r="D21" s="128" t="s">
        <v>15</v>
      </c>
    </row>
    <row r="22" spans="1:4" ht="15">
      <c r="A22" s="242" t="s">
        <v>250</v>
      </c>
      <c r="B22" s="604" t="s">
        <v>400</v>
      </c>
      <c r="C22" s="605"/>
      <c r="D22" s="130" t="s">
        <v>56</v>
      </c>
    </row>
    <row r="23" spans="1:4">
      <c r="A23" s="130"/>
      <c r="B23" s="127"/>
      <c r="C23" s="189"/>
      <c r="D23" s="130" t="s">
        <v>20</v>
      </c>
    </row>
    <row r="24" spans="1:4" ht="18.75" customHeight="1" thickBot="1">
      <c r="A24" s="498" t="s">
        <v>531</v>
      </c>
      <c r="B24" s="511">
        <v>2019</v>
      </c>
      <c r="C24" s="511">
        <v>2020</v>
      </c>
      <c r="D24" s="511" t="s">
        <v>529</v>
      </c>
    </row>
    <row r="25" spans="1:4" ht="15.75" thickBot="1">
      <c r="A25" s="600" t="s">
        <v>290</v>
      </c>
      <c r="B25" s="600"/>
      <c r="C25" s="600"/>
      <c r="D25" s="600"/>
    </row>
    <row r="26" spans="1:4" ht="26.25">
      <c r="A26" s="330" t="s">
        <v>292</v>
      </c>
      <c r="B26" s="203">
        <v>17.729146349909172</v>
      </c>
      <c r="C26" s="203">
        <v>21.04153701200417</v>
      </c>
      <c r="D26" s="204">
        <v>18.683305990713794</v>
      </c>
    </row>
    <row r="27" spans="1:4" ht="20.25" customHeight="1">
      <c r="A27" s="199" t="s">
        <v>279</v>
      </c>
      <c r="B27" s="203">
        <v>186.57444866559769</v>
      </c>
      <c r="C27" s="203">
        <v>155.88338435842294</v>
      </c>
      <c r="D27" s="204">
        <v>-16.449768189953573</v>
      </c>
    </row>
    <row r="28" spans="1:4" ht="30.75" customHeight="1">
      <c r="A28" s="198" t="s">
        <v>291</v>
      </c>
      <c r="B28" s="203">
        <v>681.60182285714279</v>
      </c>
      <c r="C28" s="203">
        <v>351.08881909090906</v>
      </c>
      <c r="D28" s="204">
        <v>-48.490627912464682</v>
      </c>
    </row>
    <row r="29" spans="1:4" ht="18" customHeight="1">
      <c r="A29" s="199" t="s">
        <v>280</v>
      </c>
      <c r="B29" s="203">
        <v>494.61982</v>
      </c>
      <c r="C29" s="203">
        <v>4163.1530000000002</v>
      </c>
      <c r="D29" s="204">
        <v>741.68746007792413</v>
      </c>
    </row>
    <row r="30" spans="1:4" ht="19.5" customHeight="1">
      <c r="A30" s="199" t="s">
        <v>327</v>
      </c>
      <c r="B30" s="203">
        <v>10209.102749523809</v>
      </c>
      <c r="C30" s="203">
        <v>563.82940744979919</v>
      </c>
      <c r="D30" s="204">
        <v>-94.477189413378198</v>
      </c>
    </row>
    <row r="31" spans="1:4" ht="14.25">
      <c r="A31" s="112" t="s">
        <v>10</v>
      </c>
      <c r="B31" s="190">
        <v>113.2328802632306</v>
      </c>
      <c r="C31" s="190">
        <v>168.17464790409949</v>
      </c>
      <c r="D31" s="310">
        <v>48.521036922443962</v>
      </c>
    </row>
    <row r="33" spans="1:4" ht="15.75">
      <c r="A33" s="606" t="s">
        <v>418</v>
      </c>
      <c r="B33" s="606"/>
      <c r="C33" s="606"/>
      <c r="D33" s="606"/>
    </row>
    <row r="34" spans="1:4" ht="15.75">
      <c r="A34" s="654" t="s">
        <v>293</v>
      </c>
      <c r="B34" s="654"/>
      <c r="C34" s="654"/>
      <c r="D34" s="654"/>
    </row>
    <row r="35" spans="1:4" ht="15.75">
      <c r="A35" s="88"/>
      <c r="B35" s="88"/>
      <c r="C35" s="88"/>
      <c r="D35" s="88"/>
    </row>
    <row r="36" spans="1:4">
      <c r="A36" s="128"/>
      <c r="B36" s="614"/>
      <c r="C36" s="615"/>
      <c r="D36" s="128" t="s">
        <v>55</v>
      </c>
    </row>
    <row r="37" spans="1:4" ht="14.25">
      <c r="A37" s="144"/>
      <c r="B37" s="608" t="s">
        <v>122</v>
      </c>
      <c r="C37" s="609"/>
      <c r="D37" s="128" t="s">
        <v>15</v>
      </c>
    </row>
    <row r="38" spans="1:4" ht="15">
      <c r="A38" s="242" t="s">
        <v>250</v>
      </c>
      <c r="B38" s="604" t="s">
        <v>400</v>
      </c>
      <c r="C38" s="605"/>
      <c r="D38" s="130" t="s">
        <v>56</v>
      </c>
    </row>
    <row r="39" spans="1:4">
      <c r="A39" s="130"/>
      <c r="B39" s="127"/>
      <c r="C39" s="189"/>
      <c r="D39" s="130" t="s">
        <v>20</v>
      </c>
    </row>
    <row r="40" spans="1:4" ht="16.5" customHeight="1" thickBot="1">
      <c r="A40" s="498" t="s">
        <v>531</v>
      </c>
      <c r="B40" s="511">
        <v>2019</v>
      </c>
      <c r="C40" s="511">
        <v>2020</v>
      </c>
      <c r="D40" s="511" t="s">
        <v>529</v>
      </c>
    </row>
    <row r="41" spans="1:4" ht="15.75" thickBot="1">
      <c r="A41" s="600" t="s">
        <v>294</v>
      </c>
      <c r="B41" s="600"/>
      <c r="C41" s="600"/>
      <c r="D41" s="600"/>
    </row>
    <row r="42" spans="1:4">
      <c r="A42" s="199" t="s">
        <v>328</v>
      </c>
      <c r="B42" s="203">
        <v>94.891491964573277</v>
      </c>
      <c r="C42" s="203">
        <v>104.26508654913295</v>
      </c>
      <c r="D42" s="204">
        <v>9.8782244756560509</v>
      </c>
    </row>
    <row r="43" spans="1:4" ht="13.5">
      <c r="A43" s="199" t="s">
        <v>281</v>
      </c>
      <c r="B43" s="203">
        <v>206.17049139034322</v>
      </c>
      <c r="C43" s="203">
        <v>155.29053888082612</v>
      </c>
      <c r="D43" s="204">
        <v>-24.678581384949961</v>
      </c>
    </row>
    <row r="44" spans="1:4">
      <c r="A44" s="199" t="s">
        <v>282</v>
      </c>
      <c r="B44" s="203">
        <v>524.7173522535212</v>
      </c>
      <c r="C44" s="203">
        <v>515.40839706122438</v>
      </c>
      <c r="D44" s="204">
        <v>-1.7740894506951821</v>
      </c>
    </row>
    <row r="45" spans="1:4">
      <c r="A45" s="199" t="s">
        <v>283</v>
      </c>
      <c r="B45" s="203">
        <v>450.91619250000002</v>
      </c>
      <c r="C45" s="203">
        <v>307.71031454545459</v>
      </c>
      <c r="D45" s="204">
        <v>-31.758867908595988</v>
      </c>
    </row>
    <row r="46" spans="1:4" ht="14.25">
      <c r="A46" s="112" t="s">
        <v>10</v>
      </c>
      <c r="B46" s="190">
        <v>186.57444866559769</v>
      </c>
      <c r="C46" s="190">
        <v>155.88338435842294</v>
      </c>
      <c r="D46" s="310">
        <v>-16.449768189953573</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2"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heetViews>
  <sheetFormatPr defaultRowHeight="33.75" customHeight="1"/>
  <cols>
    <col min="1" max="1" width="29.140625" style="83" customWidth="1"/>
    <col min="2" max="2" width="32.42578125" style="83" customWidth="1"/>
    <col min="3" max="3" width="11" style="83" customWidth="1"/>
    <col min="4" max="4" width="10.140625" style="83" customWidth="1"/>
    <col min="5" max="5" width="7.5703125" style="83" hidden="1" customWidth="1"/>
    <col min="6" max="16384" width="9.140625" style="83"/>
  </cols>
  <sheetData>
    <row r="1" spans="1:10" ht="33.75" customHeight="1">
      <c r="A1" s="417" t="s">
        <v>120</v>
      </c>
      <c r="B1" s="418"/>
      <c r="C1" s="419"/>
      <c r="D1" s="418"/>
      <c r="E1" s="505"/>
    </row>
    <row r="2" spans="1:10" ht="12.75" customHeight="1">
      <c r="A2" s="418"/>
      <c r="B2" s="655"/>
      <c r="C2" s="655"/>
      <c r="D2" s="418"/>
      <c r="E2" s="418"/>
    </row>
    <row r="3" spans="1:10" ht="18.75" customHeight="1">
      <c r="A3" s="657" t="s">
        <v>156</v>
      </c>
      <c r="B3" s="657"/>
      <c r="C3" s="657"/>
      <c r="D3" s="657"/>
      <c r="E3" s="420"/>
    </row>
    <row r="4" spans="1:10" ht="63" customHeight="1">
      <c r="A4" s="589" t="s">
        <v>448</v>
      </c>
      <c r="B4" s="589"/>
      <c r="C4" s="589"/>
      <c r="D4" s="589"/>
      <c r="E4" s="589"/>
    </row>
    <row r="5" spans="1:10" ht="36" customHeight="1">
      <c r="A5" s="589" t="s">
        <v>124</v>
      </c>
      <c r="B5" s="589"/>
      <c r="C5" s="589"/>
      <c r="D5" s="589"/>
      <c r="E5" s="589"/>
    </row>
    <row r="6" spans="1:10" ht="45.75" customHeight="1">
      <c r="A6" s="589" t="s">
        <v>534</v>
      </c>
      <c r="B6" s="589"/>
      <c r="C6" s="589"/>
      <c r="D6" s="589"/>
      <c r="E6" s="589"/>
      <c r="G6" s="589"/>
      <c r="H6" s="589"/>
      <c r="I6" s="589"/>
      <c r="J6" s="589"/>
    </row>
    <row r="7" spans="1:10" ht="16.5" customHeight="1">
      <c r="A7" s="655" t="s">
        <v>323</v>
      </c>
      <c r="B7" s="655"/>
      <c r="C7" s="655"/>
      <c r="D7" s="655"/>
    </row>
    <row r="8" spans="1:10" ht="47.25" customHeight="1">
      <c r="A8" s="589" t="s">
        <v>424</v>
      </c>
      <c r="B8" s="589"/>
      <c r="C8" s="589"/>
      <c r="D8" s="589"/>
    </row>
    <row r="9" spans="1:10" ht="31.5" customHeight="1">
      <c r="A9" s="589" t="s">
        <v>449</v>
      </c>
      <c r="B9" s="589"/>
      <c r="C9" s="589"/>
      <c r="D9" s="589"/>
      <c r="E9" s="506"/>
    </row>
    <row r="10" spans="1:10" ht="34.5" customHeight="1">
      <c r="A10" s="589"/>
      <c r="B10" s="589"/>
      <c r="C10" s="589"/>
      <c r="D10" s="589"/>
      <c r="E10" s="506"/>
    </row>
    <row r="11" spans="1:10" ht="28.5" customHeight="1">
      <c r="A11" s="589"/>
      <c r="B11" s="589"/>
      <c r="C11" s="589"/>
      <c r="D11" s="589"/>
      <c r="E11" s="506"/>
    </row>
    <row r="12" spans="1:10" ht="28.5" customHeight="1">
      <c r="A12" s="506"/>
      <c r="B12" s="506"/>
      <c r="C12" s="506"/>
      <c r="D12" s="506"/>
      <c r="E12" s="506"/>
    </row>
    <row r="13" spans="1:10" ht="31.5" customHeight="1">
      <c r="A13" s="412" t="s">
        <v>6</v>
      </c>
      <c r="B13" s="413"/>
      <c r="C13" s="413"/>
      <c r="D13" s="413"/>
      <c r="E13" s="413"/>
    </row>
    <row r="14" spans="1:10" ht="26.25" customHeight="1">
      <c r="A14" s="657" t="s">
        <v>125</v>
      </c>
      <c r="B14" s="657"/>
      <c r="C14" s="657"/>
      <c r="D14" s="657"/>
      <c r="E14" s="657"/>
    </row>
    <row r="15" spans="1:10" ht="57.75" customHeight="1">
      <c r="A15" s="589" t="s">
        <v>450</v>
      </c>
      <c r="B15" s="589"/>
      <c r="C15" s="589"/>
      <c r="D15" s="589"/>
      <c r="E15" s="589"/>
    </row>
    <row r="16" spans="1:10" ht="18.75" customHeight="1">
      <c r="A16" s="589" t="s">
        <v>126</v>
      </c>
      <c r="B16" s="589"/>
      <c r="C16" s="589"/>
      <c r="D16" s="589"/>
      <c r="E16" s="589"/>
    </row>
    <row r="17" spans="1:5" ht="30" customHeight="1">
      <c r="A17" s="589" t="s">
        <v>535</v>
      </c>
      <c r="B17" s="589"/>
      <c r="C17" s="589"/>
      <c r="D17" s="589"/>
      <c r="E17" s="589"/>
    </row>
    <row r="18" spans="1:5" ht="29.25" customHeight="1">
      <c r="A18" s="658" t="s">
        <v>324</v>
      </c>
      <c r="B18" s="658"/>
      <c r="C18" s="658"/>
      <c r="D18" s="658"/>
      <c r="E18" s="506"/>
    </row>
    <row r="19" spans="1:5" ht="29.25" customHeight="1">
      <c r="A19" s="589" t="s">
        <v>423</v>
      </c>
      <c r="B19" s="589"/>
      <c r="C19" s="589"/>
      <c r="D19" s="589"/>
      <c r="E19" s="506"/>
    </row>
    <row r="20" spans="1:5" ht="29.25" customHeight="1">
      <c r="A20" s="656" t="s">
        <v>451</v>
      </c>
      <c r="B20" s="656"/>
      <c r="C20" s="656"/>
      <c r="D20" s="656"/>
    </row>
    <row r="21" spans="1:5" ht="47.25" customHeight="1">
      <c r="A21" s="589"/>
      <c r="B21" s="589"/>
      <c r="C21" s="589"/>
      <c r="D21" s="589"/>
    </row>
    <row r="22" spans="1:5" ht="50.25" customHeight="1">
      <c r="A22" s="589"/>
      <c r="B22" s="589"/>
      <c r="C22" s="589"/>
      <c r="D22" s="589"/>
    </row>
    <row r="26" spans="1:5" ht="33.75" customHeight="1">
      <c r="B26" s="42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17:E17"/>
    <mergeCell ref="A9:D9"/>
    <mergeCell ref="A10:D10"/>
    <mergeCell ref="A14:E14"/>
    <mergeCell ref="A18:D18"/>
    <mergeCell ref="A11:D11"/>
    <mergeCell ref="G6:J6"/>
    <mergeCell ref="A19:D19"/>
    <mergeCell ref="A5:E5"/>
    <mergeCell ref="A7:D7"/>
    <mergeCell ref="A15:E15"/>
    <mergeCell ref="A16:E16"/>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heetViews>
  <sheetFormatPr defaultRowHeight="15"/>
  <cols>
    <col min="1" max="1" width="4.140625" style="85" customWidth="1"/>
    <col min="2" max="2" width="91.140625" style="85" customWidth="1"/>
    <col min="3" max="3" width="1.7109375" style="85" customWidth="1"/>
    <col min="4" max="4" width="2.42578125" style="85" customWidth="1"/>
    <col min="5" max="5" width="92.85546875" style="85" customWidth="1"/>
    <col min="6" max="10" width="5.42578125" style="85" customWidth="1"/>
    <col min="11" max="16384" width="9.140625" style="85"/>
  </cols>
  <sheetData>
    <row r="1" spans="1:16">
      <c r="A1" s="79"/>
      <c r="B1" s="336"/>
      <c r="C1" s="79"/>
      <c r="D1" s="79"/>
      <c r="E1" s="376"/>
      <c r="F1" s="79"/>
      <c r="G1" s="79"/>
      <c r="H1" s="79"/>
      <c r="I1" s="79"/>
      <c r="J1" s="79"/>
      <c r="K1" s="79"/>
      <c r="L1" s="79"/>
      <c r="M1" s="79"/>
      <c r="N1" s="79"/>
      <c r="O1" s="79"/>
      <c r="P1" s="79"/>
    </row>
    <row r="2" spans="1:16" ht="21">
      <c r="A2" s="337" t="s">
        <v>70</v>
      </c>
      <c r="B2" s="79"/>
      <c r="C2" s="79"/>
      <c r="D2" s="337" t="s">
        <v>5</v>
      </c>
      <c r="E2" s="79"/>
      <c r="F2" s="79"/>
      <c r="G2" s="79"/>
      <c r="H2" s="79"/>
      <c r="I2" s="79"/>
      <c r="J2" s="79"/>
      <c r="K2" s="79"/>
      <c r="L2" s="79"/>
      <c r="M2" s="79"/>
      <c r="N2" s="79"/>
      <c r="O2" s="79"/>
      <c r="P2" s="79"/>
    </row>
    <row r="3" spans="1:16" ht="13.5" customHeight="1">
      <c r="A3" s="338"/>
      <c r="B3" s="513"/>
      <c r="C3" s="79"/>
      <c r="D3" s="338"/>
      <c r="E3" s="79"/>
      <c r="F3" s="79"/>
      <c r="G3" s="79"/>
      <c r="H3" s="79"/>
      <c r="I3" s="79"/>
      <c r="J3" s="79"/>
      <c r="K3" s="79"/>
      <c r="L3" s="79"/>
      <c r="M3" s="79"/>
      <c r="N3" s="79"/>
      <c r="O3" s="79"/>
      <c r="P3" s="79"/>
    </row>
    <row r="4" spans="1:16" ht="21.75" customHeight="1">
      <c r="A4" s="339" t="s">
        <v>392</v>
      </c>
      <c r="B4" s="79"/>
      <c r="C4" s="79"/>
      <c r="D4" s="339" t="s">
        <v>393</v>
      </c>
      <c r="E4" s="79"/>
      <c r="F4" s="79"/>
      <c r="G4" s="79"/>
      <c r="H4" s="79"/>
      <c r="I4" s="79"/>
      <c r="J4" s="79"/>
      <c r="K4" s="79"/>
      <c r="L4" s="79"/>
      <c r="M4" s="79"/>
      <c r="N4" s="79"/>
      <c r="O4" s="79"/>
      <c r="P4" s="79"/>
    </row>
    <row r="5" spans="1:16" ht="13.5" customHeight="1">
      <c r="A5" s="79"/>
      <c r="B5" s="340"/>
      <c r="C5" s="79"/>
      <c r="D5" s="79"/>
      <c r="E5" s="340"/>
      <c r="F5" s="79"/>
      <c r="G5" s="79"/>
      <c r="H5" s="79"/>
      <c r="I5" s="79"/>
      <c r="J5" s="79"/>
      <c r="K5" s="79"/>
      <c r="L5" s="79"/>
      <c r="M5" s="79"/>
      <c r="N5" s="79"/>
      <c r="O5" s="79"/>
      <c r="P5" s="79"/>
    </row>
    <row r="6" spans="1:16" ht="45" customHeight="1">
      <c r="A6" s="84" t="s">
        <v>9</v>
      </c>
      <c r="B6" s="544" t="s">
        <v>536</v>
      </c>
      <c r="C6" s="377"/>
      <c r="D6" s="84" t="s">
        <v>9</v>
      </c>
      <c r="E6" s="432" t="s">
        <v>543</v>
      </c>
      <c r="F6" s="595"/>
      <c r="G6" s="595"/>
      <c r="H6" s="595"/>
      <c r="I6" s="595"/>
      <c r="J6" s="595"/>
      <c r="K6" s="595"/>
      <c r="L6" s="595"/>
      <c r="M6" s="595"/>
      <c r="N6" s="595"/>
      <c r="O6" s="595"/>
      <c r="P6" s="595"/>
    </row>
    <row r="7" spans="1:16" ht="39.75" customHeight="1">
      <c r="A7" s="84" t="s">
        <v>9</v>
      </c>
      <c r="B7" s="436" t="s">
        <v>537</v>
      </c>
      <c r="C7" s="544"/>
      <c r="D7" s="84" t="s">
        <v>9</v>
      </c>
      <c r="E7" s="432" t="s">
        <v>552</v>
      </c>
      <c r="F7" s="595"/>
      <c r="G7" s="595"/>
      <c r="H7" s="595"/>
      <c r="I7" s="595"/>
      <c r="J7" s="595"/>
      <c r="K7" s="595"/>
      <c r="L7" s="595"/>
      <c r="M7" s="595"/>
      <c r="N7" s="595"/>
      <c r="O7" s="595"/>
      <c r="P7" s="595"/>
    </row>
    <row r="8" spans="1:16" ht="46.5" customHeight="1">
      <c r="A8" s="84" t="s">
        <v>9</v>
      </c>
      <c r="B8" s="544" t="s">
        <v>544</v>
      </c>
      <c r="C8" s="544"/>
      <c r="D8" s="84" t="s">
        <v>9</v>
      </c>
      <c r="E8" s="544" t="s">
        <v>553</v>
      </c>
      <c r="F8" s="595"/>
      <c r="G8" s="595"/>
      <c r="H8" s="595"/>
      <c r="I8" s="595"/>
      <c r="J8" s="595"/>
      <c r="K8" s="595"/>
      <c r="L8" s="595"/>
      <c r="M8" s="595"/>
      <c r="N8" s="595"/>
      <c r="O8" s="595"/>
      <c r="P8" s="595"/>
    </row>
    <row r="9" spans="1:16" ht="33" customHeight="1">
      <c r="A9" s="84" t="s">
        <v>9</v>
      </c>
      <c r="B9" s="544" t="s">
        <v>538</v>
      </c>
      <c r="C9" s="544"/>
      <c r="D9" s="84" t="s">
        <v>9</v>
      </c>
      <c r="E9" s="544" t="s">
        <v>545</v>
      </c>
      <c r="F9" s="595"/>
      <c r="G9" s="595"/>
      <c r="H9" s="595"/>
      <c r="I9" s="595"/>
      <c r="J9" s="595"/>
      <c r="K9" s="595"/>
      <c r="L9" s="595"/>
      <c r="M9" s="595"/>
      <c r="N9" s="595"/>
      <c r="O9" s="595"/>
      <c r="P9" s="595"/>
    </row>
    <row r="10" spans="1:16" ht="35.25" customHeight="1">
      <c r="A10" s="84" t="s">
        <v>9</v>
      </c>
      <c r="B10" s="544" t="s">
        <v>539</v>
      </c>
      <c r="C10" s="544"/>
      <c r="D10" s="84" t="s">
        <v>9</v>
      </c>
      <c r="E10" s="544" t="s">
        <v>546</v>
      </c>
      <c r="F10" s="595"/>
      <c r="G10" s="595"/>
      <c r="H10" s="595"/>
      <c r="I10" s="595"/>
      <c r="J10" s="595"/>
      <c r="K10" s="595"/>
      <c r="L10" s="595"/>
      <c r="M10" s="595"/>
      <c r="N10" s="595"/>
      <c r="O10" s="595"/>
      <c r="P10" s="595"/>
    </row>
    <row r="11" spans="1:16" ht="33.75" customHeight="1">
      <c r="A11" s="84" t="s">
        <v>9</v>
      </c>
      <c r="B11" s="544" t="s">
        <v>540</v>
      </c>
      <c r="C11" s="544"/>
      <c r="D11" s="84" t="s">
        <v>9</v>
      </c>
      <c r="E11" s="544" t="s">
        <v>547</v>
      </c>
      <c r="F11" s="595"/>
      <c r="G11" s="595"/>
      <c r="H11" s="595"/>
      <c r="I11" s="595"/>
      <c r="J11" s="595"/>
      <c r="K11" s="595"/>
      <c r="L11" s="595"/>
      <c r="M11" s="595"/>
      <c r="N11" s="595"/>
      <c r="O11" s="595"/>
      <c r="P11" s="595"/>
    </row>
    <row r="12" spans="1:16" ht="42" customHeight="1">
      <c r="A12" s="84" t="s">
        <v>9</v>
      </c>
      <c r="B12" s="544" t="s">
        <v>541</v>
      </c>
      <c r="C12" s="544"/>
      <c r="D12" s="84" t="s">
        <v>9</v>
      </c>
      <c r="E12" s="544" t="s">
        <v>548</v>
      </c>
      <c r="F12" s="595"/>
      <c r="G12" s="595"/>
      <c r="H12" s="595"/>
      <c r="I12" s="595"/>
      <c r="J12" s="595"/>
      <c r="K12" s="595"/>
      <c r="L12" s="595"/>
      <c r="M12" s="595"/>
      <c r="N12" s="595"/>
      <c r="O12" s="595"/>
      <c r="P12" s="595"/>
    </row>
    <row r="13" spans="1:16" ht="50.25" customHeight="1">
      <c r="A13" s="84" t="s">
        <v>9</v>
      </c>
      <c r="B13" s="544" t="s">
        <v>542</v>
      </c>
      <c r="C13" s="544"/>
      <c r="D13" s="84" t="s">
        <v>9</v>
      </c>
      <c r="E13" s="544" t="s">
        <v>549</v>
      </c>
      <c r="F13" s="595"/>
      <c r="G13" s="595"/>
      <c r="H13" s="595"/>
      <c r="I13" s="595"/>
      <c r="J13" s="595"/>
      <c r="K13" s="595"/>
      <c r="L13" s="595"/>
      <c r="M13" s="595"/>
      <c r="N13" s="595"/>
      <c r="O13" s="595"/>
      <c r="P13" s="595"/>
    </row>
    <row r="14" spans="1:16" ht="50.25" customHeight="1">
      <c r="A14" s="339"/>
      <c r="B14" s="546"/>
      <c r="C14" s="79"/>
      <c r="D14" s="339"/>
      <c r="E14" s="546" t="s">
        <v>420</v>
      </c>
      <c r="F14" s="79"/>
      <c r="G14" s="79"/>
      <c r="H14" s="79"/>
      <c r="I14" s="79"/>
      <c r="J14" s="79"/>
      <c r="K14" s="79"/>
      <c r="L14" s="79"/>
      <c r="M14" s="79"/>
      <c r="N14" s="79"/>
      <c r="O14" s="79"/>
      <c r="P14" s="79"/>
    </row>
    <row r="15" spans="1:16" ht="56.25" customHeight="1">
      <c r="A15" s="339"/>
      <c r="B15" s="546"/>
      <c r="C15" s="79"/>
      <c r="D15" s="339"/>
      <c r="E15" s="546"/>
      <c r="F15" s="79"/>
      <c r="G15" s="79"/>
      <c r="H15" s="79"/>
      <c r="I15" s="79"/>
      <c r="J15" s="79"/>
      <c r="K15" s="79"/>
      <c r="L15" s="79"/>
      <c r="M15" s="79"/>
      <c r="N15" s="79"/>
      <c r="O15" s="79"/>
      <c r="P15" s="79"/>
    </row>
    <row r="16" spans="1:16" ht="54.75" customHeight="1">
      <c r="A16" s="545"/>
      <c r="B16" s="545"/>
      <c r="C16" s="545"/>
      <c r="D16" s="545"/>
      <c r="E16" s="545"/>
      <c r="F16" s="79"/>
      <c r="G16" s="79"/>
      <c r="H16" s="79"/>
      <c r="I16" s="79"/>
      <c r="J16" s="79"/>
      <c r="K16" s="79"/>
      <c r="L16" s="79"/>
      <c r="M16" s="79"/>
      <c r="N16" s="79"/>
      <c r="O16" s="79"/>
      <c r="P16" s="79"/>
    </row>
    <row r="17" spans="2:3" ht="39.75" customHeight="1">
      <c r="B17" s="545"/>
      <c r="C17" s="545"/>
    </row>
    <row r="18" spans="2:3" ht="332.25" customHeight="1">
      <c r="B18" s="545"/>
      <c r="C18" s="545"/>
    </row>
    <row r="19" spans="2:3" ht="99.75" customHeight="1">
      <c r="B19" s="597"/>
      <c r="C19" s="597"/>
    </row>
    <row r="20" spans="2:3" ht="65.25" customHeight="1">
      <c r="B20" s="596"/>
      <c r="C20" s="596"/>
    </row>
    <row r="21" spans="2:3" ht="185.25" customHeight="1">
      <c r="B21" s="545"/>
      <c r="C21" s="545"/>
    </row>
    <row r="22" spans="2:3" ht="12" customHeight="1">
      <c r="B22" s="598"/>
      <c r="C22" s="598"/>
    </row>
    <row r="23" spans="2:3" ht="15" customHeight="1">
      <c r="B23" s="547"/>
      <c r="C23" s="378"/>
    </row>
    <row r="24" spans="2:3" ht="15" customHeight="1">
      <c r="B24" s="339"/>
      <c r="C24" s="339"/>
    </row>
    <row r="25" spans="2:3" ht="9.75" customHeight="1">
      <c r="B25" s="339"/>
      <c r="C25" s="339"/>
    </row>
    <row r="26" spans="2:3" ht="40.5" customHeight="1">
      <c r="B26" s="596"/>
      <c r="C26" s="596"/>
    </row>
    <row r="27" spans="2:3" ht="54.75" customHeight="1">
      <c r="B27" s="596"/>
      <c r="C27" s="596"/>
    </row>
    <row r="28" spans="2:3" ht="54.75" customHeight="1">
      <c r="B28" s="596"/>
      <c r="C28" s="596"/>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48"/>
  <sheetViews>
    <sheetView zoomScaleNormal="100" zoomScaleSheetLayoutView="106" workbookViewId="0">
      <selection sqref="A1:F1"/>
    </sheetView>
  </sheetViews>
  <sheetFormatPr defaultRowHeight="12"/>
  <cols>
    <col min="1" max="1" width="37.7109375" style="93" customWidth="1"/>
    <col min="2" max="2" width="14" style="93" bestFit="1" customWidth="1"/>
    <col min="3" max="3" width="13.7109375" style="93" bestFit="1" customWidth="1"/>
    <col min="4" max="4" width="14.42578125" style="93" bestFit="1" customWidth="1"/>
    <col min="5" max="5" width="9.5703125" style="93" customWidth="1"/>
    <col min="6" max="6" width="9" style="93" customWidth="1"/>
    <col min="7" max="16384" width="9.140625" style="93"/>
  </cols>
  <sheetData>
    <row r="1" spans="1:53" s="90" customFormat="1" ht="16.5" customHeight="1">
      <c r="A1" s="606" t="s">
        <v>284</v>
      </c>
      <c r="B1" s="606"/>
      <c r="C1" s="606"/>
      <c r="D1" s="606"/>
      <c r="E1" s="606"/>
      <c r="F1" s="606"/>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row>
    <row r="2" spans="1:53" s="90" customFormat="1" ht="16.5" customHeight="1">
      <c r="A2" s="607" t="s">
        <v>60</v>
      </c>
      <c r="B2" s="607"/>
      <c r="C2" s="607"/>
      <c r="D2" s="607"/>
      <c r="E2" s="607"/>
      <c r="F2" s="607"/>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row>
    <row r="3" spans="1:53" s="90" customFormat="1" ht="12.75" customHeight="1">
      <c r="A3" s="603" t="s">
        <v>152</v>
      </c>
      <c r="B3" s="603"/>
      <c r="C3" s="603"/>
      <c r="D3" s="603"/>
      <c r="E3" s="603"/>
      <c r="F3" s="603"/>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row>
    <row r="4" spans="1:53" ht="11.25" customHeight="1">
      <c r="A4" s="92"/>
      <c r="B4" s="92"/>
      <c r="C4" s="92"/>
      <c r="D4" s="92"/>
    </row>
    <row r="5" spans="1:53" hidden="1">
      <c r="A5" s="94"/>
      <c r="B5" s="92"/>
      <c r="C5" s="92"/>
      <c r="D5" s="92"/>
      <c r="E5" s="92"/>
      <c r="F5" s="92"/>
    </row>
    <row r="6" spans="1:53" ht="12" customHeight="1">
      <c r="A6" s="95"/>
      <c r="B6" s="96"/>
      <c r="C6" s="97"/>
      <c r="D6" s="95" t="s">
        <v>55</v>
      </c>
      <c r="E6" s="608" t="s">
        <v>13</v>
      </c>
      <c r="F6" s="609"/>
    </row>
    <row r="7" spans="1:53" ht="12" customHeight="1">
      <c r="A7" s="99" t="s">
        <v>14</v>
      </c>
      <c r="B7" s="608" t="s">
        <v>122</v>
      </c>
      <c r="C7" s="609"/>
      <c r="D7" s="95" t="s">
        <v>15</v>
      </c>
      <c r="E7" s="608" t="s">
        <v>15</v>
      </c>
      <c r="F7" s="609"/>
    </row>
    <row r="8" spans="1:53" ht="12" customHeight="1">
      <c r="A8" s="100" t="s">
        <v>17</v>
      </c>
      <c r="B8" s="604" t="s">
        <v>394</v>
      </c>
      <c r="C8" s="605"/>
      <c r="D8" s="102" t="s">
        <v>56</v>
      </c>
      <c r="E8" s="604" t="s">
        <v>19</v>
      </c>
      <c r="F8" s="605"/>
    </row>
    <row r="9" spans="1:53" ht="12" customHeight="1">
      <c r="A9" s="102"/>
      <c r="B9" s="96"/>
      <c r="C9" s="97"/>
      <c r="D9" s="102" t="s">
        <v>20</v>
      </c>
      <c r="E9" s="604" t="s">
        <v>20</v>
      </c>
      <c r="F9" s="605"/>
    </row>
    <row r="10" spans="1:53" ht="14.25" customHeight="1" thickBot="1">
      <c r="A10" s="498" t="s">
        <v>531</v>
      </c>
      <c r="B10" s="104">
        <v>2019</v>
      </c>
      <c r="C10" s="104">
        <v>2020</v>
      </c>
      <c r="D10" s="104" t="s">
        <v>529</v>
      </c>
      <c r="E10" s="511">
        <v>2019</v>
      </c>
      <c r="F10" s="104">
        <v>2020</v>
      </c>
    </row>
    <row r="11" spans="1:53" ht="15.75" thickBot="1">
      <c r="A11" s="600" t="s">
        <v>192</v>
      </c>
      <c r="B11" s="600"/>
      <c r="C11" s="600"/>
      <c r="D11" s="600"/>
      <c r="E11" s="600"/>
      <c r="F11" s="600"/>
    </row>
    <row r="12" spans="1:53" ht="13.5" customHeight="1">
      <c r="A12" s="107" t="s">
        <v>230</v>
      </c>
      <c r="B12" s="87">
        <v>376035.08134999999</v>
      </c>
      <c r="C12" s="87">
        <v>326378.46967000002</v>
      </c>
      <c r="D12" s="333">
        <v>-13.205313584500756</v>
      </c>
      <c r="E12" s="134">
        <v>7.0945901373734559</v>
      </c>
      <c r="F12" s="134">
        <v>6.9087265772150834</v>
      </c>
    </row>
    <row r="13" spans="1:53" ht="18" customHeight="1">
      <c r="A13" s="110" t="s">
        <v>391</v>
      </c>
      <c r="B13" s="463">
        <v>4885500.25239</v>
      </c>
      <c r="C13" s="135">
        <v>4397677.2928499999</v>
      </c>
      <c r="D13" s="136">
        <v>-9.9851178863690553</v>
      </c>
      <c r="E13" s="137">
        <v>92.17390511094564</v>
      </c>
      <c r="F13" s="137">
        <v>93.089320572670005</v>
      </c>
    </row>
    <row r="14" spans="1:53" ht="13.5" customHeight="1">
      <c r="A14" s="111" t="s">
        <v>321</v>
      </c>
      <c r="B14" s="463">
        <v>38772</v>
      </c>
      <c r="C14" s="135">
        <v>92.255529999999993</v>
      </c>
      <c r="D14" s="136">
        <v>-99.762056303517994</v>
      </c>
      <c r="E14" s="137">
        <v>0.73150475168091289</v>
      </c>
      <c r="F14" s="137">
        <v>1.9528501149310002E-3</v>
      </c>
    </row>
    <row r="15" spans="1:53" ht="14.25">
      <c r="A15" s="112" t="s">
        <v>10</v>
      </c>
      <c r="B15" s="138">
        <v>5300307.3337399997</v>
      </c>
      <c r="C15" s="138">
        <v>4724148.0180500001</v>
      </c>
      <c r="D15" s="139">
        <v>-10.870300143207935</v>
      </c>
      <c r="E15" s="140">
        <v>100</v>
      </c>
      <c r="F15" s="140">
        <v>100</v>
      </c>
      <c r="G15" s="491"/>
    </row>
    <row r="16" spans="1:53" ht="12.75" thickBot="1">
      <c r="A16" s="113"/>
      <c r="B16" s="114"/>
      <c r="C16" s="114"/>
      <c r="D16" s="115"/>
      <c r="E16" s="115"/>
      <c r="F16" s="115"/>
    </row>
    <row r="17" spans="1:53" ht="14.25" customHeight="1" thickBot="1">
      <c r="A17" s="600" t="s">
        <v>195</v>
      </c>
      <c r="B17" s="600"/>
      <c r="C17" s="600"/>
      <c r="D17" s="600"/>
      <c r="E17" s="600"/>
      <c r="F17" s="600"/>
    </row>
    <row r="18" spans="1:53" ht="16.5" customHeight="1">
      <c r="A18" s="107" t="s">
        <v>229</v>
      </c>
      <c r="B18" s="87">
        <v>67768.698369999998</v>
      </c>
      <c r="C18" s="87">
        <v>98031.43737</v>
      </c>
      <c r="D18" s="333">
        <v>44.655924826493035</v>
      </c>
      <c r="E18" s="134">
        <v>3.4928088662777736</v>
      </c>
      <c r="F18" s="134">
        <v>3.3390944861537748</v>
      </c>
    </row>
    <row r="19" spans="1:53" ht="20.25" customHeight="1">
      <c r="A19" s="110" t="s">
        <v>391</v>
      </c>
      <c r="B19" s="463">
        <v>1638932.7089099998</v>
      </c>
      <c r="C19" s="135">
        <v>2732165.32987</v>
      </c>
      <c r="D19" s="136">
        <v>66.703935739196595</v>
      </c>
      <c r="E19" s="137">
        <v>84.470837342327101</v>
      </c>
      <c r="F19" s="137">
        <v>93.061556914611501</v>
      </c>
    </row>
    <row r="20" spans="1:53" ht="30" customHeight="1">
      <c r="A20" s="110" t="s">
        <v>498</v>
      </c>
      <c r="B20" s="135">
        <v>233533.54300000001</v>
      </c>
      <c r="C20" s="135">
        <v>105672.15700000001</v>
      </c>
      <c r="D20" s="333">
        <v>-54.750758438157213</v>
      </c>
      <c r="E20" s="137">
        <v>10.852062963968345</v>
      </c>
      <c r="F20" s="137">
        <v>3.5993485992347236</v>
      </c>
    </row>
    <row r="21" spans="1:53" ht="17.25" customHeight="1">
      <c r="A21" s="111" t="s">
        <v>321</v>
      </c>
      <c r="B21" s="135">
        <v>0</v>
      </c>
      <c r="C21" s="135">
        <v>0</v>
      </c>
      <c r="D21" s="135">
        <v>0</v>
      </c>
      <c r="E21" s="135">
        <v>0</v>
      </c>
      <c r="F21" s="135">
        <v>0</v>
      </c>
    </row>
    <row r="22" spans="1:53" ht="14.25">
      <c r="A22" s="112" t="s">
        <v>10</v>
      </c>
      <c r="B22" s="138">
        <v>1940234.95028</v>
      </c>
      <c r="C22" s="138">
        <v>2935868.9242400001</v>
      </c>
      <c r="D22" s="139">
        <v>51.315124171756501</v>
      </c>
      <c r="E22" s="140">
        <v>100</v>
      </c>
      <c r="F22" s="140">
        <v>100</v>
      </c>
    </row>
    <row r="23" spans="1:53" ht="14.25">
      <c r="A23" s="467" t="s">
        <v>499</v>
      </c>
      <c r="B23" s="118"/>
      <c r="C23" s="118"/>
      <c r="D23" s="119"/>
      <c r="E23" s="120"/>
      <c r="F23" s="120"/>
    </row>
    <row r="24" spans="1:53" ht="14.25">
      <c r="A24" s="467"/>
      <c r="B24" s="118"/>
      <c r="C24" s="118"/>
      <c r="D24" s="119"/>
      <c r="E24" s="120"/>
      <c r="F24" s="120"/>
    </row>
    <row r="25" spans="1:53" s="90" customFormat="1" ht="15.75" customHeight="1">
      <c r="A25" s="606" t="s">
        <v>61</v>
      </c>
      <c r="B25" s="606"/>
      <c r="C25" s="606"/>
      <c r="D25" s="606"/>
      <c r="E25" s="606"/>
      <c r="F25" s="606"/>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row>
    <row r="26" spans="1:53" s="90" customFormat="1" ht="15" customHeight="1">
      <c r="A26" s="603" t="s">
        <v>153</v>
      </c>
      <c r="B26" s="603"/>
      <c r="C26" s="603"/>
      <c r="D26" s="603"/>
      <c r="E26" s="603"/>
      <c r="F26" s="603"/>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row>
    <row r="27" spans="1:53" s="90" customFormat="1" ht="12.75" customHeight="1">
      <c r="A27" s="122"/>
      <c r="B27" s="123"/>
      <c r="C27" s="123"/>
      <c r="D27" s="123"/>
      <c r="E27" s="124"/>
      <c r="F27" s="125"/>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row>
    <row r="28" spans="1:53" ht="12" customHeight="1">
      <c r="A28" s="126"/>
      <c r="B28" s="127"/>
      <c r="C28" s="127"/>
      <c r="D28" s="128" t="s">
        <v>55</v>
      </c>
      <c r="E28" s="601" t="s">
        <v>13</v>
      </c>
      <c r="F28" s="601"/>
    </row>
    <row r="29" spans="1:53" ht="12" customHeight="1">
      <c r="A29" s="126" t="s">
        <v>14</v>
      </c>
      <c r="B29" s="601" t="s">
        <v>228</v>
      </c>
      <c r="C29" s="601"/>
      <c r="D29" s="128" t="s">
        <v>15</v>
      </c>
      <c r="E29" s="601" t="s">
        <v>15</v>
      </c>
      <c r="F29" s="601"/>
    </row>
    <row r="30" spans="1:53" ht="12" customHeight="1">
      <c r="A30" s="129" t="s">
        <v>17</v>
      </c>
      <c r="B30" s="602" t="s">
        <v>227</v>
      </c>
      <c r="C30" s="602"/>
      <c r="D30" s="130" t="s">
        <v>56</v>
      </c>
      <c r="E30" s="602" t="s">
        <v>19</v>
      </c>
      <c r="F30" s="602"/>
    </row>
    <row r="31" spans="1:53" ht="12" customHeight="1">
      <c r="A31" s="129"/>
      <c r="B31" s="127"/>
      <c r="C31" s="127"/>
      <c r="D31" s="130" t="s">
        <v>20</v>
      </c>
      <c r="E31" s="602" t="s">
        <v>20</v>
      </c>
      <c r="F31" s="602"/>
    </row>
    <row r="32" spans="1:53" ht="15" customHeight="1" thickBot="1">
      <c r="A32" s="498" t="s">
        <v>531</v>
      </c>
      <c r="B32" s="511">
        <v>2019</v>
      </c>
      <c r="C32" s="511">
        <v>2020</v>
      </c>
      <c r="D32" s="511" t="s">
        <v>529</v>
      </c>
      <c r="E32" s="511">
        <v>2019</v>
      </c>
      <c r="F32" s="511">
        <v>2020</v>
      </c>
    </row>
    <row r="33" spans="1:7" ht="15.75" thickBot="1">
      <c r="A33" s="600" t="s">
        <v>190</v>
      </c>
      <c r="B33" s="600"/>
      <c r="C33" s="600"/>
      <c r="D33" s="600"/>
      <c r="E33" s="600"/>
      <c r="F33" s="600"/>
    </row>
    <row r="34" spans="1:7" ht="12.75">
      <c r="A34" s="107" t="s">
        <v>229</v>
      </c>
      <c r="B34" s="87">
        <v>36687</v>
      </c>
      <c r="C34" s="464">
        <v>27477</v>
      </c>
      <c r="D34" s="333">
        <v>-25.104260364706843</v>
      </c>
      <c r="E34" s="134">
        <v>12.902601833029703</v>
      </c>
      <c r="F34" s="134">
        <v>9.6634990750444896</v>
      </c>
    </row>
    <row r="35" spans="1:7" ht="12.75">
      <c r="A35" s="110" t="s">
        <v>391</v>
      </c>
      <c r="B35" s="135">
        <v>340013</v>
      </c>
      <c r="C35" s="135">
        <v>256860</v>
      </c>
      <c r="D35" s="136">
        <v>-24.455829630043556</v>
      </c>
      <c r="E35" s="137">
        <v>90.257356356927659</v>
      </c>
      <c r="F35" s="137">
        <v>90.336149230844981</v>
      </c>
    </row>
    <row r="36" spans="1:7" ht="13.5" customHeight="1">
      <c r="A36" s="111" t="s">
        <v>321</v>
      </c>
      <c r="B36" s="466">
        <v>15</v>
      </c>
      <c r="C36" s="466">
        <v>1</v>
      </c>
      <c r="D36" s="136">
        <v>-93.333333333333329</v>
      </c>
      <c r="E36" s="415">
        <v>3.9817899473076459E-3</v>
      </c>
      <c r="F36" s="415">
        <v>3.5169411053042503E-4</v>
      </c>
    </row>
    <row r="37" spans="1:7" ht="14.25">
      <c r="A37" s="112" t="s">
        <v>10</v>
      </c>
      <c r="B37" s="138">
        <v>376715</v>
      </c>
      <c r="C37" s="138">
        <v>284338</v>
      </c>
      <c r="D37" s="139">
        <v>-24.521720664162562</v>
      </c>
      <c r="E37" s="140">
        <v>100</v>
      </c>
      <c r="F37" s="140">
        <v>100</v>
      </c>
    </row>
    <row r="38" spans="1:7" ht="12.75" thickBot="1">
      <c r="A38" s="94"/>
      <c r="B38" s="131"/>
      <c r="C38" s="131"/>
      <c r="D38" s="105"/>
      <c r="E38" s="131"/>
      <c r="F38" s="131"/>
    </row>
    <row r="39" spans="1:7" ht="15.75" thickBot="1">
      <c r="A39" s="600" t="s">
        <v>381</v>
      </c>
      <c r="B39" s="600"/>
      <c r="C39" s="600"/>
      <c r="D39" s="600"/>
      <c r="E39" s="600"/>
      <c r="F39" s="600"/>
    </row>
    <row r="40" spans="1:7" ht="12.75" customHeight="1">
      <c r="A40" s="107" t="s">
        <v>230</v>
      </c>
      <c r="B40" s="87">
        <v>681</v>
      </c>
      <c r="C40" s="87">
        <v>571</v>
      </c>
      <c r="D40" s="333">
        <v>-16.152716593245231</v>
      </c>
      <c r="E40" s="134">
        <v>4.493566479709667</v>
      </c>
      <c r="F40" s="134">
        <v>3.3953737289647381</v>
      </c>
    </row>
    <row r="41" spans="1:7" ht="12.75">
      <c r="A41" s="110" t="s">
        <v>391</v>
      </c>
      <c r="B41" s="135">
        <v>14474</v>
      </c>
      <c r="C41" s="135">
        <v>16246</v>
      </c>
      <c r="D41" s="136">
        <v>12.242641978720471</v>
      </c>
      <c r="E41" s="137">
        <v>95.506433520290329</v>
      </c>
      <c r="F41" s="137">
        <v>96.604626271035272</v>
      </c>
    </row>
    <row r="42" spans="1:7" ht="15.75" customHeight="1">
      <c r="A42" s="111" t="s">
        <v>321</v>
      </c>
      <c r="B42" s="135">
        <v>0</v>
      </c>
      <c r="C42" s="135">
        <v>0</v>
      </c>
      <c r="D42" s="135">
        <v>0</v>
      </c>
      <c r="E42" s="137">
        <v>0</v>
      </c>
      <c r="F42" s="137">
        <v>0</v>
      </c>
    </row>
    <row r="43" spans="1:7" ht="14.25">
      <c r="A43" s="112" t="s">
        <v>10</v>
      </c>
      <c r="B43" s="138">
        <v>15155</v>
      </c>
      <c r="C43" s="138">
        <v>16817</v>
      </c>
      <c r="D43" s="139">
        <v>10.966677664137258</v>
      </c>
      <c r="E43" s="140">
        <v>100</v>
      </c>
      <c r="F43" s="140">
        <v>100</v>
      </c>
      <c r="G43" s="491"/>
    </row>
    <row r="44" spans="1:7" ht="14.25">
      <c r="A44" s="117"/>
      <c r="B44" s="132"/>
      <c r="C44" s="132"/>
      <c r="D44" s="133"/>
      <c r="E44" s="133"/>
      <c r="F44" s="133"/>
    </row>
    <row r="45" spans="1:7" ht="12.75">
      <c r="A45" s="599" t="s">
        <v>200</v>
      </c>
      <c r="B45" s="599"/>
      <c r="C45" s="599" t="s">
        <v>201</v>
      </c>
      <c r="D45" s="599"/>
      <c r="E45" s="599"/>
      <c r="F45" s="599"/>
    </row>
    <row r="48" spans="1:7">
      <c r="B48" s="93" t="s">
        <v>295</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zoomScaleNormal="100" workbookViewId="0"/>
  </sheetViews>
  <sheetFormatPr defaultRowHeight="12"/>
  <cols>
    <col min="1" max="1" width="4.42578125" style="93" customWidth="1"/>
    <col min="2" max="2" width="51.85546875" style="93" customWidth="1"/>
    <col min="3" max="3" width="12.7109375" style="93" bestFit="1" customWidth="1"/>
    <col min="4" max="4" width="19.140625" style="93" customWidth="1"/>
    <col min="5" max="5" width="9.42578125" style="93" customWidth="1"/>
    <col min="6" max="6" width="8.28515625" style="93" customWidth="1"/>
    <col min="7" max="7" width="8.85546875" style="93" customWidth="1"/>
    <col min="8" max="16384" width="9.140625" style="93"/>
  </cols>
  <sheetData>
    <row r="1" spans="1:36" s="90" customFormat="1" ht="15.75" customHeight="1">
      <c r="A1" s="141"/>
      <c r="B1" s="606"/>
      <c r="C1" s="606"/>
      <c r="D1" s="606"/>
      <c r="E1" s="606"/>
      <c r="F1" s="606"/>
      <c r="G1" s="606"/>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90" customFormat="1" ht="15.75" customHeight="1">
      <c r="A2" s="606" t="s">
        <v>222</v>
      </c>
      <c r="B2" s="606"/>
      <c r="C2" s="606"/>
      <c r="D2" s="606"/>
      <c r="E2" s="606"/>
      <c r="F2" s="606"/>
      <c r="G2" s="606"/>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row>
    <row r="3" spans="1:36" s="90" customFormat="1" ht="15.75" customHeight="1">
      <c r="A3" s="603" t="s">
        <v>248</v>
      </c>
      <c r="B3" s="603"/>
      <c r="C3" s="603"/>
      <c r="D3" s="603"/>
      <c r="E3" s="603"/>
      <c r="F3" s="603"/>
      <c r="G3" s="603"/>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row>
    <row r="4" spans="1:36">
      <c r="A4" s="94"/>
      <c r="B4" s="94"/>
      <c r="C4" s="92"/>
      <c r="D4" s="92"/>
      <c r="E4" s="92"/>
      <c r="F4" s="92"/>
      <c r="G4" s="92"/>
    </row>
    <row r="5" spans="1:36" ht="12" customHeight="1">
      <c r="A5" s="143"/>
      <c r="B5" s="144"/>
      <c r="C5" s="96"/>
      <c r="D5" s="97"/>
      <c r="E5" s="128" t="s">
        <v>55</v>
      </c>
      <c r="F5" s="608" t="s">
        <v>13</v>
      </c>
      <c r="G5" s="601"/>
    </row>
    <row r="6" spans="1:36" ht="15.75" customHeight="1">
      <c r="A6" s="145" t="s">
        <v>52</v>
      </c>
      <c r="B6" s="126" t="s">
        <v>11</v>
      </c>
      <c r="C6" s="608" t="s">
        <v>122</v>
      </c>
      <c r="D6" s="609"/>
      <c r="E6" s="128" t="s">
        <v>15</v>
      </c>
      <c r="F6" s="608" t="s">
        <v>15</v>
      </c>
      <c r="G6" s="601"/>
    </row>
    <row r="7" spans="1:36" ht="13.5" customHeight="1">
      <c r="A7" s="146"/>
      <c r="B7" s="129" t="s">
        <v>250</v>
      </c>
      <c r="C7" s="604" t="s">
        <v>394</v>
      </c>
      <c r="D7" s="605"/>
      <c r="E7" s="130" t="s">
        <v>56</v>
      </c>
      <c r="F7" s="604" t="s">
        <v>19</v>
      </c>
      <c r="G7" s="602"/>
    </row>
    <row r="8" spans="1:36" ht="12" customHeight="1">
      <c r="A8" s="147"/>
      <c r="B8" s="129"/>
      <c r="C8" s="96"/>
      <c r="D8" s="97"/>
      <c r="E8" s="130" t="s">
        <v>20</v>
      </c>
      <c r="F8" s="604" t="s">
        <v>20</v>
      </c>
      <c r="G8" s="602"/>
    </row>
    <row r="9" spans="1:36" ht="16.5" customHeight="1" thickBot="1">
      <c r="A9" s="94"/>
      <c r="B9" s="498" t="s">
        <v>531</v>
      </c>
      <c r="C9" s="511">
        <v>2019</v>
      </c>
      <c r="D9" s="511">
        <v>2020</v>
      </c>
      <c r="E9" s="511" t="s">
        <v>529</v>
      </c>
      <c r="F9" s="511">
        <v>2019</v>
      </c>
      <c r="G9" s="511">
        <v>2020</v>
      </c>
    </row>
    <row r="10" spans="1:36" ht="15.75" thickBot="1">
      <c r="A10" s="600" t="s">
        <v>231</v>
      </c>
      <c r="B10" s="600"/>
      <c r="C10" s="600"/>
      <c r="D10" s="600"/>
      <c r="E10" s="600"/>
      <c r="F10" s="600"/>
      <c r="G10" s="600"/>
    </row>
    <row r="11" spans="1:36" ht="22.5" customHeight="1">
      <c r="A11" s="361" t="s">
        <v>345</v>
      </c>
      <c r="B11" s="361" t="s">
        <v>373</v>
      </c>
      <c r="C11" s="363"/>
      <c r="D11" s="363"/>
      <c r="E11" s="365"/>
      <c r="F11" s="364"/>
      <c r="G11" s="364"/>
    </row>
    <row r="12" spans="1:36" ht="32.25" customHeight="1">
      <c r="A12" s="148"/>
      <c r="B12" s="151" t="s">
        <v>349</v>
      </c>
      <c r="C12" s="185">
        <v>0</v>
      </c>
      <c r="D12" s="185">
        <v>0</v>
      </c>
      <c r="E12" s="185">
        <v>0</v>
      </c>
      <c r="F12" s="185">
        <v>0</v>
      </c>
      <c r="G12" s="185">
        <v>0</v>
      </c>
    </row>
    <row r="13" spans="1:36" ht="28.5" customHeight="1">
      <c r="A13" s="148"/>
      <c r="B13" s="149" t="s">
        <v>350</v>
      </c>
      <c r="C13" s="185">
        <v>243638.95441999999</v>
      </c>
      <c r="D13" s="185">
        <v>216289.62117999999</v>
      </c>
      <c r="E13" s="176">
        <v>-11.2253532301955</v>
      </c>
      <c r="F13" s="406">
        <v>64.791549116054071</v>
      </c>
      <c r="G13" s="406">
        <v>66.269573910716758</v>
      </c>
    </row>
    <row r="14" spans="1:36" ht="23.25" customHeight="1">
      <c r="A14" s="148"/>
      <c r="B14" s="151" t="s">
        <v>351</v>
      </c>
      <c r="C14" s="185">
        <v>22442.832220000004</v>
      </c>
      <c r="D14" s="185">
        <v>16018.715530000001</v>
      </c>
      <c r="E14" s="176">
        <v>-28.624358222823275</v>
      </c>
      <c r="F14" s="406">
        <v>5.9682815071468944</v>
      </c>
      <c r="G14" s="406">
        <v>4.9080184568201641</v>
      </c>
    </row>
    <row r="15" spans="1:36" ht="23.25" customHeight="1">
      <c r="A15" s="148"/>
      <c r="B15" s="151" t="s">
        <v>352</v>
      </c>
      <c r="C15" s="185">
        <v>6416.9163099999996</v>
      </c>
      <c r="D15" s="514">
        <v>3053.31034</v>
      </c>
      <c r="E15" s="176">
        <v>-52.417793960600989</v>
      </c>
      <c r="F15" s="406">
        <v>1.7064674623264764</v>
      </c>
      <c r="G15" s="406">
        <v>0.9355121810518755</v>
      </c>
    </row>
    <row r="16" spans="1:36" ht="23.25" customHeight="1">
      <c r="A16" s="148"/>
      <c r="B16" s="151" t="s">
        <v>353</v>
      </c>
      <c r="C16" s="185">
        <v>19951.932069999999</v>
      </c>
      <c r="D16" s="185">
        <v>5820.9203200000002</v>
      </c>
      <c r="E16" s="176">
        <v>-70.825279980015495</v>
      </c>
      <c r="F16" s="406">
        <v>5.305869866955323</v>
      </c>
      <c r="G16" s="406">
        <v>1.7834878403786434</v>
      </c>
    </row>
    <row r="17" spans="1:7" ht="23.25" customHeight="1">
      <c r="A17" s="148"/>
      <c r="B17" s="151" t="s">
        <v>354</v>
      </c>
      <c r="C17" s="185">
        <v>202.45409000000001</v>
      </c>
      <c r="D17" s="185">
        <v>124.16469000000001</v>
      </c>
      <c r="E17" s="176">
        <v>-38.670199253569038</v>
      </c>
      <c r="F17" s="406">
        <v>5.3839149602360345E-2</v>
      </c>
      <c r="G17" s="406">
        <v>3.8043162016583622E-2</v>
      </c>
    </row>
    <row r="18" spans="1:7" ht="23.25" customHeight="1">
      <c r="A18" s="148"/>
      <c r="B18" s="151" t="s">
        <v>355</v>
      </c>
      <c r="C18" s="185">
        <v>201.24167</v>
      </c>
      <c r="D18" s="185">
        <v>1086.9639200000001</v>
      </c>
      <c r="E18" s="176">
        <v>440.12865228160757</v>
      </c>
      <c r="F18" s="406">
        <v>5.3516727557140632E-2</v>
      </c>
      <c r="G18" s="407">
        <v>0.3330378750572392</v>
      </c>
    </row>
    <row r="19" spans="1:7" ht="31.5" customHeight="1">
      <c r="A19" s="148"/>
      <c r="B19" s="149" t="s">
        <v>356</v>
      </c>
      <c r="C19" s="185">
        <v>53590.980379999994</v>
      </c>
      <c r="D19" s="185">
        <v>53243.221849999994</v>
      </c>
      <c r="E19" s="176">
        <v>-0.64891242431867058</v>
      </c>
      <c r="F19" s="406">
        <v>14.251590619957232</v>
      </c>
      <c r="G19" s="406">
        <v>16.313337673733606</v>
      </c>
    </row>
    <row r="20" spans="1:7" ht="23.25" customHeight="1">
      <c r="A20" s="148"/>
      <c r="B20" s="151" t="s">
        <v>357</v>
      </c>
      <c r="C20" s="185">
        <v>0</v>
      </c>
      <c r="D20" s="185">
        <v>0</v>
      </c>
      <c r="E20" s="185">
        <v>0</v>
      </c>
      <c r="F20" s="185">
        <v>0</v>
      </c>
      <c r="G20" s="185">
        <v>0</v>
      </c>
    </row>
    <row r="21" spans="1:7" ht="23.25" customHeight="1">
      <c r="A21" s="150"/>
      <c r="B21" s="151" t="s">
        <v>358</v>
      </c>
      <c r="C21" s="185">
        <v>14216.49863</v>
      </c>
      <c r="D21" s="185">
        <v>16401.92541</v>
      </c>
      <c r="E21" s="176">
        <v>15.372468544316952</v>
      </c>
      <c r="F21" s="176">
        <v>3.7806309398951674</v>
      </c>
      <c r="G21" s="176">
        <v>5.0254311894673895</v>
      </c>
    </row>
    <row r="22" spans="1:7" ht="24.75" customHeight="1">
      <c r="A22" s="150"/>
      <c r="B22" s="151" t="s">
        <v>359</v>
      </c>
      <c r="C22" s="185">
        <v>15373.271549999999</v>
      </c>
      <c r="D22" s="185">
        <v>14339.626420000001</v>
      </c>
      <c r="E22" s="176">
        <v>-6.7236510240398335</v>
      </c>
      <c r="F22" s="176">
        <v>4.0882546105053246</v>
      </c>
      <c r="G22" s="176">
        <v>4.3935577107577277</v>
      </c>
    </row>
    <row r="23" spans="1:7" ht="23.25" customHeight="1">
      <c r="A23" s="150"/>
      <c r="B23" s="151" t="s">
        <v>360</v>
      </c>
      <c r="C23" s="135">
        <v>0</v>
      </c>
      <c r="D23" s="185">
        <v>0</v>
      </c>
      <c r="E23" s="185">
        <v>0</v>
      </c>
      <c r="F23" s="185">
        <v>0</v>
      </c>
      <c r="G23" s="185">
        <v>0</v>
      </c>
    </row>
    <row r="24" spans="1:7" ht="23.25" customHeight="1">
      <c r="A24" s="150"/>
      <c r="B24" s="151" t="s">
        <v>361</v>
      </c>
      <c r="C24" s="135">
        <v>0</v>
      </c>
      <c r="D24" s="185">
        <v>0</v>
      </c>
      <c r="E24" s="185">
        <v>0</v>
      </c>
      <c r="F24" s="185">
        <v>0</v>
      </c>
      <c r="G24" s="185">
        <v>0</v>
      </c>
    </row>
    <row r="25" spans="1:7" ht="23.25" customHeight="1">
      <c r="A25" s="150"/>
      <c r="B25" s="151" t="s">
        <v>362</v>
      </c>
      <c r="C25" s="135">
        <v>0</v>
      </c>
      <c r="D25" s="185">
        <v>0</v>
      </c>
      <c r="E25" s="185">
        <v>0</v>
      </c>
      <c r="F25" s="185">
        <v>0</v>
      </c>
      <c r="G25" s="185">
        <v>0</v>
      </c>
    </row>
    <row r="26" spans="1:7" ht="23.25" customHeight="1">
      <c r="A26" s="369" t="s">
        <v>346</v>
      </c>
      <c r="B26" s="362" t="s">
        <v>374</v>
      </c>
      <c r="C26" s="366">
        <v>0</v>
      </c>
      <c r="D26" s="185">
        <v>0</v>
      </c>
      <c r="E26" s="185">
        <v>0</v>
      </c>
      <c r="F26" s="185">
        <v>0</v>
      </c>
      <c r="G26" s="185">
        <v>0</v>
      </c>
    </row>
    <row r="27" spans="1:7" ht="23.25" customHeight="1">
      <c r="A27" s="353"/>
      <c r="B27" s="362" t="s">
        <v>363</v>
      </c>
      <c r="C27" s="135">
        <v>0</v>
      </c>
      <c r="D27" s="185">
        <v>0</v>
      </c>
      <c r="E27" s="185">
        <v>0</v>
      </c>
      <c r="F27" s="185">
        <v>0</v>
      </c>
      <c r="G27" s="185">
        <v>0</v>
      </c>
    </row>
    <row r="28" spans="1:7" ht="23.25" customHeight="1">
      <c r="A28" s="353"/>
      <c r="B28" s="362" t="s">
        <v>364</v>
      </c>
      <c r="C28" s="135">
        <v>0</v>
      </c>
      <c r="D28" s="185">
        <v>0</v>
      </c>
      <c r="E28" s="185">
        <v>0</v>
      </c>
      <c r="F28" s="185">
        <v>0</v>
      </c>
      <c r="G28" s="185">
        <v>0</v>
      </c>
    </row>
    <row r="29" spans="1:7" ht="31.5" customHeight="1">
      <c r="A29" s="370" t="s">
        <v>347</v>
      </c>
      <c r="B29" s="356" t="s">
        <v>443</v>
      </c>
      <c r="C29" s="366">
        <v>0</v>
      </c>
      <c r="D29" s="185">
        <v>0</v>
      </c>
      <c r="E29" s="185">
        <v>0</v>
      </c>
      <c r="F29" s="185">
        <v>0</v>
      </c>
      <c r="G29" s="185">
        <v>0</v>
      </c>
    </row>
    <row r="30" spans="1:7" ht="28.5" customHeight="1">
      <c r="A30" s="370" t="s">
        <v>348</v>
      </c>
      <c r="B30" s="356" t="s">
        <v>377</v>
      </c>
      <c r="C30" s="367">
        <v>0</v>
      </c>
      <c r="D30" s="366">
        <v>0</v>
      </c>
      <c r="E30" s="366">
        <v>0</v>
      </c>
      <c r="F30" s="366">
        <v>0</v>
      </c>
      <c r="G30" s="366">
        <v>0</v>
      </c>
    </row>
    <row r="31" spans="1:7" ht="23.25" customHeight="1">
      <c r="A31" s="112"/>
      <c r="B31" s="352" t="s">
        <v>344</v>
      </c>
      <c r="C31" s="138">
        <v>376035.08134000003</v>
      </c>
      <c r="D31" s="138">
        <v>326378.46966</v>
      </c>
      <c r="E31" s="139">
        <v>-13.205313584851929</v>
      </c>
      <c r="F31" s="177">
        <v>100</v>
      </c>
      <c r="G31" s="178">
        <v>100</v>
      </c>
    </row>
    <row r="32" spans="1:7">
      <c r="A32" s="154"/>
      <c r="C32" s="106"/>
      <c r="D32" s="106"/>
    </row>
    <row r="33" spans="1:7" ht="15">
      <c r="A33" s="155"/>
      <c r="B33" s="156" t="s">
        <v>223</v>
      </c>
      <c r="C33" s="156"/>
      <c r="D33" s="439"/>
      <c r="E33" s="157"/>
      <c r="F33" s="611"/>
      <c r="G33" s="611"/>
    </row>
    <row r="34" spans="1:7" ht="14.25">
      <c r="A34" s="155"/>
      <c r="B34" s="610">
        <v>2019</v>
      </c>
      <c r="C34" s="610"/>
      <c r="D34" s="610">
        <v>2020</v>
      </c>
      <c r="E34" s="610"/>
      <c r="F34" s="158"/>
      <c r="G34" s="158"/>
    </row>
    <row r="35" spans="1:7" ht="14.25">
      <c r="A35" s="155"/>
      <c r="B35" s="158"/>
      <c r="C35" s="158"/>
      <c r="D35" s="158"/>
      <c r="E35" s="158"/>
      <c r="F35" s="158"/>
      <c r="G35" s="158"/>
    </row>
    <row r="36" spans="1:7" ht="14.25">
      <c r="A36" s="131"/>
      <c r="B36" s="160"/>
      <c r="C36" s="161"/>
      <c r="D36" s="161"/>
      <c r="E36" s="162"/>
      <c r="F36" s="161"/>
      <c r="G36" s="163"/>
    </row>
    <row r="37" spans="1:7" ht="15">
      <c r="A37" s="114"/>
      <c r="B37" s="164"/>
      <c r="C37" s="165"/>
      <c r="D37" s="165"/>
      <c r="E37" s="166"/>
      <c r="F37" s="167"/>
      <c r="G37" s="167"/>
    </row>
    <row r="38" spans="1:7" ht="15">
      <c r="A38" s="114"/>
      <c r="B38" s="164"/>
      <c r="C38" s="165"/>
      <c r="D38" s="165"/>
      <c r="E38" s="166"/>
      <c r="F38" s="167"/>
      <c r="G38" s="167"/>
    </row>
    <row r="39" spans="1:7" ht="15">
      <c r="A39" s="114"/>
      <c r="B39" s="164"/>
      <c r="C39" s="165"/>
      <c r="D39" s="165"/>
      <c r="E39" s="166"/>
      <c r="F39" s="167"/>
      <c r="G39" s="167"/>
    </row>
    <row r="40" spans="1:7" ht="14.25" customHeight="1">
      <c r="A40" s="325"/>
      <c r="B40" s="168"/>
      <c r="C40" s="169"/>
      <c r="D40" s="169"/>
      <c r="E40" s="166"/>
      <c r="F40" s="167"/>
      <c r="G40" s="167"/>
    </row>
    <row r="41" spans="1:7" ht="15">
      <c r="A41" s="114"/>
      <c r="B41" s="164"/>
      <c r="C41" s="169"/>
      <c r="D41" s="169"/>
      <c r="E41" s="166"/>
      <c r="F41" s="167"/>
      <c r="G41" s="167"/>
    </row>
    <row r="42" spans="1:7" ht="15">
      <c r="A42" s="114"/>
      <c r="B42" s="164"/>
      <c r="C42" s="169"/>
      <c r="D42" s="169"/>
      <c r="E42" s="166"/>
      <c r="F42" s="167"/>
      <c r="G42" s="167"/>
    </row>
    <row r="43" spans="1:7" ht="15">
      <c r="A43" s="114"/>
      <c r="B43" s="164"/>
      <c r="C43" s="169"/>
      <c r="D43" s="169"/>
      <c r="E43" s="166"/>
      <c r="F43" s="167"/>
      <c r="G43" s="167"/>
    </row>
    <row r="44" spans="1:7" ht="15">
      <c r="A44" s="114"/>
      <c r="B44" s="164"/>
      <c r="C44" s="169"/>
      <c r="D44" s="169"/>
      <c r="E44" s="166"/>
      <c r="F44" s="167"/>
      <c r="G44" s="167"/>
    </row>
    <row r="45" spans="1:7" ht="15">
      <c r="A45" s="114"/>
      <c r="B45" s="164"/>
      <c r="C45" s="169"/>
      <c r="D45" s="169"/>
      <c r="E45" s="166"/>
      <c r="F45" s="167"/>
      <c r="G45" s="167"/>
    </row>
    <row r="46" spans="1:7" ht="15">
      <c r="A46" s="114"/>
      <c r="B46" s="164"/>
      <c r="C46" s="169"/>
      <c r="D46" s="169"/>
      <c r="E46" s="166"/>
      <c r="F46" s="167"/>
      <c r="G46" s="167"/>
    </row>
    <row r="47" spans="1:7" ht="15">
      <c r="A47" s="114"/>
      <c r="B47" s="170"/>
      <c r="C47" s="169"/>
      <c r="D47" s="169"/>
      <c r="E47" s="166"/>
      <c r="F47" s="167"/>
      <c r="G47" s="167"/>
    </row>
    <row r="48" spans="1:7" ht="15">
      <c r="A48" s="114"/>
      <c r="B48" s="164"/>
      <c r="C48" s="169"/>
      <c r="D48" s="169"/>
      <c r="E48" s="166"/>
      <c r="F48" s="167"/>
      <c r="G48" s="167"/>
    </row>
    <row r="49" spans="1:7" ht="15">
      <c r="A49" s="114"/>
      <c r="B49" s="168"/>
      <c r="C49" s="169"/>
      <c r="D49" s="169"/>
      <c r="E49" s="166"/>
      <c r="F49" s="167"/>
      <c r="G49" s="167"/>
    </row>
    <row r="50" spans="1:7" ht="15">
      <c r="A50" s="171"/>
      <c r="B50" s="117"/>
      <c r="C50" s="118"/>
      <c r="D50" s="172"/>
      <c r="E50" s="173"/>
      <c r="F50" s="173"/>
      <c r="G50" s="174"/>
    </row>
    <row r="51" spans="1:7">
      <c r="A51" s="175"/>
      <c r="B51" s="175"/>
      <c r="C51" s="175"/>
      <c r="D51" s="175"/>
      <c r="E51" s="175"/>
      <c r="F51" s="175"/>
      <c r="G51" s="175"/>
    </row>
    <row r="52" spans="1:7">
      <c r="A52" s="175"/>
      <c r="B52" s="175"/>
      <c r="C52" s="175"/>
      <c r="D52" s="175"/>
      <c r="E52" s="175"/>
      <c r="F52" s="175"/>
      <c r="G52" s="175"/>
    </row>
    <row r="56" spans="1:7" ht="14.25">
      <c r="A56" s="155"/>
      <c r="B56" s="158"/>
      <c r="C56" s="158"/>
      <c r="D56" s="158"/>
      <c r="E56" s="158"/>
      <c r="F56" s="158"/>
      <c r="G56" s="158"/>
    </row>
    <row r="57" spans="1:7" ht="14.25">
      <c r="A57" s="131"/>
      <c r="B57" s="160"/>
      <c r="C57" s="161"/>
      <c r="D57" s="161"/>
      <c r="E57" s="162"/>
      <c r="F57" s="161"/>
      <c r="G57" s="163"/>
    </row>
    <row r="58" spans="1:7" ht="15">
      <c r="A58" s="114"/>
      <c r="B58" s="164"/>
      <c r="C58" s="165"/>
      <c r="D58" s="165"/>
      <c r="E58" s="166"/>
      <c r="F58" s="167"/>
      <c r="G58" s="167"/>
    </row>
    <row r="59" spans="1:7" ht="15">
      <c r="A59" s="114"/>
      <c r="B59" s="164"/>
      <c r="C59" s="165"/>
      <c r="D59" s="165"/>
      <c r="E59" s="166"/>
      <c r="F59" s="167"/>
      <c r="G59" s="167"/>
    </row>
    <row r="60" spans="1:7" ht="15">
      <c r="A60" s="114"/>
      <c r="B60" s="164"/>
      <c r="C60" s="165"/>
      <c r="D60" s="165"/>
      <c r="E60" s="166"/>
      <c r="F60" s="167"/>
      <c r="G60" s="167"/>
    </row>
    <row r="61" spans="1:7" ht="14.25" customHeight="1">
      <c r="A61" s="114"/>
      <c r="B61" s="168"/>
      <c r="C61" s="169"/>
      <c r="D61" s="169"/>
      <c r="E61" s="166"/>
      <c r="F61" s="167"/>
      <c r="G61" s="167"/>
    </row>
    <row r="62" spans="1:7" ht="15">
      <c r="A62" s="114"/>
      <c r="B62" s="164"/>
      <c r="C62" s="169"/>
      <c r="D62" s="169"/>
      <c r="E62" s="166"/>
      <c r="F62" s="167"/>
      <c r="G62" s="167"/>
    </row>
    <row r="63" spans="1:7" ht="15">
      <c r="A63" s="114"/>
      <c r="B63" s="164"/>
      <c r="C63" s="169"/>
      <c r="D63" s="169"/>
      <c r="E63" s="166"/>
      <c r="F63" s="167"/>
      <c r="G63" s="167"/>
    </row>
    <row r="64" spans="1:7" ht="15">
      <c r="A64" s="114"/>
      <c r="B64" s="164"/>
      <c r="C64" s="169"/>
      <c r="D64" s="169"/>
      <c r="E64" s="166"/>
      <c r="F64" s="167"/>
      <c r="G64" s="167"/>
    </row>
    <row r="65" spans="1:7" ht="15">
      <c r="A65" s="114"/>
      <c r="B65" s="164"/>
      <c r="C65" s="169"/>
      <c r="D65" s="169"/>
      <c r="E65" s="166"/>
      <c r="F65" s="167"/>
      <c r="G65" s="167"/>
    </row>
    <row r="66" spans="1:7" ht="15">
      <c r="A66" s="114"/>
      <c r="B66" s="164"/>
      <c r="C66" s="169"/>
      <c r="D66" s="169"/>
      <c r="E66" s="166"/>
      <c r="F66" s="167"/>
      <c r="G66" s="167"/>
    </row>
    <row r="67" spans="1:7" ht="15">
      <c r="A67" s="114"/>
      <c r="B67" s="164"/>
      <c r="C67" s="169"/>
      <c r="D67" s="169"/>
      <c r="E67" s="166"/>
      <c r="F67" s="167"/>
      <c r="G67" s="167"/>
    </row>
    <row r="68" spans="1:7" ht="15">
      <c r="A68" s="114"/>
      <c r="B68" s="170"/>
      <c r="C68" s="169"/>
      <c r="D68" s="169"/>
      <c r="E68" s="166"/>
      <c r="F68" s="167"/>
      <c r="G68" s="167"/>
    </row>
    <row r="69" spans="1:7" ht="15">
      <c r="A69" s="114"/>
      <c r="B69" s="164"/>
      <c r="C69" s="169"/>
      <c r="D69" s="169"/>
      <c r="E69" s="166"/>
      <c r="F69" s="167"/>
      <c r="G69" s="167"/>
    </row>
    <row r="70" spans="1:7" ht="15">
      <c r="A70" s="114"/>
      <c r="B70" s="168"/>
      <c r="C70" s="169"/>
      <c r="D70" s="169"/>
      <c r="E70" s="166"/>
      <c r="F70" s="167"/>
      <c r="G70" s="167"/>
    </row>
    <row r="71" spans="1:7" ht="15">
      <c r="A71" s="171"/>
      <c r="B71" s="117"/>
      <c r="C71" s="118"/>
      <c r="D71" s="172"/>
      <c r="E71" s="173"/>
      <c r="F71" s="173"/>
      <c r="G71" s="174"/>
    </row>
    <row r="72" spans="1:7">
      <c r="A72" s="175"/>
      <c r="B72" s="175"/>
      <c r="C72" s="175"/>
      <c r="D72" s="175"/>
      <c r="E72" s="175"/>
      <c r="F72" s="175"/>
      <c r="G72" s="175"/>
    </row>
    <row r="73" spans="1:7">
      <c r="A73" s="175"/>
      <c r="B73" s="175"/>
      <c r="C73" s="175"/>
      <c r="D73" s="175"/>
      <c r="E73" s="175"/>
      <c r="F73" s="175"/>
      <c r="G73" s="175"/>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8" type="noConversion"/>
  <printOptions horizontalCentered="1"/>
  <pageMargins left="0.7" right="0.7" top="0.75" bottom="0.75" header="0.3" footer="0.3"/>
  <pageSetup paperSize="9" scale="77"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heetViews>
  <sheetFormatPr defaultRowHeight="12.75"/>
  <cols>
    <col min="1" max="1" width="4.28515625" style="179" customWidth="1"/>
    <col min="2" max="2" width="52" style="179" customWidth="1"/>
    <col min="3" max="3" width="9.5703125" style="179" customWidth="1"/>
    <col min="4" max="4" width="11.140625" style="179" bestFit="1" customWidth="1"/>
    <col min="5" max="5" width="10.140625" style="179" customWidth="1"/>
    <col min="6" max="6" width="9.42578125" style="179" customWidth="1"/>
    <col min="7" max="7" width="8.5703125" style="179" customWidth="1"/>
    <col min="8" max="8" width="9.140625" style="179" hidden="1" customWidth="1"/>
    <col min="9" max="16384" width="9.140625" style="179"/>
  </cols>
  <sheetData>
    <row r="2" spans="1:8" ht="15.75" customHeight="1">
      <c r="A2" s="606" t="s">
        <v>251</v>
      </c>
      <c r="B2" s="606"/>
      <c r="C2" s="606"/>
      <c r="D2" s="606"/>
      <c r="E2" s="606"/>
      <c r="F2" s="606"/>
      <c r="G2" s="606"/>
      <c r="H2" s="141"/>
    </row>
    <row r="3" spans="1:8" ht="15.75">
      <c r="A3" s="603" t="s">
        <v>252</v>
      </c>
      <c r="B3" s="603"/>
      <c r="C3" s="603"/>
      <c r="D3" s="603"/>
      <c r="E3" s="603"/>
      <c r="F3" s="603"/>
      <c r="G3" s="603"/>
      <c r="H3" s="142"/>
    </row>
    <row r="5" spans="1:8" ht="14.25">
      <c r="A5" s="143"/>
      <c r="B5" s="144"/>
      <c r="C5" s="612" t="s">
        <v>196</v>
      </c>
      <c r="D5" s="613"/>
      <c r="E5" s="128" t="s">
        <v>55</v>
      </c>
      <c r="F5" s="608" t="s">
        <v>13</v>
      </c>
      <c r="G5" s="601"/>
    </row>
    <row r="6" spans="1:8" ht="14.25">
      <c r="A6" s="145" t="s">
        <v>52</v>
      </c>
      <c r="B6" s="126" t="s">
        <v>11</v>
      </c>
      <c r="C6" s="608" t="s">
        <v>122</v>
      </c>
      <c r="D6" s="609"/>
      <c r="E6" s="128" t="s">
        <v>15</v>
      </c>
      <c r="F6" s="608" t="s">
        <v>15</v>
      </c>
      <c r="G6" s="601"/>
    </row>
    <row r="7" spans="1:8" ht="15">
      <c r="A7" s="146"/>
      <c r="B7" s="129" t="s">
        <v>250</v>
      </c>
      <c r="C7" s="604" t="s">
        <v>394</v>
      </c>
      <c r="D7" s="605"/>
      <c r="E7" s="130" t="s">
        <v>56</v>
      </c>
      <c r="F7" s="604" t="s">
        <v>19</v>
      </c>
      <c r="G7" s="602"/>
    </row>
    <row r="8" spans="1:8" ht="15">
      <c r="A8" s="147"/>
      <c r="B8" s="129"/>
      <c r="C8" s="96"/>
      <c r="D8" s="97"/>
      <c r="E8" s="130" t="s">
        <v>20</v>
      </c>
      <c r="F8" s="604" t="s">
        <v>20</v>
      </c>
      <c r="G8" s="602"/>
    </row>
    <row r="9" spans="1:8" ht="16.5" customHeight="1" thickBot="1">
      <c r="A9" s="94"/>
      <c r="B9" s="498" t="s">
        <v>531</v>
      </c>
      <c r="C9" s="511">
        <v>2019</v>
      </c>
      <c r="D9" s="511">
        <v>2020</v>
      </c>
      <c r="E9" s="511" t="s">
        <v>529</v>
      </c>
      <c r="F9" s="511">
        <v>2019</v>
      </c>
      <c r="G9" s="511">
        <v>2020</v>
      </c>
    </row>
    <row r="10" spans="1:8" ht="15.75" thickBot="1">
      <c r="A10" s="600" t="s">
        <v>194</v>
      </c>
      <c r="B10" s="600"/>
      <c r="C10" s="600"/>
      <c r="D10" s="600"/>
      <c r="E10" s="600"/>
      <c r="F10" s="600"/>
      <c r="G10" s="600"/>
    </row>
    <row r="11" spans="1:8" ht="21" customHeight="1">
      <c r="A11" s="361" t="s">
        <v>345</v>
      </c>
      <c r="B11" s="361" t="s">
        <v>379</v>
      </c>
      <c r="C11" s="363"/>
      <c r="D11" s="363"/>
      <c r="E11" s="365"/>
      <c r="F11" s="364"/>
      <c r="G11" s="364"/>
    </row>
    <row r="12" spans="1:8" ht="19.5" customHeight="1">
      <c r="A12" s="359"/>
      <c r="B12" s="360" t="s">
        <v>349</v>
      </c>
      <c r="C12" s="422">
        <v>0</v>
      </c>
      <c r="D12" s="422">
        <v>0</v>
      </c>
      <c r="E12" s="422">
        <v>0</v>
      </c>
      <c r="F12" s="422">
        <v>0</v>
      </c>
      <c r="G12" s="422">
        <v>0</v>
      </c>
    </row>
    <row r="13" spans="1:8" ht="19.5" customHeight="1">
      <c r="A13" s="148"/>
      <c r="B13" s="151" t="s">
        <v>350</v>
      </c>
      <c r="C13" s="185">
        <v>31492.394209999999</v>
      </c>
      <c r="D13" s="185">
        <v>46657.511959999996</v>
      </c>
      <c r="E13" s="410">
        <v>48.154858118677147</v>
      </c>
      <c r="F13" s="406">
        <v>46.470413284403769</v>
      </c>
      <c r="G13" s="406">
        <v>47.594438286057752</v>
      </c>
    </row>
    <row r="14" spans="1:8" ht="19.5" customHeight="1">
      <c r="A14" s="148"/>
      <c r="B14" s="151" t="s">
        <v>351</v>
      </c>
      <c r="C14" s="185">
        <v>474.46209999999996</v>
      </c>
      <c r="D14" s="185">
        <v>10034.1824</v>
      </c>
      <c r="E14" s="423">
        <v>2014.8543582300886</v>
      </c>
      <c r="F14" s="406">
        <v>0.70011983616618478</v>
      </c>
      <c r="G14" s="406">
        <v>10.235678134686522</v>
      </c>
    </row>
    <row r="15" spans="1:8" ht="19.5" customHeight="1">
      <c r="A15" s="148"/>
      <c r="B15" s="151" t="s">
        <v>352</v>
      </c>
      <c r="C15" s="185">
        <v>390.75423000000006</v>
      </c>
      <c r="D15" s="185">
        <v>85.929289999999995</v>
      </c>
      <c r="E15" s="410">
        <v>-78.009376891454266</v>
      </c>
      <c r="F15" s="406">
        <v>0.5765998748663882</v>
      </c>
      <c r="G15" s="406">
        <v>8.7654830231323796E-2</v>
      </c>
    </row>
    <row r="16" spans="1:8" ht="19.5" customHeight="1">
      <c r="A16" s="148"/>
      <c r="B16" s="151" t="s">
        <v>353</v>
      </c>
      <c r="C16" s="185">
        <v>881</v>
      </c>
      <c r="D16" s="185">
        <v>11976.848030000001</v>
      </c>
      <c r="E16" s="410">
        <v>1259.4606163450626</v>
      </c>
      <c r="F16" s="406">
        <v>1.3000102129599158</v>
      </c>
      <c r="G16" s="406">
        <v>12.217354301147083</v>
      </c>
    </row>
    <row r="17" spans="1:8" ht="19.5" customHeight="1">
      <c r="A17" s="148"/>
      <c r="B17" s="151" t="s">
        <v>365</v>
      </c>
      <c r="C17" s="185">
        <v>0</v>
      </c>
      <c r="D17" s="185">
        <v>0</v>
      </c>
      <c r="E17" s="185">
        <v>0</v>
      </c>
      <c r="F17" s="185">
        <v>0</v>
      </c>
      <c r="G17" s="185">
        <v>0</v>
      </c>
    </row>
    <row r="18" spans="1:8" ht="19.5" customHeight="1">
      <c r="A18" s="148"/>
      <c r="B18" s="151" t="s">
        <v>355</v>
      </c>
      <c r="C18" s="185">
        <v>0</v>
      </c>
      <c r="D18" s="185">
        <v>0</v>
      </c>
      <c r="E18" s="185">
        <v>0</v>
      </c>
      <c r="F18" s="185">
        <v>0</v>
      </c>
      <c r="G18" s="185">
        <v>0</v>
      </c>
    </row>
    <row r="19" spans="1:8" ht="19.5" customHeight="1">
      <c r="A19" s="148"/>
      <c r="B19" s="151" t="s">
        <v>366</v>
      </c>
      <c r="C19" s="185">
        <v>20034.067629999998</v>
      </c>
      <c r="D19" s="185">
        <v>20982.186090000003</v>
      </c>
      <c r="E19" s="410">
        <v>4.7325309942562344</v>
      </c>
      <c r="F19" s="406">
        <v>29.562420574494496</v>
      </c>
      <c r="G19" s="406">
        <v>21.403527942579228</v>
      </c>
    </row>
    <row r="20" spans="1:8" ht="19.5" customHeight="1">
      <c r="A20" s="148"/>
      <c r="B20" s="151" t="s">
        <v>357</v>
      </c>
      <c r="C20" s="185">
        <v>0</v>
      </c>
      <c r="D20" s="185">
        <v>0</v>
      </c>
      <c r="E20" s="185">
        <v>0</v>
      </c>
      <c r="F20" s="185">
        <v>0</v>
      </c>
      <c r="G20" s="185">
        <v>0</v>
      </c>
    </row>
    <row r="21" spans="1:8" ht="19.5" customHeight="1">
      <c r="A21" s="150"/>
      <c r="B21" s="151" t="s">
        <v>367</v>
      </c>
      <c r="C21" s="185">
        <v>8391.4179000000004</v>
      </c>
      <c r="D21" s="185">
        <v>3955.0334800000001</v>
      </c>
      <c r="E21" s="410">
        <v>-52.868114457748547</v>
      </c>
      <c r="F21" s="406">
        <v>12.382439240879286</v>
      </c>
      <c r="G21" s="406">
        <v>4.034454238462831</v>
      </c>
    </row>
    <row r="22" spans="1:8" ht="19.5" customHeight="1">
      <c r="A22" s="150"/>
      <c r="B22" s="151" t="s">
        <v>359</v>
      </c>
      <c r="C22" s="185">
        <v>6104.6022999999996</v>
      </c>
      <c r="D22" s="185">
        <v>4339.7461199999998</v>
      </c>
      <c r="E22" s="410">
        <v>-28.910256447008841</v>
      </c>
      <c r="F22" s="406">
        <v>9.0079969762299559</v>
      </c>
      <c r="G22" s="406">
        <v>4.4268922668352797</v>
      </c>
    </row>
    <row r="23" spans="1:8" ht="19.5" customHeight="1">
      <c r="A23" s="150"/>
      <c r="B23" s="151" t="s">
        <v>360</v>
      </c>
      <c r="C23" s="185">
        <v>0</v>
      </c>
      <c r="D23" s="185">
        <v>0</v>
      </c>
      <c r="E23" s="185">
        <v>0</v>
      </c>
      <c r="F23" s="185">
        <v>0</v>
      </c>
      <c r="G23" s="185">
        <v>0</v>
      </c>
      <c r="H23" s="185">
        <v>0</v>
      </c>
    </row>
    <row r="24" spans="1:8" ht="19.5" customHeight="1">
      <c r="A24" s="150"/>
      <c r="B24" s="151" t="s">
        <v>361</v>
      </c>
      <c r="C24" s="135">
        <v>0</v>
      </c>
      <c r="D24" s="185">
        <v>0</v>
      </c>
      <c r="E24" s="185">
        <v>0</v>
      </c>
      <c r="F24" s="185">
        <v>0</v>
      </c>
      <c r="G24" s="185">
        <v>0</v>
      </c>
    </row>
    <row r="25" spans="1:8" ht="19.5" customHeight="1">
      <c r="A25" s="150"/>
      <c r="B25" s="151" t="s">
        <v>368</v>
      </c>
      <c r="C25" s="135">
        <v>0</v>
      </c>
      <c r="D25" s="185">
        <v>0</v>
      </c>
      <c r="E25" s="185">
        <v>0</v>
      </c>
      <c r="F25" s="185">
        <v>0</v>
      </c>
      <c r="G25" s="185">
        <v>0</v>
      </c>
    </row>
    <row r="26" spans="1:8" ht="19.5" customHeight="1">
      <c r="A26" s="353" t="s">
        <v>346</v>
      </c>
      <c r="B26" s="151" t="s">
        <v>371</v>
      </c>
      <c r="C26" s="366">
        <v>0</v>
      </c>
      <c r="D26" s="185">
        <v>0</v>
      </c>
      <c r="E26" s="185">
        <v>0</v>
      </c>
      <c r="F26" s="185">
        <v>0</v>
      </c>
      <c r="G26" s="185">
        <v>0</v>
      </c>
    </row>
    <row r="27" spans="1:8" ht="19.5" customHeight="1">
      <c r="A27" s="353"/>
      <c r="B27" s="151" t="s">
        <v>363</v>
      </c>
      <c r="C27" s="135">
        <v>0</v>
      </c>
      <c r="D27" s="185">
        <v>0</v>
      </c>
      <c r="E27" s="185">
        <v>0</v>
      </c>
      <c r="F27" s="185">
        <v>0</v>
      </c>
      <c r="G27" s="185">
        <v>0</v>
      </c>
    </row>
    <row r="28" spans="1:8" ht="19.5" customHeight="1">
      <c r="A28" s="353"/>
      <c r="B28" s="151" t="s">
        <v>369</v>
      </c>
      <c r="C28" s="135">
        <v>0</v>
      </c>
      <c r="D28" s="185">
        <v>0</v>
      </c>
      <c r="E28" s="185">
        <v>0</v>
      </c>
      <c r="F28" s="185">
        <v>0</v>
      </c>
      <c r="G28" s="185">
        <v>0</v>
      </c>
    </row>
    <row r="29" spans="1:8" ht="29.25" customHeight="1">
      <c r="A29" s="370" t="s">
        <v>347</v>
      </c>
      <c r="B29" s="356" t="s">
        <v>443</v>
      </c>
      <c r="C29" s="366">
        <v>0</v>
      </c>
      <c r="D29" s="185">
        <v>0</v>
      </c>
      <c r="E29" s="185">
        <v>0</v>
      </c>
      <c r="F29" s="185">
        <v>0</v>
      </c>
      <c r="G29" s="185">
        <v>0</v>
      </c>
    </row>
    <row r="30" spans="1:8" ht="31.5" customHeight="1">
      <c r="A30" s="370" t="s">
        <v>348</v>
      </c>
      <c r="B30" s="356" t="s">
        <v>378</v>
      </c>
      <c r="C30" s="366">
        <v>0</v>
      </c>
      <c r="D30" s="185">
        <v>0</v>
      </c>
      <c r="E30" s="185">
        <v>0</v>
      </c>
      <c r="F30" s="185">
        <v>0</v>
      </c>
      <c r="G30" s="185">
        <v>0</v>
      </c>
    </row>
    <row r="31" spans="1:8" ht="28.5" customHeight="1">
      <c r="A31" s="112"/>
      <c r="B31" s="352" t="s">
        <v>344</v>
      </c>
      <c r="C31" s="138">
        <v>67768.698369999998</v>
      </c>
      <c r="D31" s="138">
        <v>98031.437369999985</v>
      </c>
      <c r="E31" s="394">
        <v>44.655924826493006</v>
      </c>
      <c r="F31" s="177">
        <v>100.00000000000001</v>
      </c>
      <c r="G31" s="177">
        <v>100.00000000000001</v>
      </c>
    </row>
    <row r="32" spans="1:8">
      <c r="C32" s="275"/>
      <c r="D32" s="275"/>
    </row>
    <row r="33" spans="1:8" ht="13.5">
      <c r="B33" s="183" t="s">
        <v>236</v>
      </c>
    </row>
    <row r="35" spans="1:8" s="93" customFormat="1" ht="14.25">
      <c r="A35" s="155"/>
      <c r="B35" s="610">
        <v>2019</v>
      </c>
      <c r="C35" s="610"/>
      <c r="D35" s="610">
        <v>2020</v>
      </c>
      <c r="E35" s="610"/>
      <c r="F35" s="158"/>
      <c r="G35" s="158"/>
      <c r="H35" s="158"/>
    </row>
    <row r="36" spans="1:8">
      <c r="A36" s="331"/>
    </row>
    <row r="40" spans="1:8">
      <c r="A40" s="448"/>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6" type="noConversion"/>
  <printOptions horizontalCentered="1"/>
  <pageMargins left="0.7" right="0.7" top="0.75" bottom="0.75" header="0.3" footer="0.3"/>
  <pageSetup paperSize="9" scale="85"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55"/>
  <sheetViews>
    <sheetView zoomScaleNormal="100" workbookViewId="0">
      <selection sqref="A1:G1"/>
    </sheetView>
  </sheetViews>
  <sheetFormatPr defaultRowHeight="12"/>
  <cols>
    <col min="1" max="1" width="5" style="93" customWidth="1"/>
    <col min="2" max="2" width="50.140625" style="93" customWidth="1"/>
    <col min="3" max="3" width="13.140625" style="93" customWidth="1"/>
    <col min="4" max="4" width="9.85546875" style="93" customWidth="1"/>
    <col min="5" max="5" width="9.7109375" style="116" customWidth="1"/>
    <col min="6" max="7" width="8.5703125" style="93" customWidth="1"/>
    <col min="8" max="16384" width="9.140625" style="93"/>
  </cols>
  <sheetData>
    <row r="1" spans="1:56" s="188" customFormat="1" ht="19.5" customHeight="1">
      <c r="A1" s="606" t="s">
        <v>62</v>
      </c>
      <c r="B1" s="606"/>
      <c r="C1" s="606"/>
      <c r="D1" s="606"/>
      <c r="E1" s="606"/>
      <c r="F1" s="606"/>
      <c r="G1" s="606"/>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row>
    <row r="2" spans="1:56" s="188" customFormat="1" ht="15.75" customHeight="1">
      <c r="A2" s="603" t="s">
        <v>63</v>
      </c>
      <c r="B2" s="603"/>
      <c r="C2" s="603"/>
      <c r="D2" s="603"/>
      <c r="E2" s="603"/>
      <c r="F2" s="603"/>
      <c r="G2" s="603"/>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row>
    <row r="3" spans="1:56">
      <c r="A3" s="94"/>
      <c r="B3" s="94"/>
      <c r="C3" s="92"/>
      <c r="D3" s="92"/>
      <c r="E3" s="371"/>
      <c r="F3" s="92"/>
      <c r="G3" s="92"/>
    </row>
    <row r="4" spans="1:56" ht="12" customHeight="1">
      <c r="A4" s="143"/>
      <c r="B4" s="144"/>
      <c r="C4" s="127"/>
      <c r="D4" s="189"/>
      <c r="E4" s="372" t="s">
        <v>55</v>
      </c>
      <c r="F4" s="614" t="s">
        <v>13</v>
      </c>
      <c r="G4" s="615"/>
    </row>
    <row r="5" spans="1:56" ht="12" customHeight="1">
      <c r="A5" s="145" t="s">
        <v>54</v>
      </c>
      <c r="B5" s="126" t="s">
        <v>11</v>
      </c>
      <c r="C5" s="614" t="s">
        <v>228</v>
      </c>
      <c r="D5" s="615"/>
      <c r="E5" s="372" t="s">
        <v>15</v>
      </c>
      <c r="F5" s="614" t="s">
        <v>15</v>
      </c>
      <c r="G5" s="615"/>
    </row>
    <row r="6" spans="1:56" ht="12" customHeight="1">
      <c r="A6" s="146"/>
      <c r="B6" s="129" t="s">
        <v>250</v>
      </c>
      <c r="C6" s="616" t="s">
        <v>227</v>
      </c>
      <c r="D6" s="617"/>
      <c r="E6" s="373" t="s">
        <v>56</v>
      </c>
      <c r="F6" s="616" t="s">
        <v>19</v>
      </c>
      <c r="G6" s="617"/>
    </row>
    <row r="7" spans="1:56" ht="12" customHeight="1">
      <c r="A7" s="147"/>
      <c r="B7" s="129"/>
      <c r="C7" s="127"/>
      <c r="D7" s="189"/>
      <c r="E7" s="373" t="s">
        <v>20</v>
      </c>
      <c r="F7" s="604" t="s">
        <v>20</v>
      </c>
      <c r="G7" s="602"/>
    </row>
    <row r="8" spans="1:56" ht="16.5" customHeight="1" thickBot="1">
      <c r="A8" s="94"/>
      <c r="B8" s="498" t="s">
        <v>531</v>
      </c>
      <c r="C8" s="511">
        <v>2019</v>
      </c>
      <c r="D8" s="511">
        <v>2020</v>
      </c>
      <c r="E8" s="511" t="s">
        <v>529</v>
      </c>
      <c r="F8" s="511">
        <v>2019</v>
      </c>
      <c r="G8" s="511">
        <v>2020</v>
      </c>
    </row>
    <row r="9" spans="1:56" ht="15.75" thickBot="1">
      <c r="A9" s="600" t="s">
        <v>191</v>
      </c>
      <c r="B9" s="600"/>
      <c r="C9" s="600"/>
      <c r="D9" s="600"/>
      <c r="E9" s="600"/>
      <c r="F9" s="600"/>
      <c r="G9" s="600"/>
    </row>
    <row r="10" spans="1:56" ht="15" customHeight="1">
      <c r="A10" s="361"/>
      <c r="B10" s="361" t="s">
        <v>370</v>
      </c>
      <c r="C10" s="363"/>
      <c r="D10" s="363"/>
      <c r="E10" s="365"/>
      <c r="F10" s="364"/>
      <c r="G10" s="364"/>
    </row>
    <row r="11" spans="1:56" ht="18.75" customHeight="1">
      <c r="A11" s="148"/>
      <c r="B11" s="151" t="s">
        <v>349</v>
      </c>
      <c r="C11" s="135">
        <v>0</v>
      </c>
      <c r="D11" s="135">
        <v>0</v>
      </c>
      <c r="E11" s="135">
        <v>0</v>
      </c>
      <c r="F11" s="135">
        <v>0</v>
      </c>
      <c r="G11" s="135">
        <v>0</v>
      </c>
    </row>
    <row r="12" spans="1:56" ht="18.75" customHeight="1">
      <c r="A12" s="148"/>
      <c r="B12" s="151" t="s">
        <v>350</v>
      </c>
      <c r="C12" s="135">
        <v>18285</v>
      </c>
      <c r="D12" s="135">
        <v>16626</v>
      </c>
      <c r="E12" s="333">
        <v>-9.0730106644790869</v>
      </c>
      <c r="F12" s="136">
        <v>49.840542971624821</v>
      </c>
      <c r="G12" s="136">
        <v>60.508789169123268</v>
      </c>
    </row>
    <row r="13" spans="1:56" ht="18.75" customHeight="1">
      <c r="A13" s="148"/>
      <c r="B13" s="151" t="s">
        <v>351</v>
      </c>
      <c r="C13" s="135">
        <v>409</v>
      </c>
      <c r="D13" s="135">
        <v>247</v>
      </c>
      <c r="E13" s="333">
        <v>-39.608801955990224</v>
      </c>
      <c r="F13" s="136">
        <v>1.114836318041813</v>
      </c>
      <c r="G13" s="136">
        <v>0.89893365360119371</v>
      </c>
    </row>
    <row r="14" spans="1:56" ht="18.75" customHeight="1">
      <c r="A14" s="148"/>
      <c r="B14" s="151" t="s">
        <v>352</v>
      </c>
      <c r="C14" s="135">
        <v>11844</v>
      </c>
      <c r="D14" s="135">
        <v>5420</v>
      </c>
      <c r="E14" s="333">
        <v>-54.238432961837212</v>
      </c>
      <c r="F14" s="136">
        <v>32.283915283342871</v>
      </c>
      <c r="G14" s="136">
        <v>19.725588674163845</v>
      </c>
    </row>
    <row r="15" spans="1:56" ht="18.75" customHeight="1">
      <c r="A15" s="148"/>
      <c r="B15" s="151" t="s">
        <v>353</v>
      </c>
      <c r="C15" s="135">
        <v>3395</v>
      </c>
      <c r="D15" s="135">
        <v>2131</v>
      </c>
      <c r="E15" s="333">
        <v>-37.231222385861564</v>
      </c>
      <c r="F15" s="136">
        <v>9.2539591680976923</v>
      </c>
      <c r="G15" s="136">
        <v>7.7555773920005828</v>
      </c>
    </row>
    <row r="16" spans="1:56" ht="18.75" customHeight="1">
      <c r="A16" s="148"/>
      <c r="B16" s="151" t="s">
        <v>365</v>
      </c>
      <c r="C16" s="135">
        <v>42</v>
      </c>
      <c r="D16" s="135">
        <v>26</v>
      </c>
      <c r="E16" s="333">
        <v>-38.095238095238095</v>
      </c>
      <c r="F16" s="136">
        <v>0.11448196908986834</v>
      </c>
      <c r="G16" s="136">
        <v>9.4624595115915131E-2</v>
      </c>
    </row>
    <row r="17" spans="1:7" ht="18.75" customHeight="1">
      <c r="A17" s="148"/>
      <c r="B17" s="151" t="s">
        <v>355</v>
      </c>
      <c r="C17" s="135">
        <v>312</v>
      </c>
      <c r="D17" s="135">
        <v>1076</v>
      </c>
      <c r="E17" s="333">
        <v>244.87179487179489</v>
      </c>
      <c r="F17" s="176">
        <v>0.8504374846675935</v>
      </c>
      <c r="G17" s="176">
        <v>3.9160024747971027</v>
      </c>
    </row>
    <row r="18" spans="1:7" ht="18.75" customHeight="1">
      <c r="A18" s="148"/>
      <c r="B18" s="151" t="s">
        <v>366</v>
      </c>
      <c r="C18" s="135">
        <v>999</v>
      </c>
      <c r="D18" s="135">
        <v>476</v>
      </c>
      <c r="E18" s="333">
        <v>-52.352352352352362</v>
      </c>
      <c r="F18" s="176">
        <v>2.7230354076375827</v>
      </c>
      <c r="G18" s="176">
        <v>1.7323579721221387</v>
      </c>
    </row>
    <row r="19" spans="1:7" ht="18.75" customHeight="1">
      <c r="A19" s="148"/>
      <c r="B19" s="151" t="s">
        <v>357</v>
      </c>
      <c r="C19" s="135">
        <v>0</v>
      </c>
      <c r="D19" s="135">
        <v>0</v>
      </c>
      <c r="E19" s="135">
        <v>0</v>
      </c>
      <c r="F19" s="135">
        <v>0</v>
      </c>
      <c r="G19" s="135">
        <v>0</v>
      </c>
    </row>
    <row r="20" spans="1:7" ht="18.75" customHeight="1">
      <c r="A20" s="150"/>
      <c r="B20" s="151" t="s">
        <v>367</v>
      </c>
      <c r="C20" s="135">
        <v>842</v>
      </c>
      <c r="D20" s="135">
        <v>922</v>
      </c>
      <c r="E20" s="333">
        <v>9.5011876484560673</v>
      </c>
      <c r="F20" s="176">
        <v>2.2950909041349798</v>
      </c>
      <c r="G20" s="176">
        <v>3.3555337191105288</v>
      </c>
    </row>
    <row r="21" spans="1:7" ht="18.75" customHeight="1">
      <c r="A21" s="150"/>
      <c r="B21" s="151" t="s">
        <v>359</v>
      </c>
      <c r="C21" s="135">
        <v>559</v>
      </c>
      <c r="D21" s="135">
        <v>553</v>
      </c>
      <c r="E21" s="333">
        <v>-1.0733452593917669</v>
      </c>
      <c r="F21" s="176">
        <v>1.5237004933627716</v>
      </c>
      <c r="G21" s="176">
        <v>2.0125923499654257</v>
      </c>
    </row>
    <row r="22" spans="1:7" ht="18.75" customHeight="1">
      <c r="A22" s="150"/>
      <c r="B22" s="151" t="s">
        <v>360</v>
      </c>
      <c r="C22" s="135">
        <v>0</v>
      </c>
      <c r="D22" s="135">
        <v>0</v>
      </c>
      <c r="E22" s="135">
        <v>0</v>
      </c>
      <c r="F22" s="135">
        <v>0</v>
      </c>
      <c r="G22" s="135">
        <v>0</v>
      </c>
    </row>
    <row r="23" spans="1:7" ht="18.75" customHeight="1">
      <c r="A23" s="150"/>
      <c r="B23" s="151" t="s">
        <v>361</v>
      </c>
      <c r="C23" s="135">
        <v>0</v>
      </c>
      <c r="D23" s="135">
        <v>0</v>
      </c>
      <c r="E23" s="135">
        <v>0</v>
      </c>
      <c r="F23" s="135">
        <v>0</v>
      </c>
      <c r="G23" s="135">
        <v>0</v>
      </c>
    </row>
    <row r="24" spans="1:7" ht="18.75" customHeight="1">
      <c r="A24" s="150"/>
      <c r="B24" s="151" t="s">
        <v>368</v>
      </c>
      <c r="C24" s="135">
        <v>0</v>
      </c>
      <c r="D24" s="135">
        <v>0</v>
      </c>
      <c r="E24" s="135">
        <v>0</v>
      </c>
      <c r="F24" s="135">
        <v>0</v>
      </c>
      <c r="G24" s="135">
        <v>0</v>
      </c>
    </row>
    <row r="25" spans="1:7" ht="18.75" customHeight="1">
      <c r="A25" s="353" t="s">
        <v>346</v>
      </c>
      <c r="B25" s="151" t="s">
        <v>371</v>
      </c>
      <c r="C25" s="366">
        <v>0</v>
      </c>
      <c r="D25" s="366">
        <v>0</v>
      </c>
      <c r="E25" s="366">
        <v>0</v>
      </c>
      <c r="F25" s="366">
        <v>0</v>
      </c>
      <c r="G25" s="366">
        <v>0</v>
      </c>
    </row>
    <row r="26" spans="1:7" ht="18.75" customHeight="1">
      <c r="A26" s="353"/>
      <c r="B26" s="151" t="s">
        <v>363</v>
      </c>
      <c r="C26" s="135">
        <v>0</v>
      </c>
      <c r="D26" s="135">
        <v>0</v>
      </c>
      <c r="E26" s="135">
        <v>0</v>
      </c>
      <c r="F26" s="135">
        <v>0</v>
      </c>
      <c r="G26" s="135">
        <v>0</v>
      </c>
    </row>
    <row r="27" spans="1:7" ht="18.75" customHeight="1">
      <c r="A27" s="353"/>
      <c r="B27" s="151" t="s">
        <v>369</v>
      </c>
      <c r="C27" s="135">
        <v>0</v>
      </c>
      <c r="D27" s="135">
        <v>0</v>
      </c>
      <c r="E27" s="135">
        <v>0</v>
      </c>
      <c r="F27" s="135">
        <v>0</v>
      </c>
      <c r="G27" s="135">
        <v>0</v>
      </c>
    </row>
    <row r="28" spans="1:7" ht="27.75" customHeight="1">
      <c r="A28" s="354" t="s">
        <v>347</v>
      </c>
      <c r="B28" s="356" t="s">
        <v>443</v>
      </c>
      <c r="C28" s="366">
        <v>0</v>
      </c>
      <c r="D28" s="366">
        <v>0</v>
      </c>
      <c r="E28" s="366">
        <v>0</v>
      </c>
      <c r="F28" s="366">
        <v>0</v>
      </c>
      <c r="G28" s="366">
        <v>0</v>
      </c>
    </row>
    <row r="29" spans="1:7" ht="29.25" customHeight="1">
      <c r="A29" s="355" t="s">
        <v>348</v>
      </c>
      <c r="B29" s="389" t="s">
        <v>380</v>
      </c>
      <c r="C29" s="390">
        <v>0</v>
      </c>
      <c r="D29" s="390">
        <v>0</v>
      </c>
      <c r="E29" s="390">
        <v>0</v>
      </c>
      <c r="F29" s="390">
        <v>0</v>
      </c>
      <c r="G29" s="390">
        <v>0</v>
      </c>
    </row>
    <row r="30" spans="1:7" ht="15" customHeight="1">
      <c r="A30" s="391"/>
      <c r="B30" s="392" t="s">
        <v>344</v>
      </c>
      <c r="C30" s="393">
        <v>36687</v>
      </c>
      <c r="D30" s="393">
        <v>27477</v>
      </c>
      <c r="E30" s="394">
        <v>-25.104260364706843</v>
      </c>
      <c r="F30" s="395">
        <v>100</v>
      </c>
      <c r="G30" s="396">
        <v>100</v>
      </c>
    </row>
    <row r="31" spans="1:7" ht="12.75" thickBot="1">
      <c r="A31" s="113"/>
      <c r="B31" s="114"/>
      <c r="C31" s="314"/>
      <c r="D31" s="314"/>
      <c r="E31" s="292"/>
      <c r="F31" s="114"/>
      <c r="G31" s="114"/>
    </row>
    <row r="32" spans="1:7" ht="15.75" thickBot="1">
      <c r="A32" s="600" t="s">
        <v>322</v>
      </c>
      <c r="B32" s="600"/>
      <c r="C32" s="600"/>
      <c r="D32" s="600"/>
      <c r="E32" s="600"/>
      <c r="F32" s="600"/>
      <c r="G32" s="600"/>
    </row>
    <row r="33" spans="1:7" ht="20.25" customHeight="1">
      <c r="A33" s="361"/>
      <c r="B33" s="361" t="s">
        <v>370</v>
      </c>
      <c r="C33" s="363"/>
      <c r="D33" s="363"/>
      <c r="E33" s="365"/>
      <c r="F33" s="364"/>
      <c r="G33" s="364"/>
    </row>
    <row r="34" spans="1:7" ht="16.5" customHeight="1">
      <c r="A34" s="148"/>
      <c r="B34" s="151" t="s">
        <v>349</v>
      </c>
      <c r="C34" s="135">
        <v>0</v>
      </c>
      <c r="D34" s="135">
        <v>0</v>
      </c>
      <c r="E34" s="135">
        <v>0</v>
      </c>
      <c r="F34" s="135">
        <v>0</v>
      </c>
      <c r="G34" s="135">
        <v>0</v>
      </c>
    </row>
    <row r="35" spans="1:7" ht="16.5" customHeight="1">
      <c r="A35" s="148"/>
      <c r="B35" s="151" t="s">
        <v>350</v>
      </c>
      <c r="C35" s="135">
        <v>50</v>
      </c>
      <c r="D35" s="135">
        <v>37</v>
      </c>
      <c r="E35" s="333">
        <v>-26</v>
      </c>
      <c r="F35" s="136">
        <v>7.3421439060205582</v>
      </c>
      <c r="G35" s="136">
        <v>6.4798598949211899</v>
      </c>
    </row>
    <row r="36" spans="1:7" ht="16.5" customHeight="1">
      <c r="A36" s="148"/>
      <c r="B36" s="151" t="s">
        <v>351</v>
      </c>
      <c r="C36" s="135">
        <v>4</v>
      </c>
      <c r="D36" s="135">
        <v>3</v>
      </c>
      <c r="E36" s="333">
        <v>-25</v>
      </c>
      <c r="F36" s="136">
        <v>0.58737151248164465</v>
      </c>
      <c r="G36" s="136">
        <v>0.52539404553415059</v>
      </c>
    </row>
    <row r="37" spans="1:7" ht="16.5" customHeight="1">
      <c r="A37" s="148"/>
      <c r="B37" s="151" t="s">
        <v>352</v>
      </c>
      <c r="C37" s="135">
        <v>9</v>
      </c>
      <c r="D37" s="135">
        <v>2</v>
      </c>
      <c r="E37" s="333">
        <v>-77.777777777777786</v>
      </c>
      <c r="F37" s="136">
        <v>1.3215859030837005</v>
      </c>
      <c r="G37" s="136">
        <v>0.35026269702276708</v>
      </c>
    </row>
    <row r="38" spans="1:7" ht="16.5" customHeight="1">
      <c r="A38" s="148"/>
      <c r="B38" s="151" t="s">
        <v>353</v>
      </c>
      <c r="C38" s="135">
        <v>9</v>
      </c>
      <c r="D38" s="135">
        <v>21</v>
      </c>
      <c r="E38" s="333">
        <v>133.33333333333334</v>
      </c>
      <c r="F38" s="136">
        <v>1.3215859030837005</v>
      </c>
      <c r="G38" s="136">
        <v>3.6777583187390541</v>
      </c>
    </row>
    <row r="39" spans="1:7" ht="16.5" customHeight="1">
      <c r="A39" s="148"/>
      <c r="B39" s="151" t="s">
        <v>365</v>
      </c>
      <c r="C39" s="135">
        <v>0</v>
      </c>
      <c r="D39" s="135">
        <v>0</v>
      </c>
      <c r="E39" s="135">
        <v>0</v>
      </c>
      <c r="F39" s="135">
        <v>0</v>
      </c>
      <c r="G39" s="135">
        <v>0</v>
      </c>
    </row>
    <row r="40" spans="1:7" ht="16.5" customHeight="1">
      <c r="A40" s="484"/>
      <c r="B40" s="151" t="s">
        <v>355</v>
      </c>
      <c r="C40" s="135">
        <v>0</v>
      </c>
      <c r="D40" s="135">
        <v>0</v>
      </c>
      <c r="E40" s="135">
        <v>0</v>
      </c>
      <c r="F40" s="135">
        <v>0</v>
      </c>
      <c r="G40" s="135">
        <v>0</v>
      </c>
    </row>
    <row r="41" spans="1:7" ht="16.5" customHeight="1">
      <c r="A41" s="148"/>
      <c r="B41" s="151" t="s">
        <v>366</v>
      </c>
      <c r="C41" s="135">
        <v>95</v>
      </c>
      <c r="D41" s="135">
        <v>88</v>
      </c>
      <c r="E41" s="333">
        <v>-7.3684210526315796</v>
      </c>
      <c r="F41" s="176">
        <v>13.950073421439061</v>
      </c>
      <c r="G41" s="176">
        <v>15.411558669001751</v>
      </c>
    </row>
    <row r="42" spans="1:7" ht="16.5" customHeight="1">
      <c r="A42" s="148"/>
      <c r="B42" s="151" t="s">
        <v>357</v>
      </c>
      <c r="C42" s="135">
        <v>0</v>
      </c>
      <c r="D42" s="135">
        <v>0</v>
      </c>
      <c r="E42" s="135">
        <v>0</v>
      </c>
      <c r="F42" s="135">
        <v>0</v>
      </c>
      <c r="G42" s="135">
        <v>0</v>
      </c>
    </row>
    <row r="43" spans="1:7" ht="16.5" customHeight="1">
      <c r="A43" s="150"/>
      <c r="B43" s="151" t="s">
        <v>367</v>
      </c>
      <c r="C43" s="135">
        <v>384</v>
      </c>
      <c r="D43" s="135">
        <v>271</v>
      </c>
      <c r="E43" s="333">
        <v>-29.427083333333336</v>
      </c>
      <c r="F43" s="176">
        <v>56.38766519823789</v>
      </c>
      <c r="G43" s="176">
        <v>47.460595446584939</v>
      </c>
    </row>
    <row r="44" spans="1:7" ht="16.5" customHeight="1">
      <c r="A44" s="150"/>
      <c r="B44" s="151" t="s">
        <v>359</v>
      </c>
      <c r="C44" s="135">
        <v>130</v>
      </c>
      <c r="D44" s="135">
        <v>149</v>
      </c>
      <c r="E44" s="333">
        <v>14.615384615384608</v>
      </c>
      <c r="F44" s="176">
        <v>19.089574155653452</v>
      </c>
      <c r="G44" s="176">
        <v>26.094570928196148</v>
      </c>
    </row>
    <row r="45" spans="1:7" ht="16.5" customHeight="1">
      <c r="A45" s="150"/>
      <c r="B45" s="151" t="s">
        <v>360</v>
      </c>
      <c r="C45" s="135">
        <v>0</v>
      </c>
      <c r="D45" s="135">
        <v>0</v>
      </c>
      <c r="E45" s="135">
        <v>0</v>
      </c>
      <c r="F45" s="135">
        <v>0</v>
      </c>
      <c r="G45" s="135">
        <v>0</v>
      </c>
    </row>
    <row r="46" spans="1:7" ht="16.5" customHeight="1">
      <c r="A46" s="150"/>
      <c r="B46" s="151" t="s">
        <v>361</v>
      </c>
      <c r="C46" s="135">
        <v>0</v>
      </c>
      <c r="D46" s="135">
        <v>0</v>
      </c>
      <c r="E46" s="135">
        <v>0</v>
      </c>
      <c r="F46" s="135">
        <v>0</v>
      </c>
      <c r="G46" s="135">
        <v>0</v>
      </c>
    </row>
    <row r="47" spans="1:7" ht="16.5" customHeight="1">
      <c r="A47" s="150"/>
      <c r="B47" s="151" t="s">
        <v>368</v>
      </c>
      <c r="C47" s="135">
        <v>0</v>
      </c>
      <c r="D47" s="135">
        <v>0</v>
      </c>
      <c r="E47" s="135">
        <v>0</v>
      </c>
      <c r="F47" s="135">
        <v>0</v>
      </c>
      <c r="G47" s="135">
        <v>0</v>
      </c>
    </row>
    <row r="48" spans="1:7" ht="16.5" customHeight="1">
      <c r="A48" s="353" t="s">
        <v>346</v>
      </c>
      <c r="B48" s="151" t="s">
        <v>371</v>
      </c>
      <c r="C48" s="366">
        <v>0</v>
      </c>
      <c r="D48" s="366">
        <v>0</v>
      </c>
      <c r="E48" s="366">
        <v>0</v>
      </c>
      <c r="F48" s="366">
        <v>0</v>
      </c>
      <c r="G48" s="366">
        <v>0</v>
      </c>
    </row>
    <row r="49" spans="1:7" ht="16.5" customHeight="1">
      <c r="A49" s="353"/>
      <c r="B49" s="151" t="s">
        <v>363</v>
      </c>
      <c r="C49" s="135">
        <v>0</v>
      </c>
      <c r="D49" s="135">
        <v>0</v>
      </c>
      <c r="E49" s="135">
        <v>0</v>
      </c>
      <c r="F49" s="135">
        <v>0</v>
      </c>
      <c r="G49" s="135">
        <v>0</v>
      </c>
    </row>
    <row r="50" spans="1:7" ht="15" customHeight="1">
      <c r="A50" s="353"/>
      <c r="B50" s="151" t="s">
        <v>369</v>
      </c>
      <c r="C50" s="135">
        <v>0</v>
      </c>
      <c r="D50" s="135">
        <v>0</v>
      </c>
      <c r="E50" s="135">
        <v>0</v>
      </c>
      <c r="F50" s="135">
        <v>0</v>
      </c>
      <c r="G50" s="135">
        <v>0</v>
      </c>
    </row>
    <row r="51" spans="1:7" ht="29.25" customHeight="1">
      <c r="A51" s="354" t="s">
        <v>347</v>
      </c>
      <c r="B51" s="356" t="s">
        <v>443</v>
      </c>
      <c r="C51" s="366">
        <v>0</v>
      </c>
      <c r="D51" s="366">
        <v>0</v>
      </c>
      <c r="E51" s="366">
        <v>0</v>
      </c>
      <c r="F51" s="366">
        <v>0</v>
      </c>
      <c r="G51" s="366">
        <v>0</v>
      </c>
    </row>
    <row r="52" spans="1:7" ht="32.25" customHeight="1">
      <c r="A52" s="355" t="s">
        <v>348</v>
      </c>
      <c r="B52" s="356" t="s">
        <v>372</v>
      </c>
      <c r="C52" s="366">
        <v>0</v>
      </c>
      <c r="D52" s="366">
        <v>0</v>
      </c>
      <c r="E52" s="366">
        <v>0</v>
      </c>
      <c r="F52" s="366">
        <v>0</v>
      </c>
      <c r="G52" s="366">
        <v>0</v>
      </c>
    </row>
    <row r="53" spans="1:7" ht="24.75" customHeight="1">
      <c r="A53" s="112"/>
      <c r="B53" s="352" t="s">
        <v>344</v>
      </c>
      <c r="C53" s="138">
        <v>681</v>
      </c>
      <c r="D53" s="138">
        <v>571</v>
      </c>
      <c r="E53" s="139">
        <v>-16.152716593245231</v>
      </c>
      <c r="F53" s="177">
        <v>100</v>
      </c>
      <c r="G53" s="178">
        <v>100</v>
      </c>
    </row>
    <row r="54" spans="1:7">
      <c r="A54" s="175"/>
      <c r="B54" s="175"/>
      <c r="C54" s="175"/>
      <c r="D54" s="175"/>
      <c r="E54" s="374"/>
      <c r="F54" s="175"/>
      <c r="G54" s="175"/>
    </row>
    <row r="55" spans="1:7">
      <c r="A55" s="175"/>
      <c r="B55" s="175"/>
      <c r="C55" s="175"/>
      <c r="D55" s="175"/>
      <c r="E55" s="374"/>
      <c r="F55" s="175"/>
      <c r="G55" s="175"/>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5" type="noConversion"/>
  <printOptions horizontalCentered="1"/>
  <pageMargins left="0.7" right="0.7" top="0.75" bottom="0.75" header="0.3" footer="0.3"/>
  <pageSetup paperSize="9" scale="85"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42</vt:i4>
      </vt:variant>
    </vt:vector>
  </HeadingPairs>
  <TitlesOfParts>
    <vt:vector size="86" baseType="lpstr">
      <vt:lpstr>Kapaku</vt:lpstr>
      <vt:lpstr>Shenime</vt:lpstr>
      <vt:lpstr>Permbajtja</vt:lpstr>
      <vt:lpstr> F3</vt:lpstr>
      <vt:lpstr>F4</vt:lpstr>
      <vt:lpstr> F5</vt:lpstr>
      <vt:lpstr>F6</vt:lpstr>
      <vt:lpstr> F7</vt:lpstr>
      <vt:lpstr> F8</vt:lpstr>
      <vt:lpstr> F9</vt:lpstr>
      <vt:lpstr> F10</vt:lpstr>
      <vt:lpstr> F11</vt:lpstr>
      <vt:lpstr> F12</vt:lpstr>
      <vt:lpstr> F13</vt:lpstr>
      <vt:lpstr> F14</vt:lpstr>
      <vt:lpstr> F15</vt:lpstr>
      <vt:lpstr> F16</vt:lpstr>
      <vt:lpstr>F17</vt:lpstr>
      <vt:lpstr> F18</vt:lpstr>
      <vt:lpstr>F19</vt:lpstr>
      <vt:lpstr> F20</vt:lpstr>
      <vt:lpstr> F21</vt:lpstr>
      <vt:lpstr> F22</vt:lpstr>
      <vt:lpstr>Ndarja e tregut KJ</vt:lpstr>
      <vt:lpstr> F23</vt:lpstr>
      <vt:lpstr> F24</vt:lpstr>
      <vt:lpstr> F25</vt:lpstr>
      <vt:lpstr>F26</vt:lpstr>
      <vt:lpstr> F27</vt:lpstr>
      <vt:lpstr> F28</vt:lpstr>
      <vt:lpstr>F29</vt:lpstr>
      <vt:lpstr> F30</vt:lpstr>
      <vt:lpstr>F31</vt:lpstr>
      <vt:lpstr>F32</vt:lpstr>
      <vt:lpstr>F33</vt:lpstr>
      <vt:lpstr>F34</vt:lpstr>
      <vt:lpstr>F35</vt:lpstr>
      <vt:lpstr>F36</vt:lpstr>
      <vt:lpstr>F37</vt:lpstr>
      <vt:lpstr>F38</vt:lpstr>
      <vt:lpstr>F39</vt:lpstr>
      <vt:lpstr>F40</vt:lpstr>
      <vt:lpstr>F41</vt:lpstr>
      <vt:lpstr>Sqarime</vt:lpstr>
      <vt:lpstr>' F10'!Print_Area</vt:lpstr>
      <vt:lpstr>' F11'!Print_Area</vt:lpstr>
      <vt:lpstr>' F12'!Print_Area</vt:lpstr>
      <vt:lpstr>' F13'!Print_Area</vt:lpstr>
      <vt:lpstr>' F14'!Print_Area</vt:lpstr>
      <vt:lpstr>' F15'!Print_Area</vt:lpstr>
      <vt:lpstr>' F16'!Print_Area</vt:lpstr>
      <vt:lpstr>' F18'!Print_Area</vt:lpstr>
      <vt:lpstr>' F20'!Print_Area</vt:lpstr>
      <vt:lpstr>' F21'!Print_Area</vt:lpstr>
      <vt:lpstr>' F22'!Print_Area</vt:lpstr>
      <vt:lpstr>' F23'!Print_Area</vt:lpstr>
      <vt:lpstr>' F24'!Print_Area</vt:lpstr>
      <vt:lpstr>' F25'!Print_Area</vt:lpstr>
      <vt:lpstr>' F27'!Print_Area</vt:lpstr>
      <vt:lpstr>' F28'!Print_Area</vt:lpstr>
      <vt:lpstr>' F3'!Print_Area</vt:lpstr>
      <vt:lpstr>' F30'!Print_Area</vt:lpstr>
      <vt:lpstr>' F5'!Print_Area</vt:lpstr>
      <vt:lpstr>' F7'!Print_Area</vt:lpstr>
      <vt:lpstr>' F8'!Print_Area</vt:lpstr>
      <vt:lpstr>' F9'!Print_Area</vt:lpstr>
      <vt:lpstr>'F17'!Print_Area</vt:lpstr>
      <vt:lpstr>'F19'!Print_Area</vt:lpstr>
      <vt:lpstr>'F26'!Print_Area</vt:lpstr>
      <vt:lpstr>'F29'!Print_Area</vt:lpstr>
      <vt:lpstr>'F31'!Print_Area</vt:lpstr>
      <vt:lpstr>'F32'!Print_Area</vt:lpstr>
      <vt:lpstr>'F33'!Print_Area</vt:lpstr>
      <vt:lpstr>'F34'!Print_Area</vt:lpstr>
      <vt:lpstr>'F36'!Print_Area</vt:lpstr>
      <vt:lpstr>'F37'!Print_Area</vt:lpstr>
      <vt:lpstr>'F38'!Print_Area</vt:lpstr>
      <vt:lpstr>'F39'!Print_Area</vt:lpstr>
      <vt:lpstr>'F4'!Print_Area</vt:lpstr>
      <vt:lpstr>'F40'!Print_Area</vt:lpstr>
      <vt:lpstr>'F41'!Print_Area</vt:lpstr>
      <vt:lpstr>'F6'!Print_Area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User</cp:lastModifiedBy>
  <cp:lastPrinted>2020-01-28T09:04:22Z</cp:lastPrinted>
  <dcterms:created xsi:type="dcterms:W3CDTF">2003-05-15T02:09:00Z</dcterms:created>
  <dcterms:modified xsi:type="dcterms:W3CDTF">2020-05-30T10:23:00Z</dcterms:modified>
</cp:coreProperties>
</file>