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8\tetor 2018\"/>
    </mc:Choice>
  </mc:AlternateContent>
  <bookViews>
    <workbookView xWindow="360" yWindow="480" windowWidth="17610" windowHeight="8820" tabRatio="784" firstSheet="1" activeTab="1"/>
  </bookViews>
  <sheets>
    <sheet name="Mozart Reports" sheetId="94" state="veryHidden" r:id="rId1"/>
    <sheet name="Kapaku" sheetId="145" r:id="rId2"/>
    <sheet name="Shenime" sheetId="6" r:id="rId3"/>
    <sheet name="Permbajtja" sheetId="26" r:id="rId4"/>
    <sheet name=" F3" sheetId="93" r:id="rId5"/>
    <sheet name="F4" sheetId="97" r:id="rId6"/>
    <sheet name="F5" sheetId="68" r:id="rId7"/>
    <sheet name=" F6" sheetId="124" r:id="rId8"/>
    <sheet name="F7" sheetId="115" r:id="rId9"/>
    <sheet name="F8" sheetId="96" r:id="rId10"/>
    <sheet name="F9" sheetId="98" r:id="rId11"/>
    <sheet name=" F10" sheetId="99" r:id="rId12"/>
    <sheet name=" F11" sheetId="125" r:id="rId13"/>
    <sheet name=" F12" sheetId="116" r:id="rId14"/>
    <sheet name=" F13" sheetId="100" r:id="rId15"/>
    <sheet name="F14" sheetId="101" r:id="rId16"/>
    <sheet name="F15" sheetId="126" r:id="rId17"/>
    <sheet name="F16" sheetId="133" r:id="rId18"/>
    <sheet name=" F17" sheetId="102" r:id="rId19"/>
    <sheet name=" F18" sheetId="127" r:id="rId20"/>
    <sheet name="F19" sheetId="132" r:id="rId21"/>
    <sheet name=" F20" sheetId="103" r:id="rId22"/>
    <sheet name="F21" sheetId="128" r:id="rId23"/>
    <sheet name="F22" sheetId="117" r:id="rId24"/>
    <sheet name="Ndarja e tregut KJ" sheetId="104" state="hidden" r:id="rId25"/>
    <sheet name="F23" sheetId="120" r:id="rId26"/>
    <sheet name="F24" sheetId="129" r:id="rId27"/>
    <sheet name="F25" sheetId="106" r:id="rId28"/>
    <sheet name=" F26" sheetId="130" r:id="rId29"/>
    <sheet name=" F27" sheetId="105" r:id="rId30"/>
    <sheet name=" F28" sheetId="131" r:id="rId31"/>
    <sheet name=" F29" sheetId="153" r:id="rId32"/>
    <sheet name=" F30" sheetId="151" r:id="rId33"/>
    <sheet name=" F31" sheetId="152" r:id="rId34"/>
    <sheet name="F32" sheetId="157" r:id="rId35"/>
    <sheet name="F33" sheetId="154" r:id="rId36"/>
    <sheet name="F34" sheetId="156" r:id="rId37"/>
    <sheet name="F35" sheetId="158" r:id="rId38"/>
    <sheet name="F36" sheetId="159" r:id="rId39"/>
    <sheet name="F37" sheetId="134" r:id="rId40"/>
    <sheet name="Sqarime" sheetId="80" r:id="rId41"/>
  </sheets>
  <externalReferences>
    <externalReference r:id="rId42"/>
  </externalReferences>
  <definedNames>
    <definedName name="_Order1" hidden="1">255</definedName>
    <definedName name="_Order2" hidden="1">0</definedName>
    <definedName name="_xlnm.Print_Area" localSheetId="11">' F10'!$A$1:$F$49</definedName>
    <definedName name="_xlnm.Print_Area" localSheetId="12">' F11'!$A$1:$F$49</definedName>
    <definedName name="_xlnm.Print_Area" localSheetId="13">' F12'!$A$1:$F$45</definedName>
    <definedName name="_xlnm.Print_Area" localSheetId="14">' F13'!$A$1:$H$66</definedName>
    <definedName name="_xlnm.Print_Area" localSheetId="18">' F17'!$A$1:$F$53</definedName>
    <definedName name="_xlnm.Print_Area" localSheetId="19">' F18'!$A$1:$F$52</definedName>
    <definedName name="_xlnm.Print_Area" localSheetId="21">' F20'!$A$1:$F$52</definedName>
    <definedName name="_xlnm.Print_Area" localSheetId="28">' F26'!$A$1:$F$54</definedName>
    <definedName name="_xlnm.Print_Area" localSheetId="29">' F27'!$A$1:$F$56</definedName>
    <definedName name="_xlnm.Print_Area" localSheetId="30">' F28'!$A$1:$F$54</definedName>
    <definedName name="_xlnm.Print_Area" localSheetId="31">' F29'!$A$1:$F$56</definedName>
    <definedName name="_xlnm.Print_Area" localSheetId="4">' F3'!$A$1:$E$17</definedName>
    <definedName name="_xlnm.Print_Area" localSheetId="32">' F30'!$A$1:$F$54</definedName>
    <definedName name="_xlnm.Print_Area" localSheetId="33">' F31'!$A$1:$F$55</definedName>
    <definedName name="_xlnm.Print_Area" localSheetId="7">' F6'!$A$1:$H$52</definedName>
    <definedName name="_xlnm.Print_Area" localSheetId="15">'F14'!$A$1:$F$55</definedName>
    <definedName name="_xlnm.Print_Area" localSheetId="16">'F15'!$A$1:$H$63</definedName>
    <definedName name="_xlnm.Print_Area" localSheetId="17">'F16'!$A$1:$E$52</definedName>
    <definedName name="_xlnm.Print_Area" localSheetId="20">'F19'!$A$1:$F$55</definedName>
    <definedName name="_xlnm.Print_Area" localSheetId="22">'F21'!$A$1:$F$51</definedName>
    <definedName name="_xlnm.Print_Area" localSheetId="23">'F22'!$A$1:$M$41</definedName>
    <definedName name="_xlnm.Print_Area" localSheetId="25">'F23'!$A$1:$F$57</definedName>
    <definedName name="_xlnm.Print_Area" localSheetId="26">'F24'!$A$1:$F$55</definedName>
    <definedName name="_xlnm.Print_Area" localSheetId="27">'F25'!$A$1:$F$56</definedName>
    <definedName name="_xlnm.Print_Area" localSheetId="39">'F37'!$A$1:$D$46</definedName>
    <definedName name="_xlnm.Print_Area" localSheetId="5">'F4'!$A$1:$F$58</definedName>
    <definedName name="_xlnm.Print_Area" localSheetId="6">'F5'!$A$1:$G$46</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Permbajtja!$A$1:$J$48</definedName>
    <definedName name="_xlnm.Print_Area" localSheetId="2">Shenime!$A$1:$B$33</definedName>
    <definedName name="_xlnm.Print_Area" localSheetId="40">Sqarime!$A$1:$E$20</definedName>
    <definedName name="Z_CE7EBE67_DCEA_4A6B_A7CE_D3282729E0AF_.wvu.PrintArea" localSheetId="4" hidden="1">' F3'!$B$2:$B$16</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0"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<sst xmlns="http://schemas.openxmlformats.org/spreadsheetml/2006/main" count="1431" uniqueCount="544">
  <si>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</si>
  <si>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</si>
  <si>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</si>
  <si>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</si>
  <si>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</si>
  <si>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</si>
  <si>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</si>
  <si>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</si>
  <si>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</si>
  <si>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</si>
  <si>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</si>
  <si>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</si>
  <si>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</si>
  <si>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</si>
  <si>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</si>
  <si>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</si>
  <si>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</si>
  <si>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</si>
  <si>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</si>
  <si>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</si>
  <si>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</si>
  <si>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</si>
  <si>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</si>
  <si>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</si>
  <si>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</si>
  <si>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</si>
  <si>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</si>
  <si>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</si>
  <si>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</si>
  <si>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</si>
  <si>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</si>
  <si>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</si>
  <si>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</si>
  <si>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</si>
  <si>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</si>
  <si>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</si>
  <si>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</si>
  <si>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</si>
  <si>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</si>
  <si>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</si>
  <si>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</si>
  <si>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</si>
  <si>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</si>
  <si>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</si>
  <si>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</si>
  <si>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</si>
  <si>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</si>
  <si>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</si>
  <si>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</si>
  <si>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</si>
  <si>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</si>
  <si>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</si>
  <si>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</si>
  <si>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</si>
  <si>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</si>
  <si>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</si>
  <si>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</si>
  <si>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</si>
  <si>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</si>
  <si>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</si>
  <si>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</si>
  <si>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</si>
  <si>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</si>
  <si>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</si>
  <si>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</si>
  <si>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</si>
  <si>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</si>
  <si>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</si>
  <si>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</si>
  <si>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</si>
  <si>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</si>
  <si>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</si>
  <si>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</si>
  <si>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</si>
  <si>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</si>
  <si>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</si>
  <si>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</si>
  <si>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</si>
  <si>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</si>
  <si>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</si>
  <si>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</si>
  <si>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</si>
  <si>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</si>
  <si>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</si>
  <si>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</si>
  <si>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</si>
  <si>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</si>
  <si>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</si>
  <si>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</si>
  <si>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</si>
  <si>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</si>
  <si>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</si>
  <si>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</si>
  <si>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</si>
  <si>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</si>
  <si>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</si>
  <si>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</si>
  <si>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</si>
  <si>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</si>
  <si>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</si>
  <si>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</si>
  <si>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</si>
  <si>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</si>
  <si>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</si>
  <si>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</si>
  <si>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</si>
  <si>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</si>
  <si>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</si>
  <si>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</si>
  <si>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</si>
  <si>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</si>
  <si>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</si>
  <si>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</si>
  <si>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</si>
  <si>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</si>
  <si>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</si>
  <si>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</si>
  <si>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</si>
  <si>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</si>
  <si>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</si>
  <si>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</si>
  <si>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</si>
  <si>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</si>
  <si>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</si>
  <si>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</si>
  <si>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</si>
  <si>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</si>
  <si>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</si>
  <si>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</si>
  <si>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</si>
  <si>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</si>
  <si>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</si>
  <si>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</si>
  <si>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</si>
  <si>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</si>
  <si>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</si>
  <si>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</si>
  <si>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</si>
  <si>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</si>
  <si>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</si>
  <si>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</si>
  <si>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</si>
  <si>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</si>
  <si>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</si>
  <si>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</si>
  <si>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</si>
  <si>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</si>
  <si>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</si>
  <si>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</si>
  <si>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</si>
  <si>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</si>
  <si>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</si>
  <si>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</si>
  <si>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</si>
  <si>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</si>
  <si>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</si>
  <si>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</si>
  <si>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</si>
  <si>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</si>
  <si>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</si>
  <si>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</si>
  <si>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</si>
  <si>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</si>
  <si>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</si>
  <si>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</si>
  <si>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</si>
  <si>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</si>
  <si>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</si>
  <si>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</si>
  <si>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</si>
  <si>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</si>
  <si>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</si>
  <si>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</si>
  <si>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</si>
  <si>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</si>
  <si>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</si>
  <si>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</si>
  <si>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</si>
  <si>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</si>
  <si>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</si>
  <si>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</si>
  <si>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</si>
  <si>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</si>
  <si>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</si>
  <si>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</si>
  <si>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</si>
  <si>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</si>
  <si>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</si>
  <si>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</si>
  <si>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</si>
  <si>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</si>
  <si>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</si>
  <si>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</si>
  <si>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</si>
  <si>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</si>
  <si>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</si>
  <si>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</si>
  <si>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</si>
  <si>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</si>
  <si>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</si>
  <si>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</si>
  <si>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</si>
  <si>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</si>
  <si>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</si>
  <si>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</si>
  <si>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</si>
  <si>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</si>
  <si>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</si>
  <si>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</si>
  <si>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</si>
  <si>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</si>
  <si>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</si>
  <si>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</si>
  <si>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</si>
  <si>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</si>
  <si>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</si>
  <si>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</si>
  <si>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</si>
  <si>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</si>
  <si>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</si>
  <si>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 xml:space="preserve">Ndarja e tregut - Sigurimi i Jo-Jetës </t>
    </r>
    <r>
      <rPr>
        <b/>
        <i/>
        <sz val="10"/>
        <rFont val="Times New Roman"/>
        <family val="1"/>
      </rPr>
      <t>/</t>
    </r>
    <r>
      <rPr>
        <i/>
        <sz val="10"/>
        <rFont val="Times New Roman"/>
        <family val="1"/>
      </rPr>
      <t xml:space="preserve"> Market share - Non life insurance</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</si>
  <si>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</si>
  <si>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</si>
  <si>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</si>
  <si>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</si>
  <si>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</si>
  <si>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</si>
  <si>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</si>
  <si>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</si>
  <si>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</si>
  <si>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</si>
  <si>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</si>
  <si>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</si>
  <si>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</si>
  <si>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</si>
  <si>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</si>
  <si>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</si>
  <si>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</si>
  <si>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</si>
  <si>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</si>
  <si>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</si>
  <si>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</si>
  <si>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</si>
  <si>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</si>
  <si>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</si>
  <si>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</si>
  <si>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</si>
  <si>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</si>
  <si>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</si>
  <si>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</si>
  <si>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</si>
  <si>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</si>
  <si>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</si>
  <si>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</si>
  <si>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</si>
  <si>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</si>
  <si>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</si>
  <si>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</si>
  <si>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</si>
  <si>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</si>
  <si>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</si>
  <si>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</si>
  <si>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</si>
  <si>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</si>
  <si>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</si>
  <si>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</si>
  <si>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</si>
  <si>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</si>
  <si>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</si>
  <si>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</si>
  <si>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</si>
  <si>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</si>
  <si>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</si>
  <si>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</si>
  <si>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</si>
  <si>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</si>
  <si>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</si>
  <si>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</si>
  <si>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</si>
  <si>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</si>
  <si>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</si>
  <si>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</si>
  <si>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</si>
  <si>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</si>
  <si>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</si>
  <si>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</si>
  <si>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</si>
  <si>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</si>
  <si>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</si>
  <si>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</si>
  <si>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</si>
  <si>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</si>
  <si>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</si>
  <si>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</si>
  <si>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</si>
  <si>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</si>
  <si>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</si>
  <si>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</si>
  <si>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</si>
  <si>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</si>
  <si>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</si>
  <si>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</si>
  <si>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</si>
  <si>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</si>
  <si>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</si>
  <si>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</si>
  <si>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</si>
  <si>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</si>
  <si>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</si>
  <si>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</si>
  <si>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</si>
  <si>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</si>
  <si>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</si>
  <si>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</si>
  <si>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</si>
  <si>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</si>
  <si>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</si>
  <si>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</si>
  <si>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</si>
  <si>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</si>
  <si>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</si>
  <si>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</si>
  <si>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</si>
  <si>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</si>
  <si>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</si>
  <si>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</si>
  <si>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</si>
  <si>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</si>
  <si>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</si>
  <si>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</si>
  <si>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</si>
  <si>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</si>
  <si>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</si>
  <si>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</si>
  <si>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</si>
  <si>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</si>
  <si>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</si>
  <si>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</si>
  <si>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</si>
  <si>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</si>
  <si>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</si>
  <si>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</si>
  <si>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</si>
  <si>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</si>
  <si>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</si>
  <si>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</si>
  <si>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</si>
  <si>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</si>
  <si>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</si>
  <si>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</si>
  <si>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</si>
  <si>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</si>
  <si>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</si>
  <si>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</si>
  <si>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</si>
  <si>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</si>
  <si>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</si>
  <si>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</si>
  <si>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</si>
  <si>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</si>
  <si>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</si>
  <si>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</si>
  <si>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</si>
  <si>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</si>
  <si>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</si>
  <si>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</si>
  <si>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</si>
  <si>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</si>
  <si>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</si>
  <si>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</si>
  <si>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</si>
  <si>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</si>
  <si>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</si>
  <si>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</si>
  <si>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</si>
  <si>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</si>
  <si>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</si>
  <si>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</si>
  <si>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</si>
  <si>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</si>
  <si>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</si>
  <si>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</si>
  <si>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</si>
  <si>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</si>
  <si>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</si>
  <si>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</si>
  <si>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</si>
  <si>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</si>
  <si>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</si>
  <si>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</si>
  <si>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</si>
  <si>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</si>
  <si>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</si>
  <si>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</si>
  <si>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</si>
  <si>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</si>
  <si>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</si>
  <si>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</si>
  <si>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</si>
  <si>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</si>
  <si>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</si>
  <si>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</si>
  <si>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</si>
  <si>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</si>
  <si>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</si>
  <si>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</si>
  <si>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</si>
  <si>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</si>
  <si>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</si>
  <si>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</si>
  <si>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</si>
  <si>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</si>
  <si>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</si>
  <si>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</si>
  <si>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</si>
  <si>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</si>
  <si>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</si>
  <si>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</si>
  <si>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</si>
  <si>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</si>
  <si>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</si>
  <si>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</si>
  <si>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</si>
  <si>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</si>
  <si>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</si>
  <si>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</si>
  <si>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</si>
  <si>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</si>
  <si>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</si>
  <si>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</si>
  <si>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</si>
  <si>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</si>
  <si>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</si>
  <si>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</si>
  <si>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</si>
  <si>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</si>
  <si>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</si>
  <si>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</si>
  <si>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</si>
  <si>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</si>
  <si>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</si>
  <si>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</si>
  <si>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</si>
  <si>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</si>
  <si>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</si>
  <si>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</si>
  <si>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</si>
  <si>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</si>
  <si>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</si>
  <si>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</si>
  <si>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</si>
  <si>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</si>
  <si>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</si>
  <si>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</si>
  <si>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</si>
  <si>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</si>
  <si>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</si>
  <si>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</si>
  <si>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</si>
  <si>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</si>
  <si>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</si>
  <si>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</si>
  <si>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</si>
  <si>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</si>
  <si>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</si>
  <si>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</si>
  <si>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</si>
  <si>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</si>
  <si>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</si>
  <si>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</si>
  <si>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</si>
  <si>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</si>
  <si>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</si>
  <si>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</si>
  <si>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</si>
  <si>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</si>
  <si>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</si>
  <si>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</si>
  <si>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</si>
  <si>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</si>
  <si>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</si>
  <si>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</si>
  <si>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</si>
  <si>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</si>
  <si>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</si>
  <si>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</si>
  <si>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</si>
  <si>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</si>
  <si>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</si>
  <si>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</si>
  <si>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</si>
  <si>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</si>
  <si>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</si>
  <si>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</si>
  <si>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</si>
  <si>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</si>
  <si>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</si>
  <si>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</si>
  <si>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</si>
  <si>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</si>
  <si>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</si>
  <si>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</si>
  <si>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</si>
  <si>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</si>
  <si>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18/`17-1</t>
  </si>
  <si>
    <t>18/`18-1</t>
  </si>
  <si>
    <t>Drejtoria e Statistikës, Autoriteti i Mbikëqyrjes Financiare</t>
  </si>
  <si>
    <t>Statistics Directorate , Financial Supervisory Authority</t>
  </si>
  <si>
    <t>11,938</t>
  </si>
  <si>
    <t>8,147</t>
  </si>
  <si>
    <t>3,888</t>
  </si>
  <si>
    <t>2,779</t>
  </si>
  <si>
    <t>1,494</t>
  </si>
  <si>
    <t>4,550</t>
  </si>
  <si>
    <t>668</t>
  </si>
  <si>
    <t>40,644</t>
  </si>
  <si>
    <t>44,049</t>
  </si>
  <si>
    <r>
      <rPr>
        <b/>
        <sz val="9"/>
        <rFont val="Times New Roman"/>
        <family val="1"/>
      </rPr>
      <t>Janar - Tetor</t>
    </r>
    <r>
      <rPr>
        <i/>
        <sz val="9"/>
        <rFont val="Times New Roman"/>
        <family val="1"/>
      </rPr>
      <t xml:space="preserve"> / January - October</t>
    </r>
  </si>
  <si>
    <r>
      <t xml:space="preserve">Janar - Tetor 2018 / </t>
    </r>
    <r>
      <rPr>
        <i/>
        <sz val="9"/>
        <rFont val="Times New Roman"/>
        <family val="1"/>
      </rPr>
      <t>January - October 2018</t>
    </r>
  </si>
  <si>
    <r>
      <t xml:space="preserve">Janar - Tetor 2018 / </t>
    </r>
    <r>
      <rPr>
        <sz val="9"/>
        <rFont val="Times New Roman"/>
        <family val="1"/>
      </rPr>
      <t>January - October 2018</t>
    </r>
  </si>
  <si>
    <t>Për konvertimin e të dhënave në valutë të huaj është përdorur kursi mesatar i këmbimit për muajin Tetor 2018, referuar të dhënave të publikuara në faqen zyrtare të internetit të Bankës së Shqipërisë: 1 Euro = 125.21lekë dhe 1 USD = 108.99 lekë.</t>
  </si>
  <si>
    <t>For data in foreign currency, the official average currency exchange rate for October 2018 is used, referring to the Central Bank of Albania official website: 1 Euro = 125.21 ALL dhe 1 USD = 108.99 ALL.</t>
  </si>
  <si>
    <t>January - October 2018</t>
  </si>
  <si>
    <t>Janar - Tetor 2018</t>
  </si>
  <si>
    <t>Published 23 November 2018</t>
  </si>
  <si>
    <t>Publikuar 23 Nëntor 2018</t>
  </si>
  <si>
    <t xml:space="preserve">Numri i kontratave arriti në 1,068,456 duke shënuar një rritje me 5.02 % krahasuar me janar - tetor 2017.
</t>
  </si>
  <si>
    <t>Volumi i primeve të shkruara bruto në veprimtarinë e Jo-Jetës kapi shifrën 12,798,832 mijë lekë duke shënuar një rritje në masën 5.87% krahasuar me janar - tetor 2017.</t>
  </si>
  <si>
    <t>Numri i kontratave në sigurimin e Jo-Jetës kapi shifrën 961,678 duke shënuar një rritje në masën 7.64% krahasuar me janar - tetor 2017.</t>
  </si>
  <si>
    <t>Volumi i primeve të shkruara bruto në veprimtarinë e Jetës kapi shifrën 904,520 mijë lekë duke shënuar një ulje në masën 4.38% krahasuar me janar - tetor 2017.</t>
  </si>
  <si>
    <t>Numri i dëmeve të paguara në janar - tetor 2018 është ulur me 1,171 dhe arriti shifrën 35,920 nga të cilat 34,469 dëme janë paguar nga shoqëritë e sigurimit të Jo-Jetës dhe 1,451 nga shoqëritë e sigurimit të Jetës.</t>
  </si>
  <si>
    <t xml:space="preserve">Në janar - tetor 2018 tregu i sigurimeve ka pasur një rritje prej 5.13%. Volumi i primeve të shkruara bruto është rritur me 671,307 mijë lekë duke arritur shifrën 13,747,401 mijë lekë. </t>
  </si>
  <si>
    <t xml:space="preserve">During January - October 2018 the insurance market experienced an increase by 5.13% compared to January - October 2017. Gross insurance premiums amount to ALL 13,747,401 thousand, increasing by ALL 671,307 thousand. </t>
  </si>
  <si>
    <t>The number of insurance policies reached 1,068,456 which indicate an increase 5.02 % compared to January - October 2017.</t>
  </si>
  <si>
    <t>Gross insurance premiums in Non-Life insurance business reached the value of ALL 12,798,832 thousand, which indicate an increase by 5.87% compared with January - October 2017.</t>
  </si>
  <si>
    <t>The number of Non-Life insurance policies reached 961,678 which are 7.64% more than January - October 2017.</t>
  </si>
  <si>
    <t>Gross insurance premiums in Life insurance business reached the value of ALL 904,520 thousand, which indicate a decrease 4.38% compared to January - October 2017.</t>
  </si>
  <si>
    <t>Numri i kontratave në sigurimin e Jetës arriti në 106,760 duke shënuar një ulje në masën 13.86% krahasuar me janar - tetor 2017.</t>
  </si>
  <si>
    <t>The number of Life insurance policies reached 106,760 which indicate an decrease by 13.86% compared to January - October 2017.</t>
  </si>
  <si>
    <t xml:space="preserve">In January - October 2018, there is a decrease of 1,171 in the number of paid claims, which reached the number of 35,920 paid claims. The Non-Life insurers paid 34,469 claims and Life insurers paid 1,451 claims. </t>
  </si>
  <si>
    <r>
      <t xml:space="preserve">* Dëme të Paguara Fond Kompesimi                                                      </t>
    </r>
    <r>
      <rPr>
        <i/>
        <sz val="10"/>
        <rFont val="Times New Roman"/>
        <family val="1"/>
      </rPr>
      <t xml:space="preserve">  Paid Claims for Compensation Fund</t>
    </r>
  </si>
  <si>
    <t>Gjatë janar - tetorit 2018, janë paguar gjithsej 4,666,838 mijë lekë dëme ose 2.92% më shumë se gjatë periudhës janar - tetor 2017.</t>
  </si>
  <si>
    <t xml:space="preserve">During January - October 2018, the paid claims are in the amount of 4,666,838 thousand, or 2.92% more than January - October 2017.
</t>
  </si>
  <si>
    <t>* Te dhënat raportuar nga Byroja Shqiptare e Sigurimeve / Data Reported by Albanian Insurance Bureau</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</si>
</sst>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04">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thin">
        <color theme="0" tint="-0.34998626667073579"/>
      </top>
      <bottom/>
      <diagonal/>
    </border>
  </borders>
  <cellStyleXfs count="39">
    <xf numFmtId="0" fontId="0" fillId="0" borderId="0"/>
    <xf numFmtId="0" fontId="13" fillId="0" borderId="1">
      <alignment horizontal="left" wrapText="1" indent="2"/>
    </xf>
    <xf numFmtId="165" fontId="1"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0" fontId="8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3" fillId="0" borderId="0" applyFont="0" applyFill="0" applyBorder="0" applyAlignment="0" applyProtection="0"/>
    <xf numFmtId="0" fontId="3" fillId="0" borderId="0" applyNumberFormat="0" applyFill="0" applyBorder="0" applyAlignment="0" applyProtection="0">
      <alignment vertical="top"/>
      <protection locked="0"/>
    </xf>
    <xf numFmtId="0" fontId="83" fillId="0" borderId="0"/>
    <xf numFmtId="0" fontId="87"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3" fillId="0" borderId="0"/>
    <xf numFmtId="0" fontId="94" fillId="0" borderId="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cellStyleXfs>
  <cellXfs count="584">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8" fillId="2" borderId="0" xfId="0" applyFont="1" applyFill="1" applyAlignment="1">
      <alignment horizontal="left" vertical="top" wrapText="1"/>
    </xf>
    <xf numFmtId="0" fontId="58" fillId="2" borderId="0" xfId="0" applyFont="1" applyFill="1" applyAlignment="1">
      <alignment horizontal="left"/>
    </xf>
    <xf numFmtId="0" fontId="58" fillId="2" borderId="0" xfId="0" applyFont="1" applyFill="1" applyAlignment="1">
      <alignment wrapText="1"/>
    </xf>
    <xf numFmtId="0" fontId="58" fillId="2" borderId="0" xfId="0" applyFont="1" applyFill="1" applyAlignment="1">
      <alignment horizontal="justify"/>
    </xf>
    <xf numFmtId="0" fontId="58" fillId="2" borderId="0" xfId="0" applyFont="1" applyFill="1" applyAlignment="1">
      <alignment vertical="top" wrapText="1"/>
    </xf>
    <xf numFmtId="0" fontId="60" fillId="2" borderId="0" xfId="0" applyFont="1" applyFill="1"/>
    <xf numFmtId="0" fontId="62" fillId="2" borderId="0" xfId="0" applyFont="1" applyFill="1"/>
    <xf numFmtId="0" fontId="63" fillId="2" borderId="0" xfId="0" applyFont="1" applyFill="1"/>
    <xf numFmtId="0" fontId="64" fillId="2" borderId="0" xfId="0" applyFont="1" applyFill="1"/>
    <xf numFmtId="0" fontId="65"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6" fillId="2" borderId="0" xfId="0" applyFont="1" applyFill="1"/>
    <xf numFmtId="0" fontId="66" fillId="2" borderId="0" xfId="0" applyNumberFormat="1" applyFont="1" applyFill="1" applyBorder="1"/>
    <xf numFmtId="0" fontId="0" fillId="2" borderId="0" xfId="0" applyFill="1" applyBorder="1"/>
    <xf numFmtId="0" fontId="69"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2" fillId="3" borderId="8" xfId="0" applyFont="1" applyFill="1" applyBorder="1" applyAlignment="1">
      <alignment horizontal="left" vertical="center"/>
    </xf>
    <xf numFmtId="0" fontId="43" fillId="3" borderId="8" xfId="0" applyFont="1" applyFill="1" applyBorder="1" applyAlignment="1">
      <alignment horizontal="left" vertical="center"/>
    </xf>
    <xf numFmtId="0" fontId="42" fillId="3" borderId="3" xfId="0" applyFont="1" applyFill="1" applyBorder="1" applyAlignment="1">
      <alignment horizontal="left"/>
    </xf>
    <xf numFmtId="0" fontId="52" fillId="3" borderId="9"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76" fillId="2" borderId="0" xfId="17" applyFont="1" applyFill="1" applyAlignment="1" applyProtection="1">
      <alignment horizontal="left" vertical="top" wrapText="1"/>
    </xf>
    <xf numFmtId="0" fontId="76" fillId="2" borderId="0" xfId="17" applyFont="1" applyFill="1" applyAlignment="1" applyProtection="1">
      <alignment vertical="top" wrapText="1"/>
    </xf>
    <xf numFmtId="0" fontId="49"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2"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1" fillId="6" borderId="0" xfId="0" applyFont="1" applyFill="1"/>
    <xf numFmtId="167" fontId="73" fillId="3" borderId="3" xfId="2" applyNumberFormat="1" applyFont="1" applyFill="1" applyBorder="1" applyAlignment="1">
      <alignment horizontal="right" wrapText="1"/>
    </xf>
    <xf numFmtId="165" fontId="73"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2"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1"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2" fillId="3" borderId="0" xfId="0" applyFont="1" applyFill="1" applyBorder="1" applyAlignment="1" applyProtection="1">
      <alignment horizontal="left"/>
      <protection locked="0"/>
    </xf>
    <xf numFmtId="0" fontId="43"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2"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2" fillId="2" borderId="0" xfId="0" applyFont="1" applyFill="1" applyBorder="1" applyProtection="1">
      <protection locked="0"/>
    </xf>
    <xf numFmtId="167" fontId="42" fillId="2" borderId="0" xfId="0" applyNumberFormat="1" applyFont="1" applyFill="1" applyBorder="1" applyAlignment="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167" fontId="34" fillId="2" borderId="0" xfId="2" applyNumberFormat="1" applyFont="1" applyFill="1" applyProtection="1">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2"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3"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2" fillId="2" borderId="0" xfId="2" applyNumberFormat="1" applyFont="1" applyFill="1" applyBorder="1" applyProtection="1">
      <protection locked="0"/>
    </xf>
    <xf numFmtId="165" fontId="42"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8"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2" fillId="3" borderId="3" xfId="0" applyNumberFormat="1"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5" fontId="42"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1"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2"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7"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49"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49"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2"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4"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8" fillId="2" borderId="0" xfId="0" applyFont="1" applyFill="1" applyAlignment="1" applyProtection="1">
      <protection locked="0"/>
    </xf>
    <xf numFmtId="0" fontId="41"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49" fillId="2" borderId="0" xfId="0" applyFont="1" applyFill="1" applyBorder="1" applyAlignment="1" applyProtection="1">
      <alignment horizontal="left"/>
      <protection locked="0"/>
    </xf>
    <xf numFmtId="167" fontId="45" fillId="5" borderId="0" xfId="2" applyNumberFormat="1" applyFont="1" applyFill="1" applyBorder="1" applyAlignment="1" applyProtection="1">
      <protection locked="0"/>
    </xf>
    <xf numFmtId="168" fontId="45" fillId="5" borderId="0" xfId="26" applyNumberFormat="1" applyFont="1" applyFill="1" applyBorder="1" applyAlignment="1" applyProtection="1">
      <alignment horizontal="center"/>
      <protection locked="0"/>
    </xf>
    <xf numFmtId="168" fontId="45" fillId="5" borderId="0" xfId="26" applyNumberFormat="1" applyFont="1" applyFill="1" applyBorder="1" applyAlignment="1" applyProtection="1">
      <alignment horizontal="right"/>
      <protection locked="0"/>
    </xf>
    <xf numFmtId="0" fontId="49" fillId="2" borderId="0" xfId="0" applyFont="1" applyFill="1" applyBorder="1" applyAlignment="1" applyProtection="1">
      <alignment horizontal="left" wrapText="1"/>
      <protection locked="0"/>
    </xf>
    <xf numFmtId="167" fontId="50"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0" fillId="2" borderId="0" xfId="0" applyNumberFormat="1" applyFont="1" applyFill="1" applyBorder="1" applyAlignment="1" applyProtection="1">
      <protection locked="0"/>
    </xf>
    <xf numFmtId="167" fontId="42" fillId="2" borderId="0" xfId="2" applyNumberFormat="1" applyFont="1" applyFill="1" applyBorder="1" applyAlignment="1" applyProtection="1">
      <protection locked="0"/>
    </xf>
    <xf numFmtId="168" fontId="42" fillId="2" borderId="0" xfId="26" applyNumberFormat="1" applyFont="1" applyFill="1" applyBorder="1" applyAlignment="1" applyProtection="1">
      <alignment horizontal="center"/>
      <protection locked="0"/>
    </xf>
    <xf numFmtId="168" fontId="42"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8" fontId="4" fillId="8" borderId="13" xfId="26" applyNumberFormat="1" applyFont="1" applyFill="1" applyBorder="1" applyAlignment="1" applyProtection="1">
      <alignment horizontal="right" wrapText="1"/>
    </xf>
    <xf numFmtId="165" fontId="42" fillId="3" borderId="3" xfId="2" applyNumberFormat="1" applyFont="1" applyFill="1" applyBorder="1" applyAlignment="1" applyProtection="1">
      <alignment horizontal="right" wrapText="1"/>
    </xf>
    <xf numFmtId="165" fontId="42"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49"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2" fillId="3" borderId="3" xfId="2" applyNumberFormat="1" applyFont="1" applyFill="1" applyBorder="1" applyAlignment="1" applyProtection="1">
      <alignment horizontal="right" wrapText="1"/>
    </xf>
    <xf numFmtId="168" fontId="42"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2" fillId="2" borderId="3" xfId="0" applyFont="1" applyFill="1" applyBorder="1" applyAlignment="1" applyProtection="1">
      <alignment horizontal="center" vertical="center"/>
      <protection locked="0"/>
    </xf>
    <xf numFmtId="0" fontId="49" fillId="2" borderId="16" xfId="0" applyFont="1" applyFill="1" applyBorder="1" applyAlignment="1" applyProtection="1">
      <alignment wrapText="1"/>
      <protection locked="0"/>
    </xf>
    <xf numFmtId="0" fontId="52" fillId="2" borderId="11" xfId="0" applyFont="1" applyFill="1" applyBorder="1" applyAlignment="1" applyProtection="1">
      <alignment horizontal="center" vertical="center"/>
      <protection locked="0"/>
    </xf>
    <xf numFmtId="0" fontId="49"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2" fillId="2" borderId="0" xfId="0" applyFont="1" applyFill="1" applyBorder="1" applyAlignment="1" applyProtection="1">
      <alignment horizontal="center" vertical="center"/>
      <protection locked="0"/>
    </xf>
    <xf numFmtId="0" fontId="49" fillId="2" borderId="17" xfId="0" applyFont="1" applyFill="1" applyBorder="1" applyAlignment="1" applyProtection="1">
      <alignment wrapText="1"/>
      <protection locked="0"/>
    </xf>
    <xf numFmtId="167" fontId="49" fillId="2" borderId="3" xfId="2" applyNumberFormat="1" applyFont="1" applyFill="1" applyBorder="1" applyAlignment="1" applyProtection="1">
      <alignment horizontal="right" wrapText="1"/>
    </xf>
    <xf numFmtId="167" fontId="49" fillId="2" borderId="11" xfId="2" applyNumberFormat="1" applyFont="1" applyFill="1" applyBorder="1" applyAlignment="1" applyProtection="1">
      <alignment horizontal="right" wrapText="1"/>
    </xf>
    <xf numFmtId="168" fontId="49" fillId="2" borderId="11" xfId="26" applyNumberFormat="1" applyFont="1" applyFill="1" applyBorder="1" applyAlignment="1" applyProtection="1">
      <alignment horizontal="right" wrapText="1"/>
    </xf>
    <xf numFmtId="168" fontId="49" fillId="6" borderId="11" xfId="26" applyNumberFormat="1" applyFont="1" applyFill="1" applyBorder="1" applyAlignment="1" applyProtection="1">
      <alignment horizontal="right" wrapText="1"/>
    </xf>
    <xf numFmtId="167" fontId="49" fillId="6" borderId="11" xfId="2" applyNumberFormat="1" applyFont="1" applyFill="1" applyBorder="1" applyAlignment="1" applyProtection="1">
      <alignment horizontal="right" wrapText="1"/>
    </xf>
    <xf numFmtId="168" fontId="49" fillId="2" borderId="17" xfId="26" applyNumberFormat="1" applyFont="1" applyFill="1" applyBorder="1" applyAlignment="1" applyProtection="1">
      <alignment horizontal="right" wrapText="1"/>
    </xf>
    <xf numFmtId="168" fontId="49"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2" fillId="6" borderId="11" xfId="0" applyFont="1" applyFill="1" applyBorder="1" applyAlignment="1" applyProtection="1">
      <alignment horizontal="center" vertical="center"/>
      <protection locked="0"/>
    </xf>
    <xf numFmtId="0" fontId="49"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2" fillId="3" borderId="3" xfId="0" applyNumberFormat="1" applyFont="1" applyFill="1" applyBorder="1" applyAlignment="1" applyProtection="1">
      <protection locked="0"/>
    </xf>
    <xf numFmtId="167" fontId="49" fillId="6" borderId="3" xfId="2" applyNumberFormat="1" applyFont="1" applyFill="1" applyBorder="1" applyAlignment="1" applyProtection="1">
      <alignment horizontal="right" wrapText="1"/>
    </xf>
    <xf numFmtId="168" fontId="49" fillId="2" borderId="3" xfId="26" applyNumberFormat="1" applyFont="1" applyFill="1" applyBorder="1" applyAlignment="1" applyProtection="1">
      <alignment horizontal="right" wrapText="1"/>
    </xf>
    <xf numFmtId="168" fontId="42"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2"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right"/>
      <protection locked="0"/>
    </xf>
    <xf numFmtId="168" fontId="49" fillId="6" borderId="0" xfId="26" applyNumberFormat="1" applyFont="1" applyFill="1" applyBorder="1" applyAlignment="1" applyProtection="1">
      <alignment horizontal="right" wrapText="1"/>
    </xf>
    <xf numFmtId="167" fontId="49" fillId="2" borderId="19" xfId="2" applyNumberFormat="1" applyFont="1" applyFill="1" applyBorder="1" applyAlignment="1" applyProtection="1">
      <alignment horizontal="right" wrapText="1"/>
    </xf>
    <xf numFmtId="168" fontId="49" fillId="2" borderId="19" xfId="26" applyNumberFormat="1" applyFont="1" applyFill="1" applyBorder="1" applyAlignment="1" applyProtection="1">
      <alignment horizontal="right" wrapText="1"/>
    </xf>
    <xf numFmtId="168" fontId="49" fillId="6" borderId="19" xfId="26" applyNumberFormat="1" applyFont="1" applyFill="1" applyBorder="1" applyAlignment="1" applyProtection="1">
      <alignment horizontal="right" wrapText="1"/>
    </xf>
    <xf numFmtId="167" fontId="49" fillId="2" borderId="20" xfId="2" applyNumberFormat="1" applyFont="1" applyFill="1" applyBorder="1" applyAlignment="1" applyProtection="1">
      <alignment horizontal="right" wrapText="1"/>
    </xf>
    <xf numFmtId="168" fontId="49" fillId="2" borderId="20" xfId="26" applyNumberFormat="1" applyFont="1" applyFill="1" applyBorder="1" applyAlignment="1" applyProtection="1">
      <alignment horizontal="right" wrapText="1"/>
    </xf>
    <xf numFmtId="168" fontId="49" fillId="6" borderId="20" xfId="26" applyNumberFormat="1" applyFont="1" applyFill="1" applyBorder="1" applyAlignment="1" applyProtection="1">
      <alignment horizontal="right" wrapText="1"/>
    </xf>
    <xf numFmtId="0" fontId="45" fillId="2" borderId="0" xfId="0" applyFont="1" applyFill="1" applyProtection="1">
      <protection locked="0"/>
    </xf>
    <xf numFmtId="168" fontId="49" fillId="2" borderId="3" xfId="26" applyNumberFormat="1" applyFont="1" applyFill="1" applyBorder="1" applyAlignment="1" applyProtection="1">
      <alignment wrapText="1"/>
    </xf>
    <xf numFmtId="168" fontId="49" fillId="2" borderId="0" xfId="26" applyNumberFormat="1" applyFont="1" applyFill="1" applyBorder="1" applyAlignment="1" applyProtection="1">
      <alignment wrapText="1"/>
    </xf>
    <xf numFmtId="168" fontId="49" fillId="2" borderId="19" xfId="26" applyNumberFormat="1" applyFont="1" applyFill="1" applyBorder="1" applyAlignment="1" applyProtection="1">
      <alignment wrapText="1"/>
    </xf>
    <xf numFmtId="168" fontId="49" fillId="2" borderId="20" xfId="26" applyNumberFormat="1" applyFont="1" applyFill="1" applyBorder="1" applyAlignment="1" applyProtection="1">
      <alignment wrapText="1"/>
    </xf>
    <xf numFmtId="167" fontId="49" fillId="6" borderId="19" xfId="2" applyNumberFormat="1" applyFont="1" applyFill="1" applyBorder="1" applyAlignment="1" applyProtection="1">
      <alignment horizontal="right" wrapText="1"/>
    </xf>
    <xf numFmtId="0" fontId="42"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2" fillId="3" borderId="3" xfId="0" applyNumberFormat="1" applyFont="1" applyFill="1" applyBorder="1" applyAlignment="1" applyProtection="1">
      <alignment wrapText="1"/>
    </xf>
    <xf numFmtId="168" fontId="42" fillId="3" borderId="3" xfId="2" applyNumberFormat="1" applyFont="1" applyFill="1" applyBorder="1" applyAlignment="1" applyProtection="1">
      <alignment horizontal="right" vertical="center" wrapText="1" shrinkToFit="1"/>
    </xf>
    <xf numFmtId="0" fontId="42" fillId="3" borderId="6" xfId="0" applyFont="1" applyFill="1" applyBorder="1" applyAlignment="1" applyProtection="1">
      <alignment horizontal="left"/>
      <protection locked="0"/>
    </xf>
    <xf numFmtId="0" fontId="43" fillId="3" borderId="8" xfId="0" applyFont="1" applyFill="1" applyBorder="1" applyAlignment="1" applyProtection="1">
      <alignment horizontal="left"/>
      <protection locked="0"/>
    </xf>
    <xf numFmtId="0" fontId="43" fillId="3" borderId="6" xfId="0" applyFont="1" applyFill="1" applyBorder="1" applyAlignment="1" applyProtection="1">
      <alignment horizontal="left"/>
      <protection locked="0"/>
    </xf>
    <xf numFmtId="0" fontId="49" fillId="6" borderId="21" xfId="0" applyFont="1" applyFill="1" applyBorder="1" applyAlignment="1" applyProtection="1">
      <alignment wrapText="1"/>
      <protection locked="0"/>
    </xf>
    <xf numFmtId="0" fontId="49" fillId="2" borderId="22" xfId="0" applyFont="1" applyFill="1" applyBorder="1" applyAlignment="1" applyProtection="1">
      <alignment wrapText="1"/>
      <protection locked="0"/>
    </xf>
    <xf numFmtId="0" fontId="42" fillId="3" borderId="0" xfId="0" applyFont="1" applyFill="1" applyBorder="1" applyAlignment="1" applyProtection="1">
      <alignment horizontal="center"/>
      <protection locked="0"/>
    </xf>
    <xf numFmtId="0" fontId="42" fillId="6" borderId="0" xfId="0" applyFont="1" applyFill="1" applyBorder="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8" fontId="42"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2" fillId="6" borderId="0" xfId="0" applyFont="1" applyFill="1" applyBorder="1" applyAlignment="1" applyProtection="1">
      <alignment horizontal="left"/>
      <protection locked="0"/>
    </xf>
    <xf numFmtId="167" fontId="50" fillId="2" borderId="11" xfId="2" applyNumberFormat="1" applyFont="1" applyFill="1" applyBorder="1" applyAlignment="1" applyProtection="1">
      <alignment horizontal="right" wrapText="1"/>
    </xf>
    <xf numFmtId="168" fontId="50" fillId="2" borderId="11" xfId="26"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8" fontId="50" fillId="2" borderId="21" xfId="26" applyNumberFormat="1" applyFont="1" applyFill="1" applyBorder="1" applyAlignment="1" applyProtection="1">
      <alignment horizontal="right" wrapText="1"/>
    </xf>
    <xf numFmtId="168" fontId="50" fillId="2" borderId="22" xfId="26"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40" fontId="50" fillId="2" borderId="11" xfId="2" applyNumberFormat="1" applyFont="1" applyFill="1" applyBorder="1" applyAlignment="1" applyProtection="1">
      <alignment horizontal="right" wrapText="1"/>
    </xf>
    <xf numFmtId="0" fontId="49" fillId="6" borderId="11" xfId="0" applyFont="1" applyFill="1" applyBorder="1" applyProtection="1">
      <protection locked="0"/>
    </xf>
    <xf numFmtId="0" fontId="42" fillId="3" borderId="0" xfId="0" applyFont="1" applyFill="1" applyBorder="1" applyProtection="1">
      <protection locked="0"/>
    </xf>
    <xf numFmtId="0" fontId="48" fillId="2" borderId="0" xfId="0" applyFont="1" applyFill="1" applyBorder="1" applyAlignment="1" applyProtection="1">
      <alignment horizontal="left"/>
      <protection locked="0"/>
    </xf>
    <xf numFmtId="0" fontId="49" fillId="2" borderId="0" xfId="0" applyFont="1" applyFill="1" applyBorder="1" applyProtection="1">
      <protection locked="0"/>
    </xf>
    <xf numFmtId="168" fontId="50" fillId="2" borderId="0" xfId="26" applyNumberFormat="1" applyFont="1" applyFill="1" applyBorder="1" applyAlignment="1" applyProtection="1">
      <alignment horizontal="center"/>
      <protection locked="0"/>
    </xf>
    <xf numFmtId="0" fontId="49"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0"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2" fillId="2" borderId="0" xfId="0" applyFont="1" applyFill="1" applyBorder="1" applyAlignment="1" applyProtection="1">
      <alignment horizontal="left"/>
      <protection locked="0"/>
    </xf>
    <xf numFmtId="168" fontId="42"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8" fillId="2" borderId="0" xfId="0" applyFont="1" applyFill="1" applyProtection="1">
      <protection locked="0"/>
    </xf>
    <xf numFmtId="0" fontId="0" fillId="0" borderId="0" xfId="0" applyProtection="1">
      <protection locked="0"/>
    </xf>
    <xf numFmtId="0" fontId="42" fillId="3" borderId="8" xfId="0" applyFont="1" applyFill="1" applyBorder="1" applyAlignment="1" applyProtection="1">
      <alignment horizontal="left" vertical="top"/>
      <protection locked="0"/>
    </xf>
    <xf numFmtId="0" fontId="43" fillId="3" borderId="8" xfId="0" applyFont="1" applyFill="1" applyBorder="1" applyAlignment="1" applyProtection="1">
      <alignment horizontal="left" vertical="top"/>
      <protection locked="0"/>
    </xf>
    <xf numFmtId="0" fontId="52" fillId="3" borderId="9" xfId="0" applyFont="1" applyFill="1" applyBorder="1" applyAlignment="1" applyProtection="1">
      <alignment horizontal="center" wrapText="1"/>
      <protection locked="0"/>
    </xf>
    <xf numFmtId="0" fontId="52" fillId="3" borderId="9" xfId="0" applyFont="1" applyFill="1" applyBorder="1" applyAlignment="1" applyProtection="1">
      <alignment horizontal="center" vertical="center" wrapText="1"/>
      <protection locked="0"/>
    </xf>
    <xf numFmtId="0" fontId="69" fillId="3" borderId="9" xfId="0" applyFont="1" applyFill="1" applyBorder="1" applyAlignment="1" applyProtection="1">
      <alignment horizontal="center" vertical="center" wrapText="1"/>
      <protection locked="0"/>
    </xf>
    <xf numFmtId="0" fontId="49"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2" fillId="2" borderId="8" xfId="0" applyFont="1" applyFill="1" applyBorder="1" applyAlignment="1" applyProtection="1">
      <alignment horizontal="left"/>
      <protection locked="0"/>
    </xf>
    <xf numFmtId="0" fontId="43" fillId="2" borderId="8" xfId="0" applyFont="1" applyFill="1" applyBorder="1" applyAlignment="1" applyProtection="1">
      <alignment horizontal="left"/>
      <protection locked="0"/>
    </xf>
    <xf numFmtId="167" fontId="49" fillId="2" borderId="12" xfId="2" applyNumberFormat="1" applyFont="1" applyFill="1" applyBorder="1" applyAlignment="1" applyProtection="1">
      <alignment horizontal="right" wrapText="1"/>
    </xf>
    <xf numFmtId="167" fontId="49" fillId="2" borderId="17" xfId="2" applyNumberFormat="1" applyFont="1" applyFill="1" applyBorder="1" applyAlignment="1" applyProtection="1">
      <alignment horizontal="right" wrapText="1"/>
    </xf>
    <xf numFmtId="0" fontId="67"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5" fillId="2" borderId="0" xfId="2" applyNumberFormat="1" applyFont="1" applyFill="1" applyBorder="1" applyAlignment="1" applyProtection="1">
      <alignment horizontal="right"/>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8"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18" fillId="6" borderId="0" xfId="22" applyFont="1" applyFill="1" applyBorder="1" applyAlignment="1" applyProtection="1">
      <protection locked="0"/>
    </xf>
    <xf numFmtId="0" fontId="22" fillId="2" borderId="0" xfId="0" applyFont="1" applyFill="1" applyBorder="1" applyAlignment="1" applyProtection="1">
      <alignment horizontal="center"/>
      <protection locked="0"/>
    </xf>
    <xf numFmtId="0" fontId="67" fillId="2" borderId="0" xfId="0" applyFont="1" applyFill="1" applyAlignment="1" applyProtection="1">
      <protection locked="0"/>
    </xf>
    <xf numFmtId="168" fontId="42"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4" fillId="2" borderId="0" xfId="0" applyFont="1" applyFill="1" applyBorder="1" applyAlignment="1" applyProtection="1">
      <alignment horizontal="center"/>
      <protection locked="0"/>
    </xf>
    <xf numFmtId="0" fontId="55" fillId="2" borderId="0" xfId="0" applyFont="1" applyFill="1" applyBorder="1" applyAlignment="1" applyProtection="1">
      <alignment horizontal="center"/>
      <protection locked="0"/>
    </xf>
    <xf numFmtId="165" fontId="55"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2"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8" fontId="26" fillId="6" borderId="24" xfId="2" applyNumberFormat="1" applyFont="1" applyFill="1" applyBorder="1" applyAlignment="1" applyProtection="1">
      <alignment horizontal="right" wrapText="1"/>
      <protection locked="0"/>
    </xf>
    <xf numFmtId="0" fontId="85"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49" fillId="6" borderId="22" xfId="0" applyFont="1" applyFill="1" applyBorder="1" applyAlignment="1" applyProtection="1">
      <alignment wrapText="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8" fontId="49" fillId="6" borderId="3" xfId="26" applyNumberFormat="1" applyFont="1" applyFill="1" applyBorder="1" applyAlignment="1" applyProtection="1">
      <alignment horizontal="right" wrapText="1"/>
    </xf>
    <xf numFmtId="168" fontId="49" fillId="6" borderId="3" xfId="26" applyNumberFormat="1" applyFont="1" applyFill="1" applyBorder="1" applyAlignment="1" applyProtection="1">
      <alignment wrapText="1"/>
    </xf>
    <xf numFmtId="168" fontId="49" fillId="6" borderId="0" xfId="26" applyNumberFormat="1" applyFont="1" applyFill="1" applyBorder="1" applyAlignment="1" applyProtection="1">
      <alignment wrapText="1"/>
    </xf>
    <xf numFmtId="168" fontId="49" fillId="6" borderId="19" xfId="26" applyNumberFormat="1" applyFont="1" applyFill="1" applyBorder="1" applyAlignment="1" applyProtection="1">
      <alignment wrapText="1"/>
    </xf>
    <xf numFmtId="168" fontId="49" fillId="6" borderId="20" xfId="26" applyNumberFormat="1" applyFont="1" applyFill="1" applyBorder="1" applyAlignment="1" applyProtection="1">
      <alignment wrapText="1"/>
    </xf>
    <xf numFmtId="0" fontId="49" fillId="2" borderId="11" xfId="0" applyFont="1" applyFill="1" applyBorder="1" applyAlignment="1" applyProtection="1">
      <protection locked="0"/>
    </xf>
    <xf numFmtId="167" fontId="26" fillId="2" borderId="0" xfId="0" applyNumberFormat="1" applyFont="1" applyFill="1" applyBorder="1" applyProtection="1">
      <protection locked="0"/>
    </xf>
    <xf numFmtId="167" fontId="42"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49"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8" fontId="42" fillId="3" borderId="0" xfId="26" applyNumberFormat="1" applyFont="1" applyFill="1" applyBorder="1" applyAlignment="1" applyProtection="1"/>
    <xf numFmtId="0" fontId="26" fillId="0" borderId="20" xfId="0" applyFont="1" applyFill="1" applyBorder="1" applyProtection="1">
      <protection locked="0"/>
    </xf>
    <xf numFmtId="0" fontId="49" fillId="2" borderId="20" xfId="0" applyFont="1" applyFill="1" applyBorder="1" applyAlignment="1" applyProtection="1">
      <alignment horizontal="left"/>
      <protection locked="0"/>
    </xf>
    <xf numFmtId="167" fontId="4" fillId="5" borderId="20" xfId="2" applyNumberFormat="1" applyFont="1" applyFill="1" applyBorder="1" applyAlignment="1" applyProtection="1">
      <alignment horizontal="right" wrapText="1"/>
    </xf>
    <xf numFmtId="0" fontId="52" fillId="7" borderId="26" xfId="0" applyFont="1" applyFill="1" applyBorder="1" applyAlignment="1" applyProtection="1">
      <alignment horizontal="left"/>
      <protection locked="0"/>
    </xf>
    <xf numFmtId="0" fontId="49"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8"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5" borderId="13" xfId="2" quotePrefix="1"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4"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0" fillId="6" borderId="0" xfId="2" applyNumberFormat="1" applyFont="1" applyFill="1" applyBorder="1" applyAlignment="1" applyProtection="1">
      <alignment horizontal="right"/>
      <protection locked="0"/>
    </xf>
    <xf numFmtId="168" fontId="50" fillId="6" borderId="0" xfId="26" applyNumberFormat="1" applyFont="1" applyFill="1" applyBorder="1" applyAlignment="1" applyProtection="1">
      <alignment horizontal="center"/>
      <protection locked="0"/>
    </xf>
    <xf numFmtId="168" fontId="50" fillId="6" borderId="0" xfId="26" applyNumberFormat="1" applyFont="1" applyFill="1" applyBorder="1" applyAlignment="1" applyProtection="1">
      <alignment horizontal="right"/>
      <protection locked="0"/>
    </xf>
    <xf numFmtId="0" fontId="44"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49"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8" fontId="37" fillId="5" borderId="19" xfId="26" applyNumberFormat="1" applyFont="1" applyFill="1" applyBorder="1" applyAlignment="1" applyProtection="1">
      <alignment horizontal="right" wrapText="1"/>
    </xf>
    <xf numFmtId="0" fontId="52" fillId="10" borderId="35" xfId="0" applyFont="1" applyFill="1" applyBorder="1" applyAlignment="1" applyProtection="1">
      <alignment horizontal="left"/>
      <protection locked="0"/>
    </xf>
    <xf numFmtId="167" fontId="42" fillId="3" borderId="35" xfId="0" applyNumberFormat="1" applyFont="1" applyFill="1" applyBorder="1" applyAlignment="1" applyProtection="1">
      <alignment horizontal="left" wrapText="1"/>
      <protection locked="0"/>
    </xf>
    <xf numFmtId="167" fontId="42" fillId="3" borderId="35" xfId="0" applyNumberFormat="1" applyFont="1" applyFill="1" applyBorder="1" applyAlignment="1" applyProtection="1">
      <alignment horizontal="right" wrapText="1"/>
    </xf>
    <xf numFmtId="40" fontId="42" fillId="3" borderId="35" xfId="2" applyNumberFormat="1" applyFont="1" applyFill="1" applyBorder="1" applyAlignment="1" applyProtection="1">
      <alignment horizontal="right" wrapText="1"/>
    </xf>
    <xf numFmtId="165" fontId="42" fillId="3" borderId="35" xfId="2" applyNumberFormat="1" applyFont="1" applyFill="1" applyBorder="1" applyAlignment="1" applyProtection="1">
      <alignment horizontal="right" wrapText="1"/>
    </xf>
    <xf numFmtId="165" fontId="42" fillId="3" borderId="35" xfId="0" applyNumberFormat="1" applyFont="1" applyFill="1" applyBorder="1" applyAlignment="1" applyProtection="1">
      <alignment horizontal="right" wrapText="1"/>
    </xf>
    <xf numFmtId="0" fontId="59" fillId="2" borderId="0" xfId="0" applyFont="1" applyFill="1" applyBorder="1" applyAlignment="1"/>
    <xf numFmtId="171" fontId="49" fillId="2" borderId="11" xfId="26" applyNumberFormat="1" applyFont="1" applyFill="1" applyBorder="1" applyAlignment="1" applyProtection="1">
      <alignment horizontal="right" wrapText="1"/>
    </xf>
    <xf numFmtId="0" fontId="84" fillId="4" borderId="36" xfId="0" applyFont="1" applyFill="1" applyBorder="1" applyAlignment="1" applyProtection="1">
      <alignment horizontal="center"/>
      <protection locked="0"/>
    </xf>
    <xf numFmtId="0" fontId="84" fillId="4" borderId="37" xfId="0" applyFont="1" applyFill="1" applyBorder="1" applyAlignment="1" applyProtection="1">
      <alignment horizontal="center"/>
      <protection locked="0"/>
    </xf>
    <xf numFmtId="0" fontId="42" fillId="3" borderId="8" xfId="0" applyFont="1" applyFill="1" applyBorder="1" applyAlignment="1" applyProtection="1">
      <alignment horizontal="left" vertical="top" wrapText="1"/>
      <protection locked="0"/>
    </xf>
    <xf numFmtId="0" fontId="42"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8"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2" fillId="3" borderId="0" xfId="2" applyNumberFormat="1" applyFont="1" applyFill="1" applyBorder="1" applyAlignment="1" applyProtection="1">
      <alignment horizontal="right" wrapText="1"/>
    </xf>
    <xf numFmtId="167" fontId="49"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8" fillId="6" borderId="0" xfId="0" applyFont="1" applyFill="1" applyAlignment="1">
      <alignment vertical="center"/>
    </xf>
    <xf numFmtId="0" fontId="56" fillId="6" borderId="0" xfId="0" applyFont="1" applyFill="1" applyAlignment="1">
      <alignment vertical="center"/>
    </xf>
    <xf numFmtId="166" fontId="22" fillId="2" borderId="0" xfId="26" applyNumberFormat="1" applyFont="1" applyFill="1" applyBorder="1" applyProtection="1">
      <protection locked="0"/>
    </xf>
    <xf numFmtId="172" fontId="4" fillId="5" borderId="13" xfId="2" applyNumberFormat="1" applyFont="1" applyFill="1" applyBorder="1" applyAlignment="1" applyProtection="1">
      <alignment horizontal="right" wrapText="1"/>
    </xf>
    <xf numFmtId="0" fontId="51" fillId="6" borderId="0" xfId="0" applyFont="1" applyFill="1" applyBorder="1" applyAlignment="1" applyProtection="1">
      <protection locked="0"/>
    </xf>
    <xf numFmtId="0" fontId="89" fillId="6" borderId="0" xfId="17" applyFont="1" applyFill="1" applyAlignment="1" applyProtection="1"/>
    <xf numFmtId="0" fontId="90" fillId="6" borderId="0" xfId="0" applyNumberFormat="1" applyFont="1" applyFill="1" applyBorder="1"/>
    <xf numFmtId="0" fontId="88" fillId="6" borderId="0" xfId="0" applyFont="1" applyFill="1" applyAlignment="1">
      <alignment horizontal="left"/>
    </xf>
    <xf numFmtId="0" fontId="58" fillId="6" borderId="0" xfId="0" applyFont="1" applyFill="1"/>
    <xf numFmtId="0" fontId="77" fillId="6" borderId="0" xfId="0" applyFont="1" applyFill="1" applyAlignment="1">
      <alignment horizontal="left"/>
    </xf>
    <xf numFmtId="0" fontId="78" fillId="6" borderId="0" xfId="0" applyFont="1" applyFill="1" applyAlignment="1">
      <alignment horizontal="left" vertical="top" wrapText="1"/>
    </xf>
    <xf numFmtId="0" fontId="49" fillId="6" borderId="0" xfId="0" applyFont="1" applyFill="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49" fillId="6" borderId="22" xfId="0" applyFont="1" applyFill="1" applyBorder="1" applyProtection="1">
      <protection locked="0"/>
    </xf>
    <xf numFmtId="167" fontId="49" fillId="2" borderId="21" xfId="2" applyNumberFormat="1" applyFont="1" applyFill="1" applyBorder="1" applyAlignment="1" applyProtection="1">
      <alignment horizontal="right" wrapText="1"/>
    </xf>
    <xf numFmtId="165" fontId="49" fillId="2" borderId="21" xfId="2" applyFont="1" applyFill="1" applyBorder="1" applyAlignment="1" applyProtection="1">
      <alignment horizontal="right" wrapText="1"/>
    </xf>
    <xf numFmtId="0" fontId="49" fillId="6" borderId="0" xfId="0" applyFont="1" applyFill="1" applyBorder="1" applyProtection="1">
      <protection locked="0"/>
    </xf>
    <xf numFmtId="167" fontId="50" fillId="2" borderId="0" xfId="2" applyNumberFormat="1" applyFont="1" applyFill="1" applyBorder="1" applyAlignment="1" applyProtection="1">
      <alignment horizontal="right" wrapText="1"/>
    </xf>
    <xf numFmtId="167" fontId="50" fillId="6" borderId="0" xfId="2" applyNumberFormat="1" applyFont="1" applyFill="1" applyBorder="1" applyAlignment="1" applyProtection="1">
      <alignment horizontal="right" wrapText="1"/>
    </xf>
    <xf numFmtId="168" fontId="50" fillId="2" borderId="0" xfId="26" applyNumberFormat="1" applyFont="1" applyFill="1" applyBorder="1" applyAlignment="1" applyProtection="1">
      <alignment horizontal="right" wrapText="1"/>
    </xf>
    <xf numFmtId="0" fontId="48" fillId="2" borderId="0" xfId="0" applyFont="1" applyFill="1" applyAlignment="1" applyProtection="1">
      <alignment horizontal="center"/>
      <protection locked="0"/>
    </xf>
    <xf numFmtId="0" fontId="8" fillId="6" borderId="0" xfId="0" applyNumberFormat="1" applyFont="1" applyFill="1" applyAlignment="1">
      <alignment horizontal="left" vertical="top" wrapText="1"/>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0" fontId="30" fillId="2" borderId="0" xfId="0" applyFont="1" applyFill="1" applyBorder="1" applyAlignment="1" applyProtection="1">
      <alignment wrapText="1"/>
      <protection locked="0"/>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0" fontId="58" fillId="6" borderId="0" xfId="0" applyFont="1" applyFill="1" applyAlignment="1">
      <alignment horizontal="left" vertical="top" wrapText="1"/>
    </xf>
    <xf numFmtId="0" fontId="56" fillId="6" borderId="0" xfId="0" applyFont="1" applyFill="1" applyAlignment="1">
      <alignment horizontal="left"/>
    </xf>
    <xf numFmtId="167" fontId="30" fillId="6" borderId="24" xfId="2" applyNumberFormat="1" applyFont="1" applyFill="1" applyBorder="1" applyAlignment="1" applyProtection="1">
      <alignment horizontal="right" wrapText="1"/>
      <protection locked="0"/>
    </xf>
    <xf numFmtId="9" fontId="42" fillId="6" borderId="0" xfId="26" applyFont="1" applyFill="1" applyBorder="1" applyAlignment="1" applyProtection="1">
      <alignment horizontal="right"/>
      <protection locked="0"/>
    </xf>
    <xf numFmtId="167" fontId="68" fillId="2" borderId="0" xfId="2" applyNumberFormat="1" applyFont="1" applyFill="1" applyAlignment="1" applyProtection="1">
      <protection locked="0"/>
    </xf>
    <xf numFmtId="9" fontId="22" fillId="2" borderId="0" xfId="26" applyFont="1" applyFill="1" applyProtection="1">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58" fillId="2" borderId="0" xfId="0" applyFont="1" applyFill="1" applyAlignment="1">
      <alignment horizontal="left" wrapText="1"/>
    </xf>
    <xf numFmtId="167" fontId="42" fillId="2" borderId="0" xfId="2" applyNumberFormat="1" applyFont="1" applyFill="1" applyBorder="1" applyAlignment="1" applyProtection="1">
      <alignment horizontal="right"/>
      <protection locked="0"/>
    </xf>
    <xf numFmtId="167" fontId="4" fillId="6" borderId="0" xfId="2" applyNumberFormat="1" applyFont="1" applyFill="1" applyProtection="1">
      <protection locked="0"/>
    </xf>
    <xf numFmtId="0" fontId="49" fillId="2" borderId="18" xfId="0" applyFont="1" applyFill="1" applyBorder="1" applyProtection="1">
      <protection locked="0"/>
    </xf>
    <xf numFmtId="0" fontId="40" fillId="2" borderId="0" xfId="0" applyFont="1" applyFill="1" applyBorder="1" applyProtection="1">
      <protection locked="0"/>
    </xf>
    <xf numFmtId="0" fontId="49"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8" fontId="49" fillId="2" borderId="21" xfId="26" applyNumberFormat="1" applyFont="1" applyFill="1" applyBorder="1" applyAlignment="1" applyProtection="1">
      <alignment horizontal="right" wrapText="1"/>
    </xf>
    <xf numFmtId="168" fontId="49" fillId="2" borderId="11" xfId="26" applyNumberFormat="1" applyFont="1" applyFill="1" applyBorder="1" applyAlignment="1" applyProtection="1">
      <alignment wrapText="1"/>
    </xf>
    <xf numFmtId="167" fontId="49" fillId="0" borderId="11" xfId="2" applyNumberFormat="1" applyFont="1" applyFill="1" applyBorder="1" applyAlignment="1" applyProtection="1">
      <alignment horizontal="right" wrapText="1"/>
    </xf>
    <xf numFmtId="167" fontId="49" fillId="2" borderId="22" xfId="2" applyNumberFormat="1" applyFont="1" applyFill="1" applyBorder="1" applyAlignment="1" applyProtection="1">
      <alignment horizontal="right" wrapText="1"/>
    </xf>
    <xf numFmtId="165" fontId="49" fillId="2" borderId="11" xfId="2" applyFont="1" applyFill="1" applyBorder="1" applyAlignment="1" applyProtection="1">
      <alignment horizontal="right" wrapText="1"/>
    </xf>
    <xf numFmtId="169" fontId="49" fillId="2" borderId="11" xfId="2" applyNumberFormat="1" applyFont="1" applyFill="1" applyBorder="1" applyAlignment="1" applyProtection="1">
      <alignment horizontal="right" wrapText="1"/>
    </xf>
    <xf numFmtId="168" fontId="4" fillId="5" borderId="4"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0" fontId="58" fillId="6" borderId="0" xfId="0" applyFont="1" applyFill="1" applyAlignment="1">
      <alignment horizontal="left" vertical="top"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49"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167" fontId="4" fillId="6" borderId="13" xfId="2" applyNumberFormat="1" applyFont="1" applyFill="1" applyBorder="1" applyAlignment="1" applyProtection="1">
      <alignment horizontal="right" wrapText="1"/>
    </xf>
    <xf numFmtId="0" fontId="49" fillId="6" borderId="11" xfId="0" applyFont="1" applyFill="1" applyBorder="1" applyAlignment="1" applyProtection="1">
      <protection locked="0"/>
    </xf>
    <xf numFmtId="167" fontId="49" fillId="6" borderId="21" xfId="2" applyNumberFormat="1" applyFont="1" applyFill="1" applyBorder="1" applyAlignment="1" applyProtection="1">
      <alignment horizontal="right" wrapText="1"/>
    </xf>
    <xf numFmtId="167" fontId="49" fillId="6" borderId="12" xfId="2" applyNumberFormat="1" applyFont="1" applyFill="1" applyBorder="1" applyAlignment="1">
      <alignment horizontal="right" wrapText="1"/>
    </xf>
    <xf numFmtId="165" fontId="49" fillId="6" borderId="12" xfId="2" applyFont="1" applyFill="1" applyBorder="1" applyAlignment="1">
      <alignment horizontal="right" wrapText="1"/>
    </xf>
    <xf numFmtId="167" fontId="49" fillId="6" borderId="11" xfId="2" applyNumberFormat="1" applyFont="1" applyFill="1" applyBorder="1" applyAlignment="1">
      <alignment horizontal="right" wrapText="1"/>
    </xf>
    <xf numFmtId="0" fontId="49" fillId="6" borderId="11" xfId="0" applyFont="1" applyFill="1" applyBorder="1"/>
    <xf numFmtId="168" fontId="49" fillId="6" borderId="21" xfId="26" applyNumberFormat="1" applyFont="1" applyFill="1" applyBorder="1" applyAlignment="1" applyProtection="1">
      <alignment horizontal="right" wrapText="1"/>
    </xf>
    <xf numFmtId="168" fontId="50" fillId="6" borderId="0" xfId="26" applyNumberFormat="1" applyFont="1" applyFill="1" applyBorder="1" applyAlignment="1" applyProtection="1">
      <alignment horizontal="right" wrapText="1"/>
    </xf>
    <xf numFmtId="173" fontId="49" fillId="2" borderId="11" xfId="2" applyNumberFormat="1" applyFont="1" applyFill="1" applyBorder="1" applyAlignment="1" applyProtection="1">
      <alignment horizontal="right" wrapText="1"/>
    </xf>
    <xf numFmtId="167" fontId="42" fillId="3" borderId="40" xfId="2" applyNumberFormat="1" applyFont="1" applyFill="1" applyBorder="1" applyAlignment="1" applyProtection="1">
      <alignment horizontal="right" wrapText="1"/>
    </xf>
    <xf numFmtId="168" fontId="42" fillId="3" borderId="40" xfId="26" applyNumberFormat="1" applyFont="1" applyFill="1" applyBorder="1" applyAlignment="1" applyProtection="1">
      <alignment horizontal="right" wrapText="1"/>
    </xf>
    <xf numFmtId="168" fontId="49" fillId="2" borderId="21" xfId="26" applyNumberFormat="1" applyFont="1" applyFill="1" applyBorder="1" applyAlignment="1" applyProtection="1">
      <alignment wrapText="1"/>
    </xf>
    <xf numFmtId="165" fontId="49" fillId="2" borderId="21" xfId="2" applyNumberFormat="1" applyFont="1" applyFill="1" applyBorder="1" applyAlignment="1" applyProtection="1">
      <alignment horizontal="right" wrapText="1"/>
    </xf>
    <xf numFmtId="168" fontId="49" fillId="2" borderId="12" xfId="26" applyNumberFormat="1" applyFont="1" applyFill="1" applyBorder="1" applyAlignment="1" applyProtection="1">
      <alignment horizontal="right" wrapText="1"/>
    </xf>
    <xf numFmtId="0" fontId="49" fillId="2" borderId="12" xfId="0" applyFont="1" applyFill="1" applyBorder="1" applyAlignment="1" applyProtection="1">
      <alignment wrapText="1"/>
      <protection locked="0"/>
    </xf>
    <xf numFmtId="0" fontId="49" fillId="2" borderId="11" xfId="0" applyFont="1" applyFill="1" applyBorder="1" applyProtection="1">
      <protection locked="0"/>
    </xf>
    <xf numFmtId="0" fontId="49" fillId="6" borderId="12" xfId="0" applyFont="1" applyFill="1" applyBorder="1" applyAlignment="1" applyProtection="1">
      <alignment wrapText="1"/>
      <protection locked="0"/>
    </xf>
    <xf numFmtId="0" fontId="49" fillId="6" borderId="22" xfId="0" applyFont="1" applyFill="1" applyBorder="1" applyAlignment="1">
      <alignment wrapText="1"/>
    </xf>
    <xf numFmtId="40" fontId="49" fillId="6" borderId="11" xfId="2" applyNumberFormat="1" applyFont="1" applyFill="1" applyBorder="1" applyAlignment="1" applyProtection="1">
      <alignment horizontal="right" wrapText="1"/>
    </xf>
    <xf numFmtId="167" fontId="49" fillId="6" borderId="22" xfId="2" applyNumberFormat="1" applyFont="1" applyFill="1" applyBorder="1" applyAlignment="1" applyProtection="1">
      <alignment horizontal="right" wrapText="1"/>
    </xf>
    <xf numFmtId="38" fontId="49" fillId="6" borderId="11" xfId="2" applyNumberFormat="1" applyFont="1" applyFill="1" applyBorder="1" applyAlignment="1" applyProtection="1">
      <alignment horizontal="right" wrapText="1"/>
    </xf>
    <xf numFmtId="168" fontId="49" fillId="6" borderId="22" xfId="26" applyNumberFormat="1" applyFont="1" applyFill="1" applyBorder="1" applyAlignment="1" applyProtection="1">
      <alignment horizontal="right" wrapText="1"/>
    </xf>
    <xf numFmtId="165" fontId="49" fillId="6" borderId="11" xfId="2" applyNumberFormat="1" applyFont="1" applyFill="1" applyBorder="1" applyAlignment="1" applyProtection="1">
      <alignment horizontal="right" wrapText="1"/>
    </xf>
    <xf numFmtId="165" fontId="49" fillId="6" borderId="11" xfId="2" applyFont="1" applyFill="1" applyBorder="1" applyAlignment="1" applyProtection="1">
      <alignment horizontal="right" wrapText="1"/>
    </xf>
    <xf numFmtId="0" fontId="49" fillId="2" borderId="21" xfId="0" applyFont="1" applyFill="1" applyBorder="1" applyAlignment="1" applyProtection="1">
      <alignment wrapText="1"/>
      <protection locked="0"/>
    </xf>
    <xf numFmtId="40" fontId="50" fillId="2" borderId="21" xfId="2" applyNumberFormat="1" applyFont="1" applyFill="1" applyBorder="1" applyAlignment="1" applyProtection="1">
      <alignment horizontal="right" wrapText="1"/>
    </xf>
    <xf numFmtId="0" fontId="4" fillId="5" borderId="0" xfId="0" applyFont="1" applyFill="1" applyBorder="1" applyAlignment="1" applyProtection="1">
      <alignment wrapText="1"/>
      <protection locked="0"/>
    </xf>
    <xf numFmtId="165" fontId="4" fillId="5" borderId="0" xfId="2" applyFont="1" applyFill="1" applyBorder="1" applyAlignment="1" applyProtection="1">
      <alignment horizontal="right" wrapText="1"/>
    </xf>
    <xf numFmtId="10" fontId="22" fillId="2" borderId="0" xfId="26" applyNumberFormat="1" applyFont="1" applyFill="1" applyProtection="1">
      <protection locked="0"/>
    </xf>
    <xf numFmtId="0" fontId="44" fillId="4" borderId="25" xfId="0" applyFont="1" applyFill="1" applyBorder="1" applyAlignment="1">
      <alignment horizontal="center"/>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57" fillId="2" borderId="0" xfId="0" applyFont="1" applyFill="1" applyAlignment="1">
      <alignment horizontal="left"/>
    </xf>
    <xf numFmtId="0" fontId="56" fillId="2" borderId="0" xfId="0" applyFont="1" applyFill="1" applyBorder="1" applyAlignment="1">
      <alignment horizontal="left"/>
    </xf>
    <xf numFmtId="0" fontId="58" fillId="2" borderId="0" xfId="0" applyFont="1" applyFill="1" applyAlignment="1">
      <alignment horizontal="left" wrapText="1"/>
    </xf>
    <xf numFmtId="0" fontId="6" fillId="2" borderId="0" xfId="0" applyFont="1" applyFill="1" applyAlignment="1">
      <alignment horizontal="lef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 fillId="6" borderId="0" xfId="0" applyNumberFormat="1" applyFont="1" applyFill="1" applyAlignment="1">
      <alignment horizontal="center" vertical="top" wrapText="1"/>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4" fillId="4" borderId="2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1" fillId="6"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1" fillId="6" borderId="0" xfId="17" applyFont="1" applyFill="1" applyAlignment="1" applyProtection="1">
      <alignment horizontal="left" vertical="top" wrapText="1"/>
      <protection locked="0"/>
    </xf>
    <xf numFmtId="0" fontId="82"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7" fillId="2" borderId="0" xfId="0" applyFont="1" applyFill="1" applyBorder="1" applyAlignment="1" applyProtection="1">
      <alignment horizontal="left"/>
      <protection locked="0"/>
    </xf>
    <xf numFmtId="0" fontId="48" fillId="2" borderId="0" xfId="0" applyFont="1" applyFill="1" applyBorder="1" applyAlignment="1" applyProtection="1">
      <alignment horizontal="left"/>
      <protection locked="0"/>
    </xf>
    <xf numFmtId="0" fontId="86"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1"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5" fillId="3" borderId="29" xfId="0" applyFont="1" applyFill="1" applyBorder="1" applyAlignment="1">
      <alignment horizontal="center"/>
    </xf>
    <xf numFmtId="0" fontId="55" fillId="3" borderId="30" xfId="0" applyFont="1" applyFill="1" applyBorder="1" applyAlignment="1">
      <alignment horizontal="center"/>
    </xf>
    <xf numFmtId="0" fontId="55" fillId="3" borderId="31" xfId="0" applyFont="1" applyFill="1" applyBorder="1" applyAlignment="1">
      <alignment horizontal="center"/>
    </xf>
    <xf numFmtId="0" fontId="37" fillId="3" borderId="0" xfId="0" applyFont="1" applyFill="1" applyAlignment="1" applyProtection="1">
      <alignment horizontal="center"/>
      <protection locked="0"/>
    </xf>
    <xf numFmtId="0" fontId="55" fillId="3" borderId="0" xfId="0" applyFont="1" applyFill="1" applyAlignment="1" applyProtection="1">
      <alignment horizontal="center"/>
      <protection locked="0"/>
    </xf>
    <xf numFmtId="0" fontId="84" fillId="4" borderId="32" xfId="0" applyFont="1" applyFill="1" applyBorder="1" applyAlignment="1" applyProtection="1">
      <alignment horizontal="center" vertical="center" wrapText="1"/>
      <protection locked="0"/>
    </xf>
    <xf numFmtId="0" fontId="84" fillId="4" borderId="33" xfId="0" applyFont="1" applyFill="1" applyBorder="1" applyAlignment="1" applyProtection="1">
      <alignment horizontal="center" vertical="center" wrapText="1"/>
      <protection locked="0"/>
    </xf>
    <xf numFmtId="0" fontId="84" fillId="4" borderId="38" xfId="0" applyFont="1" applyFill="1" applyBorder="1" applyAlignment="1" applyProtection="1">
      <alignment horizontal="center"/>
      <protection locked="0"/>
    </xf>
    <xf numFmtId="0" fontId="84" fillId="4" borderId="39" xfId="0" applyFont="1" applyFill="1" applyBorder="1" applyAlignment="1" applyProtection="1">
      <alignment horizontal="center"/>
      <protection locked="0"/>
    </xf>
    <xf numFmtId="0" fontId="75" fillId="6" borderId="0" xfId="22" applyFont="1" applyFill="1" applyBorder="1" applyAlignment="1" applyProtection="1">
      <alignment horizontal="right"/>
      <protection locked="0"/>
    </xf>
    <xf numFmtId="0" fontId="51" fillId="6" borderId="0" xfId="0" applyFont="1" applyFill="1" applyBorder="1" applyAlignment="1" applyProtection="1">
      <alignment horizontal="center" wrapText="1"/>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80" fillId="2" borderId="0" xfId="22" applyFont="1" applyFill="1" applyBorder="1" applyAlignment="1" applyProtection="1">
      <alignment horizontal="center" vertical="center" wrapText="1"/>
      <protection locked="0"/>
    </xf>
    <xf numFmtId="0" fontId="91" fillId="0" borderId="0" xfId="0" applyFont="1" applyFill="1" applyAlignment="1">
      <alignment horizontal="left" vertical="top" wrapText="1"/>
    </xf>
    <xf numFmtId="0" fontId="58" fillId="6" borderId="0" xfId="0" applyFont="1" applyFill="1" applyAlignment="1">
      <alignment horizontal="left" wrapText="1"/>
    </xf>
    <xf numFmtId="0" fontId="92" fillId="6" borderId="0" xfId="0" applyFont="1" applyFill="1" applyAlignment="1">
      <alignment horizontal="left" vertical="top" wrapText="1"/>
    </xf>
    <xf numFmtId="0" fontId="58" fillId="0" borderId="0" xfId="0" applyFont="1" applyFill="1" applyAlignment="1">
      <alignment horizontal="left" vertical="top" wrapText="1"/>
    </xf>
    <xf numFmtId="0" fontId="91" fillId="6" borderId="0" xfId="0" applyFont="1" applyFill="1" applyAlignment="1">
      <alignment horizontal="left" wrapText="1"/>
    </xf>
  </cellXfs>
  <cellStyles count="39">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1" xfId="34"/>
    <cellStyle name="Normal 12" xfId="35"/>
    <cellStyle name="Normal 13" xfId="36"/>
    <cellStyle name="Normal 14" xfId="37"/>
    <cellStyle name="Normal 15" xfId="38"/>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2017'!$C$61:$C$65</c:f>
              <c:numCache>
                <c:formatCode>General</c:formatCode>
                <c:ptCount val="5"/>
                <c:pt idx="0">
                  <c:v>676959.69811999996</c:v>
                </c:pt>
                <c:pt idx="1">
                  <c:v>2471523.4468999999</c:v>
                </c:pt>
                <c:pt idx="2">
                  <c:v>0</c:v>
                </c:pt>
                <c:pt idx="3">
                  <c:v>52231.769200000679</c:v>
                </c:pt>
                <c:pt idx="4">
                  <c:v>583210.30399000004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2697869288078121E-2"/>
                  <c:y val="0.106948183896367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680279095547829E-2"/>
                  <c:y val="0.180909745152823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388679675910077"/>
                  <c:y val="9.234908136482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422314014026966E-2"/>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6240524286E-2"/>
                  <c:y val="-0.171028702057404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5808187020100746E-2"/>
                  <c:y val="-0.132062907459148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'F25'!$C$12:$C$19</c:f>
              <c:numCache>
                <c:formatCode>_-* #,##0_-;\-* #,##0_-;_-* "-"??_-;_-@_-</c:formatCode>
                <c:ptCount val="8"/>
                <c:pt idx="0">
                  <c:v>689043.68989999988</c:v>
                </c:pt>
                <c:pt idx="1">
                  <c:v>487790.98985999997</c:v>
                </c:pt>
                <c:pt idx="2">
                  <c:v>183556.93440999999</c:v>
                </c:pt>
                <c:pt idx="3">
                  <c:v>104878.50523</c:v>
                </c:pt>
                <c:pt idx="4">
                  <c:v>84259.538820000002</c:v>
                </c:pt>
                <c:pt idx="5">
                  <c:v>58646.720709999994</c:v>
                </c:pt>
                <c:pt idx="6">
                  <c:v>40995.857940000002</c:v>
                </c:pt>
                <c:pt idx="7">
                  <c:v>36896.311979999999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01582756700868"/>
          <c:y val="0.27483884514435702"/>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846575996182296"/>
                  <c:y val="0.126687244094488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3.8948063310268032E-2"/>
                  <c:y val="-0.296833595800524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1408732999284181E-2"/>
                  <c:y val="-0.125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10578223176641"/>
                  <c:y val="-0.123901312335958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Sigma Interalbanian Vienna Insurance Group</c:v>
                </c:pt>
                <c:pt idx="1">
                  <c:v>Sigal Uniqa Group Austria</c:v>
                </c:pt>
                <c:pt idx="2">
                  <c:v>Albsig</c:v>
                </c:pt>
                <c:pt idx="3">
                  <c:v>Intersig Vienna Insurance Group</c:v>
                </c:pt>
                <c:pt idx="4">
                  <c:v>Ansig</c:v>
                </c:pt>
                <c:pt idx="5">
                  <c:v>Insig</c:v>
                </c:pt>
                <c:pt idx="6">
                  <c:v>Eurosig</c:v>
                </c:pt>
                <c:pt idx="7">
                  <c:v>Atlantik </c:v>
                </c:pt>
              </c:strCache>
            </c:strRef>
          </c:cat>
          <c:val>
            <c:numRef>
              <c:f>' F26'!$B$11:$B$18</c:f>
              <c:numCache>
                <c:formatCode>_-* #,##0_-;\-* #,##0_-;_-* "-"??_-;_-@_-</c:formatCode>
                <c:ptCount val="8"/>
                <c:pt idx="0">
                  <c:v>130281.49256000001</c:v>
                </c:pt>
                <c:pt idx="1">
                  <c:v>181037.54242999997</c:v>
                </c:pt>
                <c:pt idx="2">
                  <c:v>32500.291000000001</c:v>
                </c:pt>
                <c:pt idx="3">
                  <c:v>43253.514000000003</c:v>
                </c:pt>
                <c:pt idx="4">
                  <c:v>0</c:v>
                </c:pt>
                <c:pt idx="5">
                  <c:v>190306.78631999998</c:v>
                </c:pt>
                <c:pt idx="6">
                  <c:v>5396.8346799999999</c:v>
                </c:pt>
                <c:pt idx="7">
                  <c:v>433.84300000000002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86502823510694E-2"/>
                  <c:y val="0.1602091535433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5546806649169"/>
                  <c:y val="-2.9899114173228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Sigma Interalbanian Vienna Insurance Group</c:v>
                </c:pt>
                <c:pt idx="1">
                  <c:v>Sigal Uniqa Group Austria</c:v>
                </c:pt>
                <c:pt idx="2">
                  <c:v>Albsig</c:v>
                </c:pt>
                <c:pt idx="3">
                  <c:v>Intersig Vienna Insurance Group</c:v>
                </c:pt>
                <c:pt idx="4">
                  <c:v>Ansig</c:v>
                </c:pt>
                <c:pt idx="5">
                  <c:v>Insig</c:v>
                </c:pt>
                <c:pt idx="6">
                  <c:v>Eurosig</c:v>
                </c:pt>
                <c:pt idx="7">
                  <c:v>Atlantik </c:v>
                </c:pt>
              </c:strCache>
            </c:strRef>
          </c:cat>
          <c:val>
            <c:numRef>
              <c:f>' F26'!$C$11:$C$18</c:f>
              <c:numCache>
                <c:formatCode>_-* #,##0_-;\-* #,##0_-;_-* "-"??_-;_-@_-</c:formatCode>
                <c:ptCount val="8"/>
                <c:pt idx="0">
                  <c:v>239236.24591</c:v>
                </c:pt>
                <c:pt idx="1">
                  <c:v>47804.105190000002</c:v>
                </c:pt>
                <c:pt idx="2">
                  <c:v>41482.798000000003</c:v>
                </c:pt>
                <c:pt idx="3">
                  <c:v>40818.932979999998</c:v>
                </c:pt>
                <c:pt idx="4">
                  <c:v>33831.083420000003</c:v>
                </c:pt>
                <c:pt idx="5">
                  <c:v>21865.5</c:v>
                </c:pt>
                <c:pt idx="6">
                  <c:v>7618.4031599999998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332664.96182999999</c:v>
                </c:pt>
                <c:pt idx="1">
                  <c:v>246635.23355</c:v>
                </c:pt>
                <c:pt idx="2">
                  <c:v>132575.51071</c:v>
                </c:pt>
                <c:pt idx="3">
                  <c:v>134823.46494000001</c:v>
                </c:pt>
                <c:pt idx="4">
                  <c:v>98893.566269999996</c:v>
                </c:pt>
                <c:pt idx="5">
                  <c:v>20731.637999999999</c:v>
                </c:pt>
                <c:pt idx="6">
                  <c:v>17800.56307</c:v>
                </c:pt>
                <c:pt idx="7">
                  <c:v>11080.125549999999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60341122408244E-2"/>
                  <c:y val="0.12426894006670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013310229425209"/>
                  <c:y val="-0.132357271130582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3519438710937834E-2"/>
                  <c:y val="-0.139257198113393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483118008307214E-2"/>
                  <c:y val="-0.124730724448917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285764.69391999999</c:v>
                </c:pt>
                <c:pt idx="1">
                  <c:v>243309.65792</c:v>
                </c:pt>
                <c:pt idx="2">
                  <c:v>194529.41871</c:v>
                </c:pt>
                <c:pt idx="3">
                  <c:v>111613.68032000001</c:v>
                </c:pt>
                <c:pt idx="4">
                  <c:v>83339.149089999992</c:v>
                </c:pt>
                <c:pt idx="5">
                  <c:v>22031.509009999998</c:v>
                </c:pt>
                <c:pt idx="6">
                  <c:v>15508.89142</c:v>
                </c:pt>
                <c:pt idx="7">
                  <c:v>5050.1671699999997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17363154568"/>
          <c:y val="0.25856746878602793"/>
          <c:w val="0.44899723575911948"/>
          <c:h val="0.62149679888144838"/>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45124584685401E-2"/>
                  <c:y val="1.07685137488653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40033031321602E-2"/>
                  <c:y val="6.23052959501557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406432578497845E-2"/>
                  <c:y val="-0.159894031937596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292187627211295"/>
                  <c:y val="-0.19580346849167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848218751090383"/>
                  <c:y val="-0.188752177005911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0349271333697764E-2"/>
                  <c:y val="-0.18750558049402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883192407448331E-2"/>
                  <c:y val="-0.188835087202884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Eurosig</c:v>
                </c:pt>
                <c:pt idx="2">
                  <c:v>Intersig Vienna Insurance Group</c:v>
                </c:pt>
                <c:pt idx="3">
                  <c:v>Albsig</c:v>
                </c:pt>
                <c:pt idx="4">
                  <c:v>Sigma Interalbanian Vienna Insurance Group</c:v>
                </c:pt>
                <c:pt idx="5">
                  <c:v>Ansig</c:v>
                </c:pt>
                <c:pt idx="6">
                  <c:v>Insig</c:v>
                </c:pt>
                <c:pt idx="7">
                  <c:v>Atlantik </c:v>
                </c:pt>
              </c:strCache>
            </c:strRef>
          </c:cat>
          <c:val>
            <c:numRef>
              <c:f>' F28'!$B$12:$B$19</c:f>
              <c:numCache>
                <c:formatCode>_-* #,##0_-;\-* #,##0_-;_-* "-"??_-;_-@_-</c:formatCode>
                <c:ptCount val="8"/>
                <c:pt idx="0">
                  <c:v>320351.35066</c:v>
                </c:pt>
                <c:pt idx="1">
                  <c:v>139992.36953</c:v>
                </c:pt>
                <c:pt idx="2">
                  <c:v>79869.845659999992</c:v>
                </c:pt>
                <c:pt idx="3">
                  <c:v>23493.504000000001</c:v>
                </c:pt>
                <c:pt idx="4">
                  <c:v>110471.62624</c:v>
                </c:pt>
                <c:pt idx="5">
                  <c:v>83.472539999999995</c:v>
                </c:pt>
                <c:pt idx="6">
                  <c:v>1020.2294899999999</c:v>
                </c:pt>
                <c:pt idx="7">
                  <c:v>1677.3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8394997312082905E-2"/>
                  <c:y val="8.90212286682554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741643740315588E-2"/>
                  <c:y val="0.133674037871702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920295354646933"/>
                  <c:y val="6.20713790086584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701373999936755"/>
                  <c:y val="-3.62643175350207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135644941972614"/>
                  <c:y val="-0.139655071851650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1583341238971637E-2"/>
                  <c:y val="-0.13972385635703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7863264079941818E-2"/>
                  <c:y val="-0.119389788920063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Eurosig</c:v>
                </c:pt>
                <c:pt idx="2">
                  <c:v>Intersig Vienna Insurance Group</c:v>
                </c:pt>
                <c:pt idx="3">
                  <c:v>Albsig</c:v>
                </c:pt>
                <c:pt idx="4">
                  <c:v>Sigma Interalbanian Vienna Insurance Group</c:v>
                </c:pt>
                <c:pt idx="5">
                  <c:v>Ansig</c:v>
                </c:pt>
                <c:pt idx="6">
                  <c:v>Insig</c:v>
                </c:pt>
                <c:pt idx="7">
                  <c:v>Atlantik </c:v>
                </c:pt>
              </c:strCache>
            </c:strRef>
          </c:cat>
          <c:val>
            <c:numRef>
              <c:f>' F28'!$C$12:$C$19</c:f>
              <c:numCache>
                <c:formatCode>_-* #,##0_-;\-* #,##0_-;_-* "-"??_-;_-@_-</c:formatCode>
                <c:ptCount val="8"/>
                <c:pt idx="0">
                  <c:v>188704.34366999997</c:v>
                </c:pt>
                <c:pt idx="1">
                  <c:v>89835.134739999994</c:v>
                </c:pt>
                <c:pt idx="2">
                  <c:v>86778.537030000007</c:v>
                </c:pt>
                <c:pt idx="3">
                  <c:v>72221.566000000006</c:v>
                </c:pt>
                <c:pt idx="4">
                  <c:v>37106.769420000004</c:v>
                </c:pt>
                <c:pt idx="5">
                  <c:v>1089.22297</c:v>
                </c:pt>
                <c:pt idx="6">
                  <c:v>570.39443000000006</c:v>
                </c:pt>
                <c:pt idx="7">
                  <c:v>381.072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404947084524082"/>
                  <c:y val="-5.16731670223465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163107482927567"/>
                  <c:y val="-4.5306252606274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7721519496127328E-2"/>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523133689452679E-2"/>
                  <c:y val="1.60345377388573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0100686112551477E-2"/>
                  <c:y val="-0.18750558049402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453887368213736E-2"/>
                  <c:y val="-0.182604557607869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F29'!$B$11:$B$18</c:f>
              <c:numCache>
                <c:formatCode>_-* #,##0_-;\-* #,##0_-;_-* "-"??_-;_-@_-</c:formatCode>
                <c:ptCount val="8"/>
                <c:pt idx="0">
                  <c:v>72266.817739999999</c:v>
                </c:pt>
                <c:pt idx="1">
                  <c:v>46664.179339999995</c:v>
                </c:pt>
                <c:pt idx="2">
                  <c:v>41921.998050000002</c:v>
                </c:pt>
                <c:pt idx="3">
                  <c:v>15791.443080000001</c:v>
                </c:pt>
                <c:pt idx="4">
                  <c:v>17176.812309999998</c:v>
                </c:pt>
                <c:pt idx="5">
                  <c:v>13380.459989999999</c:v>
                </c:pt>
                <c:pt idx="6">
                  <c:v>7178.5630700000002</c:v>
                </c:pt>
                <c:pt idx="7">
                  <c:v>2997.9948400000003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5696423884514435"/>
                  <c:y val="6.71779245985055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F29'!$C$11:$C$18</c:f>
              <c:numCache>
                <c:formatCode>_-* #,##0_-;\-* #,##0_-;_-* "-"??_-;_-@_-</c:formatCode>
                <c:ptCount val="8"/>
                <c:pt idx="0">
                  <c:v>62572.099979999999</c:v>
                </c:pt>
                <c:pt idx="1">
                  <c:v>57126.339390000001</c:v>
                </c:pt>
                <c:pt idx="2">
                  <c:v>33640.56781</c:v>
                </c:pt>
                <c:pt idx="3">
                  <c:v>16372.09367</c:v>
                </c:pt>
                <c:pt idx="4">
                  <c:v>14501.158219999999</c:v>
                </c:pt>
                <c:pt idx="5">
                  <c:v>10996.76994</c:v>
                </c:pt>
                <c:pt idx="6">
                  <c:v>9041.8358200000002</c:v>
                </c:pt>
                <c:pt idx="7">
                  <c:v>3065.54639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6676476526407036"/>
                  <c:y val="-6.0112115615177833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03353087651374"/>
                  <c:y val="3.6817990343799616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F30'!$B$11:$B$13</c:f>
              <c:numCache>
                <c:formatCode>_-* #,##0_-;\-* #,##0_-;_-* "-"??_-;_-@_-</c:formatCode>
                <c:ptCount val="3"/>
                <c:pt idx="0">
                  <c:v>22597.815489999997</c:v>
                </c:pt>
                <c:pt idx="1">
                  <c:v>6383.9393700000001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2017'!$B$61:$B$64</c:f>
              <c:strCache>
                <c:ptCount val="4"/>
                <c:pt idx="0">
                  <c:v> Aksidente dhe Shëndeti</c:v>
                </c:pt>
                <c:pt idx="1">
                  <c:v>Motorik</c:v>
                </c:pt>
                <c:pt idx="2">
                  <c:v>Krediti dhe garancia </c:v>
                </c:pt>
                <c:pt idx="3">
                  <c:v>Të tjera</c:v>
                </c:pt>
              </c:strCache>
            </c:strRef>
          </c:cat>
          <c:val>
            <c:numRef>
              <c:f>'[1]dëme 2017'!$D$61:$D$64</c:f>
              <c:numCache>
                <c:formatCode>General</c:formatCode>
                <c:ptCount val="4"/>
                <c:pt idx="0">
                  <c:v>476687.04025999998</c:v>
                </c:pt>
                <c:pt idx="1">
                  <c:v>2677296.9518200001</c:v>
                </c:pt>
                <c:pt idx="2">
                  <c:v>0</c:v>
                </c:pt>
                <c:pt idx="3">
                  <c:v>516270.9227300004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5.5983167835790035E-2"/>
                  <c:y val="-9.852089476469762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540175147662893E-2"/>
                  <c:y val="5.87658641435252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F30'!$C$11:$C$13</c:f>
              <c:numCache>
                <c:formatCode>_-* #,##0_-;\-* #,##0_-;_-* "-"??_-;_-@_-</c:formatCode>
                <c:ptCount val="3"/>
                <c:pt idx="0">
                  <c:v>18739.230019999999</c:v>
                </c:pt>
                <c:pt idx="1">
                  <c:v>10364.05827</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1302083573864117"/>
          <c:y val="0.22658398950131234"/>
          <c:w val="0.43073513904603566"/>
          <c:h val="0.595069116360454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0981570326964943"/>
                  <c:y val="8.10371828521434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363844182233819"/>
                  <c:y val="2.0010498687663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926215769736287E-2"/>
                  <c:y val="6.230529595015518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8356963419388808"/>
                  <c:y val="1.45607967228395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573701832447059"/>
                  <c:y val="-8.36539357813918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218547145619041"/>
                  <c:y val="-8.28331738906468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Eurosig</c:v>
                </c:pt>
                <c:pt idx="1">
                  <c:v>Sigal Uniqa Group Austria</c:v>
                </c:pt>
                <c:pt idx="2">
                  <c:v>Intersig Vienna Insurance Group</c:v>
                </c:pt>
                <c:pt idx="3">
                  <c:v>Albsig</c:v>
                </c:pt>
                <c:pt idx="4">
                  <c:v>Sigma Interalbanian Vienna Insurance Group</c:v>
                </c:pt>
                <c:pt idx="5">
                  <c:v>Atlantik </c:v>
                </c:pt>
                <c:pt idx="6">
                  <c:v>Insig</c:v>
                </c:pt>
                <c:pt idx="7">
                  <c:v>Ansig</c:v>
                </c:pt>
              </c:strCache>
            </c:strRef>
          </c:cat>
          <c:val>
            <c:numRef>
              <c:f>' F31'!$B$11:$B$18</c:f>
              <c:numCache>
                <c:formatCode>_-* #,##0_-;\-* #,##0_-;_-* "-"??_-;_-@_-</c:formatCode>
                <c:ptCount val="8"/>
                <c:pt idx="0">
                  <c:v>168188.52232999998</c:v>
                </c:pt>
                <c:pt idx="1">
                  <c:v>210672.45539000002</c:v>
                </c:pt>
                <c:pt idx="2">
                  <c:v>97587.592239999998</c:v>
                </c:pt>
                <c:pt idx="3">
                  <c:v>26368.841399999998</c:v>
                </c:pt>
                <c:pt idx="4">
                  <c:v>43281.263039999998</c:v>
                </c:pt>
                <c:pt idx="5">
                  <c:v>401.89833000000004</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19860554241"/>
          <c:y val="0.21662023627653618"/>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7987053765518574"/>
                  <c:y val="4.89385528926247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996586316281019E-2"/>
                  <c:y val="7.82017959228817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913595156433666E-2"/>
                  <c:y val="0.12248247627211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256380529120979"/>
                  <c:y val="0.13014608291108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382042735455614"/>
                  <c:y val="4.84948431159745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7072605188155236E-2"/>
                  <c:y val="-0.114729436406495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Eurosig</c:v>
                </c:pt>
                <c:pt idx="1">
                  <c:v>Sigal Uniqa Group Austria</c:v>
                </c:pt>
                <c:pt idx="2">
                  <c:v>Intersig Vienna Insurance Group</c:v>
                </c:pt>
                <c:pt idx="3">
                  <c:v>Albsig</c:v>
                </c:pt>
                <c:pt idx="4">
                  <c:v>Sigma Interalbanian Vienna Insurance Group</c:v>
                </c:pt>
                <c:pt idx="5">
                  <c:v>Atlantik </c:v>
                </c:pt>
                <c:pt idx="6">
                  <c:v>Insig</c:v>
                </c:pt>
                <c:pt idx="7">
                  <c:v>Ansig</c:v>
                </c:pt>
              </c:strCache>
            </c:strRef>
          </c:cat>
          <c:val>
            <c:numRef>
              <c:f>' F31'!$C$11:$C$18</c:f>
              <c:numCache>
                <c:formatCode>_-* #,##0_-;\-* #,##0_-;_-* "-"??_-;_-@_-</c:formatCode>
                <c:ptCount val="8"/>
                <c:pt idx="0">
                  <c:v>188753.77545999998</c:v>
                </c:pt>
                <c:pt idx="1">
                  <c:v>186106.31972999999</c:v>
                </c:pt>
                <c:pt idx="2">
                  <c:v>88292.74390999999</c:v>
                </c:pt>
                <c:pt idx="3">
                  <c:v>82224.251169999989</c:v>
                </c:pt>
                <c:pt idx="4">
                  <c:v>37287.227749999998</c:v>
                </c:pt>
                <c:pt idx="5">
                  <c:v>65.534220000000005</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585233507373602"/>
                  <c:y val="-3.28451934162435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8140100404754174E-2"/>
                  <c:y val="-8.09968847352024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927662755784931"/>
                  <c:y val="-0.11004979517747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5988351762308384E-2"/>
                  <c:y val="-0.114806583756469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14837812960975583"/>
                  <c:y val="-0.13143081413888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283037.11639000004</c:v>
                </c:pt>
                <c:pt idx="1">
                  <c:v>78867.708169999998</c:v>
                </c:pt>
                <c:pt idx="2">
                  <c:v>128650.73129000001</c:v>
                </c:pt>
                <c:pt idx="3">
                  <c:v>17773.348000000002</c:v>
                </c:pt>
                <c:pt idx="4">
                  <c:v>27431.199530000002</c:v>
                </c:pt>
                <c:pt idx="5">
                  <c:v>0</c:v>
                </c:pt>
                <c:pt idx="6">
                  <c:v>227.58799999999999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769671976301585"/>
          <c:y val="0.22432103382350119"/>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500906375983243E-2"/>
                  <c:y val="2.40890491124810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512229041813911E-2"/>
                  <c:y val="4.5037656007284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210460101369411"/>
                  <c:y val="4.90957201778349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164190.16633000001</c:v>
                </c:pt>
                <c:pt idx="1">
                  <c:v>78695.279559999995</c:v>
                </c:pt>
                <c:pt idx="2">
                  <c:v>71664.658469999995</c:v>
                </c:pt>
                <c:pt idx="3">
                  <c:v>55079.696000000004</c:v>
                </c:pt>
                <c:pt idx="4">
                  <c:v>29037.766179999999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8864750339942"/>
          <c:y val="0.22378513365440966"/>
          <c:w val="0.44749043417765549"/>
          <c:h val="0.6164758046020946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5927647598267081E-2"/>
                  <c:y val="-3.80959661595698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471429023179325"/>
                  <c:y val="0.214802130316234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667488853049995E-2"/>
                  <c:y val="7.8499095380067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69835246497805E-2"/>
                  <c:y val="2.44425757459929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7883344401226958E-2"/>
                  <c:y val="-0.165486838417042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Atlantik </c:v>
                </c:pt>
                <c:pt idx="5">
                  <c:v>Ansig</c:v>
                </c:pt>
                <c:pt idx="6">
                  <c:v>Insig</c:v>
                </c:pt>
                <c:pt idx="7">
                  <c:v>Eurosig</c:v>
                </c:pt>
              </c:strCache>
            </c:strRef>
          </c:cat>
          <c:val>
            <c:numRef>
              <c:f>'F33'!$B$13:$B$20</c:f>
              <c:numCache>
                <c:formatCode>_-* #,##0_-;\-* #,##0_-;_-* "-"??_-;_-@_-</c:formatCode>
                <c:ptCount val="8"/>
                <c:pt idx="0">
                  <c:v>196214.53797</c:v>
                </c:pt>
                <c:pt idx="1">
                  <c:v>59091.284809999997</c:v>
                </c:pt>
                <c:pt idx="2">
                  <c:v>36698.995479999998</c:v>
                </c:pt>
                <c:pt idx="3">
                  <c:v>27376.775439999998</c:v>
                </c:pt>
                <c:pt idx="4">
                  <c:v>24846.401320000004</c:v>
                </c:pt>
                <c:pt idx="5">
                  <c:v>20539.250599999999</c:v>
                </c:pt>
                <c:pt idx="6">
                  <c:v>16887.460230000001</c:v>
                </c:pt>
                <c:pt idx="7">
                  <c:v>28055.227940000001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91217633845927"/>
          <c:y val="0.2077116928649601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968002040497289E-2"/>
                  <c:y val="6.32795808273043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8665613506775602E-2"/>
                  <c:y val="8.69283590473700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7416796254700138E-3"/>
                  <c:y val="6.86354611577610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86039049194086"/>
                  <c:y val="-4.289353129751770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Atlantik </c:v>
                </c:pt>
                <c:pt idx="5">
                  <c:v>Ansig</c:v>
                </c:pt>
                <c:pt idx="6">
                  <c:v>Insig</c:v>
                </c:pt>
                <c:pt idx="7">
                  <c:v>Eurosig</c:v>
                </c:pt>
              </c:strCache>
            </c:strRef>
          </c:cat>
          <c:val>
            <c:numRef>
              <c:f>'F33'!$C$13:$C$20</c:f>
              <c:numCache>
                <c:formatCode>_-* #,##0_-;\-* #,##0_-;_-* "-"??_-;_-@_-</c:formatCode>
                <c:ptCount val="8"/>
                <c:pt idx="0">
                  <c:v>170371.63501</c:v>
                </c:pt>
                <c:pt idx="1">
                  <c:v>63828.823039999996</c:v>
                </c:pt>
                <c:pt idx="2">
                  <c:v>62950.666140000001</c:v>
                </c:pt>
                <c:pt idx="3">
                  <c:v>33425.753799999999</c:v>
                </c:pt>
                <c:pt idx="4">
                  <c:v>27915.74581</c:v>
                </c:pt>
                <c:pt idx="5">
                  <c:v>26242.32331</c:v>
                </c:pt>
                <c:pt idx="6">
                  <c:v>24186.889520000001</c:v>
                </c:pt>
                <c:pt idx="7">
                  <c:v>21611.70566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99179165561845"/>
          <c:y val="0.2523369391910123"/>
          <c:w val="0.47219838369398554"/>
          <c:h val="0.6526494468565262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12598809482636E-2"/>
                  <c:y val="-0.12020899256751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951572305292017E-2"/>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31169420074321E-2"/>
                  <c:y val="-0.10381926558245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'F34'!$B$12:$B$19</c:f>
              <c:numCache>
                <c:formatCode>_-* #,##0_-;\-* #,##0_-;_-* "-"??_-;_-@_-</c:formatCode>
                <c:ptCount val="8"/>
                <c:pt idx="0">
                  <c:v>361.887</c:v>
                </c:pt>
                <c:pt idx="1">
                  <c:v>9913.0267799999983</c:v>
                </c:pt>
                <c:pt idx="2">
                  <c:v>957.25599999999997</c:v>
                </c:pt>
                <c:pt idx="3">
                  <c:v>2870.4276400000003</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72660372065497"/>
          <c:y val="0.3208727647361836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128689623899501"/>
                  <c:y val="4.17077538204919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5499437021324037E-2"/>
                  <c:y val="0.141609635244192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0470096801589423E-2"/>
                  <c:y val="-0.25545171339563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756424297621655"/>
                  <c:y val="-0.134971913557534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'F34'!$C$12:$C$19</c:f>
              <c:numCache>
                <c:formatCode>_-* #,##0_-;\-* #,##0_-;_-* "-"??_-;_-@_-</c:formatCode>
                <c:ptCount val="8"/>
                <c:pt idx="0">
                  <c:v>677.14300000000003</c:v>
                </c:pt>
                <c:pt idx="1">
                  <c:v>106.372</c:v>
                </c:pt>
                <c:pt idx="2">
                  <c:v>79.923000000000002</c:v>
                </c:pt>
                <c:pt idx="3">
                  <c:v>77.143000000000001</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98972639905465"/>
          <c:y val="0.19202143849665851"/>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889647216762531E-2"/>
                  <c:y val="8.6079093054544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124183558219007E-2"/>
                  <c:y val="8.78387260415976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6831824046496483E-2"/>
                  <c:y val="0.173145856767904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99333582536488E-2"/>
                  <c:y val="6.70230927016475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4840674777827351"/>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Intersig Vienna Insurance Group</c:v>
                </c:pt>
                <c:pt idx="3">
                  <c:v>Sigma Interalbanian Vienna Insurance Group</c:v>
                </c:pt>
                <c:pt idx="4">
                  <c:v>Ansig</c:v>
                </c:pt>
                <c:pt idx="5">
                  <c:v>Eurosig</c:v>
                </c:pt>
                <c:pt idx="6">
                  <c:v>Insig</c:v>
                </c:pt>
                <c:pt idx="7">
                  <c:v>Atlantik </c:v>
                </c:pt>
              </c:strCache>
            </c:strRef>
          </c:cat>
          <c:val>
            <c:numRef>
              <c:f>'F35'!$B$13:$B$20</c:f>
              <c:numCache>
                <c:formatCode>_-* #,##0_-;\-* #,##0_-;_-* "-"??_-;_-@_-</c:formatCode>
                <c:ptCount val="8"/>
                <c:pt idx="0">
                  <c:v>66532.38927</c:v>
                </c:pt>
                <c:pt idx="1">
                  <c:v>65268.192069999997</c:v>
                </c:pt>
                <c:pt idx="2">
                  <c:v>18058.60456</c:v>
                </c:pt>
                <c:pt idx="3">
                  <c:v>14533.28242</c:v>
                </c:pt>
                <c:pt idx="4">
                  <c:v>12396.224119999999</c:v>
                </c:pt>
                <c:pt idx="5">
                  <c:v>17994.71557</c:v>
                </c:pt>
                <c:pt idx="6">
                  <c:v>10567.71269</c:v>
                </c:pt>
                <c:pt idx="7">
                  <c:v>6306.9908399999995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618868.22138</c:v>
                </c:pt>
                <c:pt idx="1">
                  <c:v>198310.08695</c:v>
                </c:pt>
                <c:pt idx="2">
                  <c:v>128750.14042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015715876250539"/>
          <c:y val="0.20558443352475675"/>
          <c:w val="0.41114291800814334"/>
          <c:h val="0.569075839204310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7277656525706107E-2"/>
                  <c:y val="-0.18312316223629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998609285631101E-2"/>
                  <c:y val="0.13678448088725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10946047517414E-2"/>
                  <c:y val="0.294661851479091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8781878911384165E-2"/>
                  <c:y val="5.11005861109466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9046395999888"/>
                  <c:y val="-6.3884909123201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Intersig Vienna Insurance Group</c:v>
                </c:pt>
                <c:pt idx="3">
                  <c:v>Sigma Interalbanian Vienna Insurance Group</c:v>
                </c:pt>
                <c:pt idx="4">
                  <c:v>Ansig</c:v>
                </c:pt>
                <c:pt idx="5">
                  <c:v>Eurosig</c:v>
                </c:pt>
                <c:pt idx="6">
                  <c:v>Insig</c:v>
                </c:pt>
                <c:pt idx="7">
                  <c:v>Atlantik </c:v>
                </c:pt>
              </c:strCache>
            </c:strRef>
          </c:cat>
          <c:val>
            <c:numRef>
              <c:f>'F35'!$C$13:$C$20</c:f>
              <c:numCache>
                <c:formatCode>_-* #,##0_-;\-* #,##0_-;_-* "-"??_-;_-@_-</c:formatCode>
                <c:ptCount val="8"/>
                <c:pt idx="0">
                  <c:v>72372.514620000002</c:v>
                </c:pt>
                <c:pt idx="1">
                  <c:v>58801.245449999995</c:v>
                </c:pt>
                <c:pt idx="2">
                  <c:v>20817.854289999999</c:v>
                </c:pt>
                <c:pt idx="3">
                  <c:v>17048.234</c:v>
                </c:pt>
                <c:pt idx="4">
                  <c:v>15355.901519999999</c:v>
                </c:pt>
                <c:pt idx="5">
                  <c:v>11009.463119999999</c:v>
                </c:pt>
                <c:pt idx="6">
                  <c:v>8709.5256099999988</c:v>
                </c:pt>
                <c:pt idx="7">
                  <c:v>5744.6839800000007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487460543203025"/>
          <c:y val="0.23987588000098112"/>
          <c:w val="0.48408909238768061"/>
          <c:h val="0.665110506046557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0.15877438227710516"/>
                  <c:y val="-0.113842078151446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0743271628491366"/>
                  <c:y val="-6.230529595015690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6256431602437361E-2"/>
                  <c:y val="-0.1625834621139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Albsig</c:v>
                </c:pt>
                <c:pt idx="2">
                  <c:v>Insig</c:v>
                </c:pt>
                <c:pt idx="3">
                  <c:v>Sigal Uniqa Group Austria</c:v>
                </c:pt>
                <c:pt idx="4">
                  <c:v>Atlantik </c:v>
                </c:pt>
                <c:pt idx="5">
                  <c:v>Intersig Vienna Insurance Group</c:v>
                </c:pt>
                <c:pt idx="6">
                  <c:v>Eurosig</c:v>
                </c:pt>
                <c:pt idx="7">
                  <c:v>Sigma Interalbanian Vienna Insurance Group</c:v>
                </c:pt>
              </c:strCache>
            </c:strRef>
          </c:cat>
          <c:val>
            <c:numRef>
              <c:f>'F36'!$B$12:$B$19</c:f>
              <c:numCache>
                <c:formatCode>_-* #,##0_-;\-* #,##0_-;_-* "-"??_-;_-@_-</c:formatCode>
                <c:ptCount val="8"/>
                <c:pt idx="0">
                  <c:v>0</c:v>
                </c:pt>
                <c:pt idx="1">
                  <c:v>259.96800000000002</c:v>
                </c:pt>
                <c:pt idx="2">
                  <c:v>0</c:v>
                </c:pt>
                <c:pt idx="3">
                  <c:v>30672.393</c:v>
                </c:pt>
                <c:pt idx="4">
                  <c:v>0</c:v>
                </c:pt>
                <c:pt idx="5">
                  <c:v>467.65600000000001</c:v>
                </c:pt>
                <c:pt idx="6">
                  <c:v>2572.7199999999998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487460543203025"/>
          <c:y val="0.25289897586331123"/>
          <c:w val="0.47234166213804774"/>
          <c:h val="0.652087489063867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0156940734830342E-3"/>
                  <c:y val="-0.160900828572898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Albsig</c:v>
                </c:pt>
                <c:pt idx="2">
                  <c:v>Insig</c:v>
                </c:pt>
                <c:pt idx="3">
                  <c:v>Sigal Uniqa Group Austria</c:v>
                </c:pt>
                <c:pt idx="4">
                  <c:v>Atlantik </c:v>
                </c:pt>
                <c:pt idx="5">
                  <c:v>Intersig Vienna Insurance Group</c:v>
                </c:pt>
                <c:pt idx="6">
                  <c:v>Eurosig</c:v>
                </c:pt>
                <c:pt idx="7">
                  <c:v>Sigma Interalbanian Vienna Insurance Group</c:v>
                </c:pt>
              </c:strCache>
            </c:strRef>
          </c:cat>
          <c:val>
            <c:numRef>
              <c:f>'F36'!$C$12:$C$19</c:f>
              <c:numCache>
                <c:formatCode>_-* #,##0_-;\-* #,##0_-;_-* "-"??_-;_-@_-</c:formatCode>
                <c:ptCount val="8"/>
                <c:pt idx="0">
                  <c:v>2843.5360000000001</c:v>
                </c:pt>
                <c:pt idx="1">
                  <c:v>70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81381.328970000002</c:v>
                </c:pt>
                <c:pt idx="1">
                  <c:v>109366.59551</c:v>
                </c:pt>
                <c:pt idx="2">
                  <c:v>31856.021840000001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107355.37603</c:v>
                </c:pt>
                <c:pt idx="1">
                  <c:v>50283.827669999999</c:v>
                </c:pt>
                <c:pt idx="2">
                  <c:v>35699.509850000002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618868.22138</c:v>
                </c:pt>
                <c:pt idx="1">
                  <c:v>198310.08695</c:v>
                </c:pt>
                <c:pt idx="2">
                  <c:v>128750.14042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'F4'!$B$12:$C$12</c:f>
              <c:numCache>
                <c:formatCode>_-* #,##0_-;\-* #,##0_-;_-* "-"??_-;_-@_-</c:formatCode>
                <c:ptCount val="2"/>
                <c:pt idx="0">
                  <c:v>945928.44874999998</c:v>
                </c:pt>
                <c:pt idx="1">
                  <c:v>904519.98626000003</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'F4'!$B$13:$C$13</c:f>
              <c:numCache>
                <c:formatCode>_-* #,##0_-;\-* #,##0_-;_-* "-"??_-;_-@_-</c:formatCode>
                <c:ptCount val="2"/>
                <c:pt idx="0">
                  <c:v>12089521.354069998</c:v>
                </c:pt>
                <c:pt idx="1">
                  <c:v>12798831.63369</c:v>
                </c:pt>
              </c:numCache>
            </c:numRef>
          </c:val>
        </c:ser>
        <c:dLbls>
          <c:showLegendKey val="0"/>
          <c:showVal val="0"/>
          <c:showCatName val="0"/>
          <c:showSerName val="0"/>
          <c:showPercent val="0"/>
          <c:showBubbleSize val="0"/>
        </c:dLbls>
        <c:gapWidth val="150"/>
        <c:overlap val="100"/>
        <c:axId val="419725392"/>
        <c:axId val="419725952"/>
      </c:barChart>
      <c:catAx>
        <c:axId val="4197253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725952"/>
        <c:crosses val="autoZero"/>
        <c:auto val="1"/>
        <c:lblAlgn val="ctr"/>
        <c:lblOffset val="100"/>
        <c:noMultiLvlLbl val="0"/>
      </c:catAx>
      <c:valAx>
        <c:axId val="41972595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725392"/>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618868.22138</c:v>
                </c:pt>
                <c:pt idx="1">
                  <c:v>198310.08695</c:v>
                </c:pt>
                <c:pt idx="2">
                  <c:v>128750.14042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81381.328970000002</c:v>
                </c:pt>
                <c:pt idx="1">
                  <c:v>109366.59551</c:v>
                </c:pt>
                <c:pt idx="2">
                  <c:v>31856.021840000001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107355.37603</c:v>
                </c:pt>
                <c:pt idx="1">
                  <c:v>50283.827669999999</c:v>
                </c:pt>
                <c:pt idx="2">
                  <c:v>35699.509850000002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618868.22138</c:v>
                </c:pt>
                <c:pt idx="1">
                  <c:v>198310.08695</c:v>
                </c:pt>
                <c:pt idx="2">
                  <c:v>128750.14042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618868.22138</c:v>
                </c:pt>
                <c:pt idx="1">
                  <c:v>198310.08695</c:v>
                </c:pt>
                <c:pt idx="2">
                  <c:v>128750.14042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81381.328970000002</c:v>
                </c:pt>
                <c:pt idx="1">
                  <c:v>109366.59551</c:v>
                </c:pt>
                <c:pt idx="2">
                  <c:v>31856.021840000001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107355.37603</c:v>
                </c:pt>
                <c:pt idx="1">
                  <c:v>50283.827669999999</c:v>
                </c:pt>
                <c:pt idx="2">
                  <c:v>35699.509850000002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'F4'!$B$18:$C$18</c:f>
              <c:numCache>
                <c:formatCode>_-* #,##0_-;\-* #,##0_-;_-* "-"??_-;_-@_-</c:formatCode>
                <c:ptCount val="2"/>
                <c:pt idx="0">
                  <c:v>222603.94632000002</c:v>
                </c:pt>
                <c:pt idx="1">
                  <c:v>193338.71354999999</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'F4'!$B$19:$C$19</c:f>
              <c:numCache>
                <c:formatCode>_-* #,##0_-;\-* #,##0_-;_-* "-"??_-;_-@_-</c:formatCode>
                <c:ptCount val="2"/>
                <c:pt idx="0">
                  <c:v>3783925.2182100005</c:v>
                </c:pt>
                <c:pt idx="1">
                  <c:v>3670254.9148100005</c:v>
                </c:pt>
              </c:numCache>
            </c:numRef>
          </c:val>
        </c:ser>
        <c:ser>
          <c:idx val="2"/>
          <c:order val="2"/>
          <c:tx>
            <c:strRef>
              <c:f>'F4'!$A$21</c:f>
              <c:strCache>
                <c:ptCount val="1"/>
                <c:pt idx="0">
                  <c:v>* Dëme të Paguara Fond Kompesimi                                                        Paid Claims for Compensation Fund</c:v>
                </c:pt>
              </c:strCache>
            </c:strRef>
          </c:tx>
          <c:spPr>
            <a:solidFill>
              <a:schemeClr val="accent2">
                <a:lumMod val="20000"/>
                <a:lumOff val="80000"/>
              </a:schemeClr>
            </a:solidFill>
          </c:spPr>
          <c:invertIfNegative val="0"/>
          <c:val>
            <c:numRef>
              <c:f>'F4'!$B$21:$C$21</c:f>
              <c:numCache>
                <c:formatCode>_-* #,##0_-;\-* #,##0_-;_-* "-"??_-;_-@_-</c:formatCode>
                <c:ptCount val="2"/>
                <c:pt idx="0">
                  <c:v>528060.60600000003</c:v>
                </c:pt>
                <c:pt idx="1">
                  <c:v>803244.74300000002</c:v>
                </c:pt>
              </c:numCache>
            </c:numRef>
          </c:val>
        </c:ser>
        <c:dLbls>
          <c:showLegendKey val="0"/>
          <c:showVal val="0"/>
          <c:showCatName val="0"/>
          <c:showSerName val="0"/>
          <c:showPercent val="0"/>
          <c:showBubbleSize val="0"/>
        </c:dLbls>
        <c:gapWidth val="150"/>
        <c:overlap val="100"/>
        <c:axId val="413174144"/>
        <c:axId val="413174704"/>
      </c:barChart>
      <c:catAx>
        <c:axId val="413174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3174704"/>
        <c:crosses val="autoZero"/>
        <c:auto val="1"/>
        <c:lblAlgn val="ctr"/>
        <c:lblOffset val="100"/>
        <c:noMultiLvlLbl val="0"/>
      </c:catAx>
      <c:valAx>
        <c:axId val="41317470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3174144"/>
        <c:crosses val="autoZero"/>
        <c:crossBetween val="between"/>
      </c:valAx>
    </c:plotArea>
    <c:legend>
      <c:legendPos val="r"/>
      <c:layout>
        <c:manualLayout>
          <c:xMode val="edge"/>
          <c:yMode val="edge"/>
          <c:x val="4.9709737102534311E-2"/>
          <c:y val="0.78841151898266237"/>
          <c:w val="0.95029026289746565"/>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618868.22138</c:v>
                </c:pt>
                <c:pt idx="1">
                  <c:v>198310.08695</c:v>
                </c:pt>
                <c:pt idx="2">
                  <c:v>128750.14042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618868.22138</c:v>
                </c:pt>
                <c:pt idx="1">
                  <c:v>198310.08695</c:v>
                </c:pt>
                <c:pt idx="2">
                  <c:v>128750.14042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81381.328970000002</c:v>
                </c:pt>
                <c:pt idx="1">
                  <c:v>109366.59551</c:v>
                </c:pt>
                <c:pt idx="2">
                  <c:v>31856.021840000001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3.5912275671423424E-2"/>
                  <c:y val="-0.4655645259532432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107355.37603</c:v>
                </c:pt>
                <c:pt idx="1">
                  <c:v>50283.827669999999</c:v>
                </c:pt>
                <c:pt idx="2">
                  <c:v>35699.509850000002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5.0065513464360265E-2"/>
                  <c:y val="0.1593666223820788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7929264747418383E-2"/>
                  <c:y val="0.2727576336908503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618868.22138</c:v>
                </c:pt>
                <c:pt idx="1">
                  <c:v>198310.08695</c:v>
                </c:pt>
                <c:pt idx="2">
                  <c:v>128750.14042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1671587926509188E-2"/>
                  <c:y val="-0.408578196018180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048611111111111"/>
                  <c:y val="-0.497183705695324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9820100612423468E-2"/>
                  <c:y val="0.549848281159976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553934.29399999999</c:v>
                </c:pt>
                <c:pt idx="1">
                  <c:v>183392.65801000001</c:v>
                </c:pt>
                <c:pt idx="2">
                  <c:v>167193.03425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2017'!$B$100:$B$103</c:f>
              <c:strCache>
                <c:ptCount val="4"/>
                <c:pt idx="0">
                  <c:v>Jetë Debitori</c:v>
                </c:pt>
                <c:pt idx="1">
                  <c:v>Të tjera </c:v>
                </c:pt>
                <c:pt idx="2">
                  <c:v>Jeta e kombinuar 
</c:v>
                </c:pt>
                <c:pt idx="3">
                  <c:v>Jeta me kursim</c:v>
                </c:pt>
              </c:strCache>
            </c:strRef>
          </c:cat>
          <c:val>
            <c:numRef>
              <c:f>'[1]prime 2017'!$D$100:$D$103</c:f>
              <c:numCache>
                <c:formatCode>General</c:formatCode>
                <c:ptCount val="4"/>
                <c:pt idx="0">
                  <c:v>553224.00549999997</c:v>
                </c:pt>
                <c:pt idx="1">
                  <c:v>149024.83176000009</c:v>
                </c:pt>
                <c:pt idx="2">
                  <c:v>80585</c:v>
                </c:pt>
                <c:pt idx="3">
                  <c:v>121686.14899999999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3246952.8486899994</c:v>
                </c:pt>
                <c:pt idx="1">
                  <c:v>1503231.3836500002</c:v>
                </c:pt>
                <c:pt idx="2">
                  <c:v>1761683.54782</c:v>
                </c:pt>
                <c:pt idx="3">
                  <c:v>1872718.8284799999</c:v>
                </c:pt>
                <c:pt idx="4">
                  <c:v>1326462.2860399999</c:v>
                </c:pt>
                <c:pt idx="5">
                  <c:v>889345.41095000005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3310310.7929199999</c:v>
                </c:pt>
                <c:pt idx="1">
                  <c:v>1921453.5110499999</c:v>
                </c:pt>
                <c:pt idx="2">
                  <c:v>1806361.6540800002</c:v>
                </c:pt>
                <c:pt idx="3">
                  <c:v>1798847.24933</c:v>
                </c:pt>
                <c:pt idx="4">
                  <c:v>1371467.2181099998</c:v>
                </c:pt>
                <c:pt idx="5">
                  <c:v>904478.62146000005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3246952.8486899994</c:v>
                </c:pt>
                <c:pt idx="1">
                  <c:v>1503231.3836500002</c:v>
                </c:pt>
                <c:pt idx="2">
                  <c:v>1761683.54782</c:v>
                </c:pt>
                <c:pt idx="3">
                  <c:v>1872718.8284799999</c:v>
                </c:pt>
                <c:pt idx="4">
                  <c:v>1326462.2860399999</c:v>
                </c:pt>
                <c:pt idx="5">
                  <c:v>889345.41095000005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3310310.7929199999</c:v>
                </c:pt>
                <c:pt idx="1">
                  <c:v>1921453.5110499999</c:v>
                </c:pt>
                <c:pt idx="2">
                  <c:v>1806361.6540800002</c:v>
                </c:pt>
                <c:pt idx="3">
                  <c:v>1798847.24933</c:v>
                </c:pt>
                <c:pt idx="4">
                  <c:v>1371467.2181099998</c:v>
                </c:pt>
                <c:pt idx="5">
                  <c:v>904478.62146000005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3246952.8486899994</c:v>
                </c:pt>
                <c:pt idx="1">
                  <c:v>1503231.3836500002</c:v>
                </c:pt>
                <c:pt idx="2">
                  <c:v>1761683.54782</c:v>
                </c:pt>
                <c:pt idx="3">
                  <c:v>1872718.8284799999</c:v>
                </c:pt>
                <c:pt idx="4">
                  <c:v>1326462.2860399999</c:v>
                </c:pt>
                <c:pt idx="5">
                  <c:v>889345.41095000005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3310310.7929199999</c:v>
                </c:pt>
                <c:pt idx="1">
                  <c:v>1921453.5110499999</c:v>
                </c:pt>
                <c:pt idx="2">
                  <c:v>1806361.6540800002</c:v>
                </c:pt>
                <c:pt idx="3">
                  <c:v>1798847.24933</c:v>
                </c:pt>
                <c:pt idx="4">
                  <c:v>1371467.2181099998</c:v>
                </c:pt>
                <c:pt idx="5">
                  <c:v>904478.62146000005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3428008998875177E-2"/>
                  <c:y val="0.102880139982502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931664791901012"/>
                  <c:y val="0.231626164376511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263154605674292"/>
                  <c:y val="-0.285491842931398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'F14'!$B$11:$B$18</c:f>
              <c:numCache>
                <c:formatCode>_-* #,##0_-;\-* #,##0_-;_-* "-"??_-;_-@_-</c:formatCode>
                <c:ptCount val="8"/>
                <c:pt idx="0">
                  <c:v>3246952.8486899994</c:v>
                </c:pt>
                <c:pt idx="1">
                  <c:v>1503231.3836500002</c:v>
                </c:pt>
                <c:pt idx="2">
                  <c:v>1761683.54782</c:v>
                </c:pt>
                <c:pt idx="3">
                  <c:v>1872718.8284799999</c:v>
                </c:pt>
                <c:pt idx="4">
                  <c:v>1326462.2860399999</c:v>
                </c:pt>
                <c:pt idx="5">
                  <c:v>889345.41095000005</c:v>
                </c:pt>
                <c:pt idx="6">
                  <c:v>782730.45218999998</c:v>
                </c:pt>
                <c:pt idx="7">
                  <c:v>706396.59624999994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4361317080262921E-2"/>
                  <c:y val="-3.07317585301838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538914778509828"/>
                  <c:y val="-3.67900739680267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089381174291989"/>
                  <c:y val="-0.118163684084943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7833765677249528E-2"/>
                  <c:y val="-0.13247091386303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'F14'!$C$11:$C$18</c:f>
              <c:numCache>
                <c:formatCode>_-* #,##0_-;\-* #,##0_-;_-* "-"??_-;_-@_-</c:formatCode>
                <c:ptCount val="8"/>
                <c:pt idx="0">
                  <c:v>3310310.7929199999</c:v>
                </c:pt>
                <c:pt idx="1">
                  <c:v>1921453.5110499999</c:v>
                </c:pt>
                <c:pt idx="2">
                  <c:v>1806361.6540800002</c:v>
                </c:pt>
                <c:pt idx="3">
                  <c:v>1798847.24933</c:v>
                </c:pt>
                <c:pt idx="4">
                  <c:v>1371467.2181099998</c:v>
                </c:pt>
                <c:pt idx="5">
                  <c:v>904478.62146000005</c:v>
                </c:pt>
                <c:pt idx="6">
                  <c:v>884939.33106999996</c:v>
                </c:pt>
                <c:pt idx="7">
                  <c:v>800973.25566999998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'F15'!$E$12:$E$17</c:f>
              <c:numCache>
                <c:formatCode>#,##0_);[Red]\(#,##0\)</c:formatCode>
                <c:ptCount val="6"/>
                <c:pt idx="0" formatCode="_-* #,##0_-;\-* #,##0_-;_-* &quot;-&quot;??_-;_-@_-">
                  <c:v>860577.31938999996</c:v>
                </c:pt>
                <c:pt idx="1">
                  <c:v>759628.06446999998</c:v>
                </c:pt>
                <c:pt idx="2" formatCode="_-* #,##0_-;\-* #,##0_-;_-* &quot;-&quot;??_-;_-@_-">
                  <c:v>474482.38974999997</c:v>
                </c:pt>
                <c:pt idx="3" formatCode="_-* #,##0_-;\-* #,##0_-;_-* &quot;-&quot;??_-;_-@_-">
                  <c:v>431607.80604</c:v>
                </c:pt>
                <c:pt idx="4" formatCode="_-* #,##0_-;\-* #,##0_-;_-* &quot;-&quot;??_-;_-@_-">
                  <c:v>383271.12218000001</c:v>
                </c:pt>
                <c:pt idx="5" formatCode="_-* #,##0_-;\-* #,##0_-;_-* &quot;-&quot;??_-;_-@_-">
                  <c:v>291811.19141999999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'F15'!$C$12:$C$17</c:f>
              <c:numCache>
                <c:formatCode>#,##0.00_);[Red]\(#,##0.00\)</c:formatCode>
                <c:ptCount val="6"/>
                <c:pt idx="0" formatCode="_-* #,##0_-;\-* #,##0_-;_-* &quot;-&quot;??_-;_-@_-">
                  <c:v>1065331.1300299999</c:v>
                </c:pt>
                <c:pt idx="1">
                  <c:v>674475.88262000005</c:v>
                </c:pt>
                <c:pt idx="2" formatCode="_-* #,##0_-;\-* #,##0_-;_-* &quot;-&quot;??_-;_-@_-">
                  <c:v>482878.40814000001</c:v>
                </c:pt>
                <c:pt idx="3" formatCode="_-* #,##0_-;\-* #,##0_-;_-* &quot;-&quot;??_-;_-@_-">
                  <c:v>280223.44688</c:v>
                </c:pt>
                <c:pt idx="4" formatCode="_-* #,##0_-;\-* #,##0_-;_-* &quot;-&quot;??_-;_-@_-">
                  <c:v>550517.11624999996</c:v>
                </c:pt>
                <c:pt idx="5" formatCode="_-* #,##0_-;\-* #,##0_-;_-* &quot;-&quot;??_-;_-@_-">
                  <c:v>170511.74853000001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2017'!$B$100:$B$104</c:f>
              <c:strCache>
                <c:ptCount val="5"/>
                <c:pt idx="0">
                  <c:v>Jetë Debitori</c:v>
                </c:pt>
                <c:pt idx="1">
                  <c:v>Të tjera </c:v>
                </c:pt>
                <c:pt idx="2">
                  <c:v>Jeta e kombinuar 
</c:v>
                </c:pt>
                <c:pt idx="3">
                  <c:v>Jeta me kursim</c:v>
                </c:pt>
                <c:pt idx="4">
                  <c:v>Jeta në Grup</c:v>
                </c:pt>
              </c:strCache>
            </c:strRef>
          </c:cat>
          <c:val>
            <c:numRef>
              <c:f>'[1]prime 2017'!$C$100:$C$104</c:f>
              <c:numCache>
                <c:formatCode>General</c:formatCode>
                <c:ptCount val="5"/>
                <c:pt idx="0">
                  <c:v>607867.04496000009</c:v>
                </c:pt>
                <c:pt idx="1">
                  <c:v>59954.56049999989</c:v>
                </c:pt>
                <c:pt idx="2">
                  <c:v>70940.787609999999</c:v>
                </c:pt>
                <c:pt idx="3">
                  <c:v>128906.8806</c:v>
                </c:pt>
                <c:pt idx="4">
                  <c:v>78259.175080000001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6343835442994656E-3"/>
                  <c:y val="-0.151586051743532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'F15'!$E$12:$E$19</c:f>
              <c:numCache>
                <c:formatCode>#,##0_);[Red]\(#,##0\)</c:formatCode>
                <c:ptCount val="8"/>
                <c:pt idx="0" formatCode="_-* #,##0_-;\-* #,##0_-;_-* &quot;-&quot;??_-;_-@_-">
                  <c:v>860577.31938999996</c:v>
                </c:pt>
                <c:pt idx="1">
                  <c:v>759628.06446999998</c:v>
                </c:pt>
                <c:pt idx="2" formatCode="_-* #,##0_-;\-* #,##0_-;_-* &quot;-&quot;??_-;_-@_-">
                  <c:v>474482.38974999997</c:v>
                </c:pt>
                <c:pt idx="3" formatCode="_-* #,##0_-;\-* #,##0_-;_-* &quot;-&quot;??_-;_-@_-">
                  <c:v>431607.80604</c:v>
                </c:pt>
                <c:pt idx="4" formatCode="_-* #,##0_-;\-* #,##0_-;_-* &quot;-&quot;??_-;_-@_-">
                  <c:v>383271.12218000001</c:v>
                </c:pt>
                <c:pt idx="5" formatCode="_-* #,##0_-;\-* #,##0_-;_-* &quot;-&quot;??_-;_-@_-">
                  <c:v>291811.19141999999</c:v>
                </c:pt>
                <c:pt idx="6" formatCode="_-* #,##0_-;\-* #,##0_-;_-* &quot;-&quot;??_-;_-@_-">
                  <c:v>278019.26867999998</c:v>
                </c:pt>
                <c:pt idx="7" formatCode="_-* #,##0_-;\-* #,##0_-;_-* &quot;-&quot;??_-;_-@_-">
                  <c:v>190857.75287999999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4924972709571662E-2"/>
                  <c:y val="-5.38964074803149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'F15'!$C$12:$C$19</c:f>
              <c:numCache>
                <c:formatCode>#,##0.00_);[Red]\(#,##0.00\)</c:formatCode>
                <c:ptCount val="8"/>
                <c:pt idx="0" formatCode="_-* #,##0_-;\-* #,##0_-;_-* &quot;-&quot;??_-;_-@_-">
                  <c:v>1065331.1300299999</c:v>
                </c:pt>
                <c:pt idx="1">
                  <c:v>674475.88262000005</c:v>
                </c:pt>
                <c:pt idx="2" formatCode="_-* #,##0_-;\-* #,##0_-;_-* &quot;-&quot;??_-;_-@_-">
                  <c:v>482878.40814000001</c:v>
                </c:pt>
                <c:pt idx="3" formatCode="_-* #,##0_-;\-* #,##0_-;_-* &quot;-&quot;??_-;_-@_-">
                  <c:v>280223.44688</c:v>
                </c:pt>
                <c:pt idx="4" formatCode="_-* #,##0_-;\-* #,##0_-;_-* &quot;-&quot;??_-;_-@_-">
                  <c:v>550517.11624999996</c:v>
                </c:pt>
                <c:pt idx="5" formatCode="_-* #,##0_-;\-* #,##0_-;_-* &quot;-&quot;??_-;_-@_-">
                  <c:v>170511.74853000001</c:v>
                </c:pt>
                <c:pt idx="6" formatCode="_-* #,##0_-;\-* #,##0_-;_-* &quot;-&quot;??_-;_-@_-">
                  <c:v>406519.94616000005</c:v>
                </c:pt>
                <c:pt idx="7" formatCode="_-* #,##0_-;\-* #,##0_-;_-* &quot;-&quot;??_-;_-@_-">
                  <c:v>153467.53959999999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1887054.15551</c:v>
                </c:pt>
                <c:pt idx="1">
                  <c:v>914674.57257000008</c:v>
                </c:pt>
                <c:pt idx="2">
                  <c:v>1338084.63739</c:v>
                </c:pt>
                <c:pt idx="3">
                  <c:v>1334366.0484000002</c:v>
                </c:pt>
                <c:pt idx="4">
                  <c:v>1044676.25341</c:v>
                </c:pt>
                <c:pt idx="5">
                  <c:v>765325.26694999996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1887054.15551</c:v>
                </c:pt>
                <c:pt idx="1">
                  <c:v>914674.57257000008</c:v>
                </c:pt>
                <c:pt idx="2">
                  <c:v>1338084.63739</c:v>
                </c:pt>
                <c:pt idx="3">
                  <c:v>1334366.0484000002</c:v>
                </c:pt>
                <c:pt idx="4">
                  <c:v>1044676.25341</c:v>
                </c:pt>
                <c:pt idx="5">
                  <c:v>765325.26694999996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'F16'!$C$11:$C$16</c:f>
              <c:numCache>
                <c:formatCode>_-* #,##0_-;\-* #,##0_-;_-* "-"??_-;_-@_-</c:formatCode>
                <c:ptCount val="6"/>
                <c:pt idx="0">
                  <c:v>1423256.63741</c:v>
                </c:pt>
                <c:pt idx="1">
                  <c:v>1006778.9384799998</c:v>
                </c:pt>
                <c:pt idx="2">
                  <c:v>468277.01669000019</c:v>
                </c:pt>
                <c:pt idx="3">
                  <c:v>464481.20092999982</c:v>
                </c:pt>
                <c:pt idx="4">
                  <c:v>326790.96469999978</c:v>
                </c:pt>
                <c:pt idx="5">
                  <c:v>139153.35451000009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1887054.15551</c:v>
                </c:pt>
                <c:pt idx="1">
                  <c:v>914674.57257000008</c:v>
                </c:pt>
                <c:pt idx="2">
                  <c:v>1338084.63739</c:v>
                </c:pt>
                <c:pt idx="3">
                  <c:v>1334366.0484000002</c:v>
                </c:pt>
                <c:pt idx="4">
                  <c:v>1044676.25341</c:v>
                </c:pt>
                <c:pt idx="5">
                  <c:v>765325.26694999996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453269428277986"/>
                  <c:y val="-0.178316626084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'F16'!$B$11:$B$18</c:f>
              <c:numCache>
                <c:formatCode>_-* #,##0_-;\-* #,##0_-;_-* "-"??_-;_-@_-</c:formatCode>
                <c:ptCount val="8"/>
                <c:pt idx="0">
                  <c:v>1887054.15551</c:v>
                </c:pt>
                <c:pt idx="1">
                  <c:v>914674.57257000008</c:v>
                </c:pt>
                <c:pt idx="2">
                  <c:v>1338084.63739</c:v>
                </c:pt>
                <c:pt idx="3">
                  <c:v>1334366.0484000002</c:v>
                </c:pt>
                <c:pt idx="4">
                  <c:v>1044676.25341</c:v>
                </c:pt>
                <c:pt idx="5">
                  <c:v>765325.26694999996</c:v>
                </c:pt>
                <c:pt idx="6">
                  <c:v>720211.08095000009</c:v>
                </c:pt>
                <c:pt idx="7">
                  <c:v>687700.11100000003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272403449568804E-2"/>
                  <c:y val="0.13788515644177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422462817147858"/>
                  <c:y val="0.12918106459714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8475190601174854E-2"/>
                  <c:y val="-0.157627598708434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2849331333583234E-2"/>
                  <c:y val="-0.1167861930927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'F16'!$C$11:$C$18</c:f>
              <c:numCache>
                <c:formatCode>_-* #,##0_-;\-* #,##0_-;_-* "-"??_-;_-@_-</c:formatCode>
                <c:ptCount val="8"/>
                <c:pt idx="0">
                  <c:v>1423256.63741</c:v>
                </c:pt>
                <c:pt idx="1">
                  <c:v>1006778.9384799998</c:v>
                </c:pt>
                <c:pt idx="2">
                  <c:v>468277.01669000019</c:v>
                </c:pt>
                <c:pt idx="3">
                  <c:v>464481.20092999982</c:v>
                </c:pt>
                <c:pt idx="4">
                  <c:v>326790.96469999978</c:v>
                </c:pt>
                <c:pt idx="5">
                  <c:v>139153.35451000009</c:v>
                </c:pt>
                <c:pt idx="6">
                  <c:v>164728.25011999987</c:v>
                </c:pt>
                <c:pt idx="7">
                  <c:v>113273.14466999995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F17'!$B$11:$B$16</c:f>
              <c:numCache>
                <c:formatCode>_-* #,##0_-;\-* #,##0_-;_-* "-"??_-;_-@_-</c:formatCode>
                <c:ptCount val="6"/>
                <c:pt idx="0">
                  <c:v>1899479.0843</c:v>
                </c:pt>
                <c:pt idx="1">
                  <c:v>1360049.3611099999</c:v>
                </c:pt>
                <c:pt idx="2">
                  <c:v>1409213.72098</c:v>
                </c:pt>
                <c:pt idx="3">
                  <c:v>992775.37508999999</c:v>
                </c:pt>
                <c:pt idx="4">
                  <c:v>995229.66301000002</c:v>
                </c:pt>
                <c:pt idx="5">
                  <c:v>764621.16490000009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2019770.3073400001</c:v>
                </c:pt>
                <c:pt idx="1">
                  <c:v>1452822.7338200002</c:v>
                </c:pt>
                <c:pt idx="2">
                  <c:v>1411636.3433100001</c:v>
                </c:pt>
                <c:pt idx="3">
                  <c:v>1089463.2167100001</c:v>
                </c:pt>
                <c:pt idx="4">
                  <c:v>1078398.9380700001</c:v>
                </c:pt>
                <c:pt idx="5">
                  <c:v>788859.88173000002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5.7874015748031499E-2"/>
                  <c:y val="0.2415748031496062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'[1]dëme 2017'!$D$92:$D$97</c:f>
              <c:strCache>
                <c:ptCount val="6"/>
                <c:pt idx="0">
                  <c:v>Jetë Debitori</c:v>
                </c:pt>
                <c:pt idx="1">
                  <c:v>Të tjera</c:v>
                </c:pt>
                <c:pt idx="2">
                  <c:v>Jeta ne Grup</c:v>
                </c:pt>
                <c:pt idx="3">
                  <c:v>Jetë me kursim</c:v>
                </c:pt>
                <c:pt idx="4">
                  <c:v>Plani i pagesave "Cash"</c:v>
                </c:pt>
                <c:pt idx="5">
                  <c:v>Jeta ne Grup</c:v>
                </c:pt>
              </c:strCache>
            </c:strRef>
          </c:cat>
          <c:val>
            <c:numRef>
              <c:f>'[1]dëme 2017'!$E$92:$E$97</c:f>
              <c:numCache>
                <c:formatCode>General</c:formatCode>
                <c:ptCount val="6"/>
                <c:pt idx="0">
                  <c:v>103910.73965</c:v>
                </c:pt>
                <c:pt idx="1">
                  <c:v>5827.7512399999778</c:v>
                </c:pt>
                <c:pt idx="2">
                  <c:v>10808.181999999999</c:v>
                </c:pt>
                <c:pt idx="3">
                  <c:v>48331.968500000003</c:v>
                </c:pt>
                <c:pt idx="4">
                  <c:v>13651.890160000001</c:v>
                </c:pt>
                <c:pt idx="5">
                  <c:v>10808.181999999999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2019770.3073400001</c:v>
                </c:pt>
                <c:pt idx="1">
                  <c:v>1452822.7338200002</c:v>
                </c:pt>
                <c:pt idx="2">
                  <c:v>1411636.3433100001</c:v>
                </c:pt>
                <c:pt idx="3">
                  <c:v>1089463.2167100001</c:v>
                </c:pt>
                <c:pt idx="4">
                  <c:v>1078398.9380700001</c:v>
                </c:pt>
                <c:pt idx="5">
                  <c:v>788859.88173000002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1841109289001835E-2"/>
                  <c:y val="-0.162627683834602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4858104978531099E-2"/>
                  <c:y val="-0.138157136095692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F17'!$B$11:$B$18</c:f>
              <c:numCache>
                <c:formatCode>_-* #,##0_-;\-* #,##0_-;_-* "-"??_-;_-@_-</c:formatCode>
                <c:ptCount val="8"/>
                <c:pt idx="0">
                  <c:v>1899479.0843</c:v>
                </c:pt>
                <c:pt idx="1">
                  <c:v>1360049.3611099999</c:v>
                </c:pt>
                <c:pt idx="2">
                  <c:v>1409213.72098</c:v>
                </c:pt>
                <c:pt idx="3">
                  <c:v>992775.37508999999</c:v>
                </c:pt>
                <c:pt idx="4">
                  <c:v>995229.66301000002</c:v>
                </c:pt>
                <c:pt idx="5">
                  <c:v>764621.16490000009</c:v>
                </c:pt>
                <c:pt idx="6">
                  <c:v>675759.99529999995</c:v>
                </c:pt>
                <c:pt idx="7">
                  <c:v>618005.99632999999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5402594817828251E-3"/>
                  <c:y val="-0.157765934280049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F17'!$C$11:$C$18</c:f>
              <c:numCache>
                <c:formatCode>_-* #,##0_-;\-* #,##0_-;_-* "-"??_-;_-@_-</c:formatCode>
                <c:ptCount val="8"/>
                <c:pt idx="0">
                  <c:v>2019770.3073400001</c:v>
                </c:pt>
                <c:pt idx="1">
                  <c:v>1452822.7338200002</c:v>
                </c:pt>
                <c:pt idx="2">
                  <c:v>1411636.3433100001</c:v>
                </c:pt>
                <c:pt idx="3">
                  <c:v>1089463.2167100001</c:v>
                </c:pt>
                <c:pt idx="4">
                  <c:v>1078398.9380700001</c:v>
                </c:pt>
                <c:pt idx="5">
                  <c:v>788859.88173000002</c:v>
                </c:pt>
                <c:pt idx="6">
                  <c:v>783188.03775999998</c:v>
                </c:pt>
                <c:pt idx="7">
                  <c:v>707700.31464999996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519349.88838000002</c:v>
                </c:pt>
                <c:pt idx="1">
                  <c:v>430802.50318</c:v>
                </c:pt>
                <c:pt idx="2">
                  <c:v>334916.48392999999</c:v>
                </c:pt>
                <c:pt idx="3">
                  <c:v>223969.68388</c:v>
                </c:pt>
                <c:pt idx="4">
                  <c:v>425869.17158999998</c:v>
                </c:pt>
                <c:pt idx="5">
                  <c:v>170428.27599000002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619464.70196000009</c:v>
                </c:pt>
                <c:pt idx="1">
                  <c:v>483106.38724000001</c:v>
                </c:pt>
                <c:pt idx="2">
                  <c:v>377028.85183</c:v>
                </c:pt>
                <c:pt idx="3">
                  <c:v>317833.44203999999</c:v>
                </c:pt>
                <c:pt idx="4">
                  <c:v>255571.90759000002</c:v>
                </c:pt>
                <c:pt idx="5">
                  <c:v>254034.74903000001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519349.88838000002</c:v>
                </c:pt>
                <c:pt idx="1">
                  <c:v>430802.50318</c:v>
                </c:pt>
                <c:pt idx="2">
                  <c:v>334916.48392999999</c:v>
                </c:pt>
                <c:pt idx="3">
                  <c:v>223969.68388</c:v>
                </c:pt>
                <c:pt idx="4">
                  <c:v>425869.17158999998</c:v>
                </c:pt>
                <c:pt idx="5">
                  <c:v>170428.27599000002</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619464.70196000009</c:v>
                </c:pt>
                <c:pt idx="1">
                  <c:v>483106.38724000001</c:v>
                </c:pt>
                <c:pt idx="2">
                  <c:v>377028.85183</c:v>
                </c:pt>
                <c:pt idx="3">
                  <c:v>317833.44203999999</c:v>
                </c:pt>
                <c:pt idx="4">
                  <c:v>255571.90759000002</c:v>
                </c:pt>
                <c:pt idx="5">
                  <c:v>254034.74903000001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519349.88838000002</c:v>
                </c:pt>
                <c:pt idx="1">
                  <c:v>430802.50318</c:v>
                </c:pt>
                <c:pt idx="2">
                  <c:v>334916.48392999999</c:v>
                </c:pt>
                <c:pt idx="3">
                  <c:v>223969.68388</c:v>
                </c:pt>
                <c:pt idx="4">
                  <c:v>425869.17158999998</c:v>
                </c:pt>
                <c:pt idx="5">
                  <c:v>170428.27599000002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619464.70196000009</c:v>
                </c:pt>
                <c:pt idx="1">
                  <c:v>483106.38724000001</c:v>
                </c:pt>
                <c:pt idx="2">
                  <c:v>377028.85183</c:v>
                </c:pt>
                <c:pt idx="3">
                  <c:v>317833.44203999999</c:v>
                </c:pt>
                <c:pt idx="4">
                  <c:v>255571.90759000002</c:v>
                </c:pt>
                <c:pt idx="5">
                  <c:v>254034.74903000001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3390920031709612E-2"/>
                  <c:y val="-0.18015923741749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Atlantik </c:v>
                </c:pt>
                <c:pt idx="7">
                  <c:v>Insig</c:v>
                </c:pt>
              </c:strCache>
            </c:strRef>
          </c:cat>
          <c:val>
            <c:numRef>
              <c:f>' F18'!$B$11:$B$18</c:f>
              <c:numCache>
                <c:formatCode>_-* #,##0_-;\-* #,##0_-;_-* "-"??_-;_-@_-</c:formatCode>
                <c:ptCount val="8"/>
                <c:pt idx="0">
                  <c:v>519349.88838000002</c:v>
                </c:pt>
                <c:pt idx="1">
                  <c:v>430802.50318</c:v>
                </c:pt>
                <c:pt idx="2">
                  <c:v>334916.48392999999</c:v>
                </c:pt>
                <c:pt idx="3">
                  <c:v>223969.68388</c:v>
                </c:pt>
                <c:pt idx="4">
                  <c:v>425869.17158999998</c:v>
                </c:pt>
                <c:pt idx="5">
                  <c:v>170428.27599000002</c:v>
                </c:pt>
                <c:pt idx="6">
                  <c:v>150994.50959999999</c:v>
                </c:pt>
                <c:pt idx="7">
                  <c:v>215192.93034999998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50273224043716E-2"/>
          <c:y val="0.21054673934988896"/>
          <c:w val="0.76074867690718984"/>
          <c:h val="0.4908883504946496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2.2833211422342669E-3"/>
                  <c:y val="0.300986876640419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2017'!$B$92:$B$97</c:f>
              <c:strCache>
                <c:ptCount val="6"/>
                <c:pt idx="0">
                  <c:v> Jetë Debitori</c:v>
                </c:pt>
                <c:pt idx="1">
                  <c:v>Flexi plani</c:v>
                </c:pt>
                <c:pt idx="2">
                  <c:v>Të tjera</c:v>
                </c:pt>
                <c:pt idx="3">
                  <c:v>Jetë e kombinuar</c:v>
                </c:pt>
                <c:pt idx="4">
                  <c:v>Plani i pagesave "Cash"</c:v>
                </c:pt>
                <c:pt idx="5">
                  <c:v>Jetë me kursim</c:v>
                </c:pt>
              </c:strCache>
            </c:strRef>
          </c:cat>
          <c:val>
            <c:numRef>
              <c:f>'[1]dëme 2017'!$C$92:$C$97</c:f>
              <c:numCache>
                <c:formatCode>General</c:formatCode>
                <c:ptCount val="6"/>
                <c:pt idx="0">
                  <c:v>91881.085610000009</c:v>
                </c:pt>
                <c:pt idx="1">
                  <c:v>5139.1049999999996</c:v>
                </c:pt>
                <c:pt idx="2">
                  <c:v>4380.5931100000016</c:v>
                </c:pt>
                <c:pt idx="3">
                  <c:v>2684.5195400000002</c:v>
                </c:pt>
                <c:pt idx="4">
                  <c:v>16235.81832</c:v>
                </c:pt>
                <c:pt idx="5">
                  <c:v>102282.82474000001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Atlantik </c:v>
                </c:pt>
                <c:pt idx="7">
                  <c:v>Insig</c:v>
                </c:pt>
              </c:strCache>
            </c:strRef>
          </c:cat>
          <c:val>
            <c:numRef>
              <c:f>' F18'!$C$11:$C$18</c:f>
              <c:numCache>
                <c:formatCode>_-* #,##0_-;\-* #,##0_-;_-* "-"??_-;_-@_-</c:formatCode>
                <c:ptCount val="8"/>
                <c:pt idx="0">
                  <c:v>619464.70196000009</c:v>
                </c:pt>
                <c:pt idx="1">
                  <c:v>483106.38724000001</c:v>
                </c:pt>
                <c:pt idx="2">
                  <c:v>377028.85183</c:v>
                </c:pt>
                <c:pt idx="3">
                  <c:v>317833.44203999999</c:v>
                </c:pt>
                <c:pt idx="4">
                  <c:v>255571.90759000002</c:v>
                </c:pt>
                <c:pt idx="5">
                  <c:v>254034.74903000001</c:v>
                </c:pt>
                <c:pt idx="6">
                  <c:v>189799.53787999999</c:v>
                </c:pt>
                <c:pt idx="7">
                  <c:v>180457.37424999999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'F19'!$B$10:$B$15</c:f>
              <c:numCache>
                <c:formatCode>_-* #,##0_-;\-* #,##0_-;_-* "-"??_-;_-@_-</c:formatCode>
                <c:ptCount val="6"/>
                <c:pt idx="0">
                  <c:v>1467293.78455</c:v>
                </c:pt>
                <c:pt idx="1">
                  <c:v>1113974.2851300002</c:v>
                </c:pt>
                <c:pt idx="2">
                  <c:v>943222.81852999993</c:v>
                </c:pt>
                <c:pt idx="3">
                  <c:v>689785.29700000002</c:v>
                </c:pt>
                <c:pt idx="4">
                  <c:v>809039.92109000008</c:v>
                </c:pt>
                <c:pt idx="5">
                  <c:v>614371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'F19'!$D$10:$D$15</c:f>
              <c:numCache>
                <c:formatCode>_-* #,##0_-;\-* #,##0_-;_-* "-"??_-;_-@_-</c:formatCode>
                <c:ptCount val="6"/>
                <c:pt idx="0">
                  <c:v>84207.996150000006</c:v>
                </c:pt>
                <c:pt idx="1">
                  <c:v>56012.976300000002</c:v>
                </c:pt>
                <c:pt idx="2">
                  <c:v>69017.897429999997</c:v>
                </c:pt>
                <c:pt idx="3">
                  <c:v>74362.327099999995</c:v>
                </c:pt>
                <c:pt idx="4">
                  <c:v>70326.282900000006</c:v>
                </c:pt>
                <c:pt idx="5">
                  <c:v>43347.461990000003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'F19'!$E$10:$E$15</c:f>
              <c:numCache>
                <c:formatCode>_-* #,##0_-;\-* #,##0_-;_-* "-"??_-;_-@_-</c:formatCode>
                <c:ptCount val="6"/>
                <c:pt idx="0">
                  <c:v>132716.15182999999</c:v>
                </c:pt>
                <c:pt idx="1">
                  <c:v>114738.09642999999</c:v>
                </c:pt>
                <c:pt idx="2">
                  <c:v>77270.294910000011</c:v>
                </c:pt>
                <c:pt idx="3">
                  <c:v>174788.64413999999</c:v>
                </c:pt>
                <c:pt idx="4">
                  <c:v>33722.684660000006</c:v>
                </c:pt>
                <c:pt idx="5">
                  <c:v>23534.61478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'F19'!$F$10:$F$15</c:f>
              <c:numCache>
                <c:formatCode>_-* #,##0_-;\-* #,##0_-;_-* "-"??_-;_-@_-</c:formatCode>
                <c:ptCount val="6"/>
                <c:pt idx="0">
                  <c:v>2019770.3073399998</c:v>
                </c:pt>
                <c:pt idx="1">
                  <c:v>1452822.73382</c:v>
                </c:pt>
                <c:pt idx="2">
                  <c:v>1411636.3433299998</c:v>
                </c:pt>
                <c:pt idx="3">
                  <c:v>1089463.2167099998</c:v>
                </c:pt>
                <c:pt idx="4">
                  <c:v>1078398.9380700001</c:v>
                </c:pt>
                <c:pt idx="5">
                  <c:v>788859.88172999991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'F19'!$C$10:$C$15</c:f>
              <c:numCache>
                <c:formatCode>_-* #,##0_-;\-* #,##0_-;_-* "-"??_-;_-@_-</c:formatCode>
                <c:ptCount val="6"/>
                <c:pt idx="0">
                  <c:v>335552.37481000001</c:v>
                </c:pt>
                <c:pt idx="1">
                  <c:v>168097.37595999998</c:v>
                </c:pt>
                <c:pt idx="2">
                  <c:v>322125.33246000006</c:v>
                </c:pt>
                <c:pt idx="3">
                  <c:v>150526.94847</c:v>
                </c:pt>
                <c:pt idx="4">
                  <c:v>165310.04942000002</c:v>
                </c:pt>
                <c:pt idx="5">
                  <c:v>107606.80495999999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2794510551651898E-2"/>
                  <c:y val="-0.109462914357927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'F19'!$B$10:$B$17</c:f>
              <c:numCache>
                <c:formatCode>_-* #,##0_-;\-* #,##0_-;_-* "-"??_-;_-@_-</c:formatCode>
                <c:ptCount val="8"/>
                <c:pt idx="0">
                  <c:v>1467293.78455</c:v>
                </c:pt>
                <c:pt idx="1">
                  <c:v>1113974.2851300002</c:v>
                </c:pt>
                <c:pt idx="2">
                  <c:v>943222.81852999993</c:v>
                </c:pt>
                <c:pt idx="3">
                  <c:v>689785.29700000002</c:v>
                </c:pt>
                <c:pt idx="4">
                  <c:v>809039.92109000008</c:v>
                </c:pt>
                <c:pt idx="5">
                  <c:v>614371</c:v>
                </c:pt>
                <c:pt idx="6">
                  <c:v>595901.54716000007</c:v>
                </c:pt>
                <c:pt idx="7">
                  <c:v>631166.31412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470384082784E-2"/>
                  <c:y val="2.28789143292571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'F19'!$D$10:$D$17</c:f>
              <c:numCache>
                <c:formatCode>_-* #,##0_-;\-* #,##0_-;_-* "-"??_-;_-@_-</c:formatCode>
                <c:ptCount val="8"/>
                <c:pt idx="0">
                  <c:v>84207.996150000006</c:v>
                </c:pt>
                <c:pt idx="1">
                  <c:v>56012.976300000002</c:v>
                </c:pt>
                <c:pt idx="2">
                  <c:v>69017.897429999997</c:v>
                </c:pt>
                <c:pt idx="3">
                  <c:v>74362.327099999995</c:v>
                </c:pt>
                <c:pt idx="4">
                  <c:v>70326.282900000006</c:v>
                </c:pt>
                <c:pt idx="5">
                  <c:v>43347.461990000003</c:v>
                </c:pt>
                <c:pt idx="6">
                  <c:v>30600.886019999998</c:v>
                </c:pt>
                <c:pt idx="7">
                  <c:v>56533.796880000002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683996947190111"/>
          <c:y val="0.40032885595182954"/>
          <c:w val="0.57672083542748642"/>
          <c:h val="0.4084982759508002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904525232218312E-2"/>
                  <c:y val="0.16993464052287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9927961132518052E-2"/>
                  <c:y val="-0.146342957130358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'F19'!$E$10:$E$17</c:f>
              <c:numCache>
                <c:formatCode>_-* #,##0_-;\-* #,##0_-;_-* "-"??_-;_-@_-</c:formatCode>
                <c:ptCount val="8"/>
                <c:pt idx="0">
                  <c:v>132716.15182999999</c:v>
                </c:pt>
                <c:pt idx="1">
                  <c:v>114738.09642999999</c:v>
                </c:pt>
                <c:pt idx="2">
                  <c:v>77270.294910000011</c:v>
                </c:pt>
                <c:pt idx="3">
                  <c:v>174788.64413999999</c:v>
                </c:pt>
                <c:pt idx="4">
                  <c:v>33722.684660000006</c:v>
                </c:pt>
                <c:pt idx="5">
                  <c:v>23534.61478</c:v>
                </c:pt>
                <c:pt idx="6">
                  <c:v>62976.956809999996</c:v>
                </c:pt>
                <c:pt idx="7">
                  <c:v>20000.203649999999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7664658114918731E-2"/>
                  <c:y val="-5.93818966346484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'F19'!$F$10:$F$17</c:f>
              <c:numCache>
                <c:formatCode>_-* #,##0_-;\-* #,##0_-;_-* "-"??_-;_-@_-</c:formatCode>
                <c:ptCount val="8"/>
                <c:pt idx="0">
                  <c:v>2019770.3073399998</c:v>
                </c:pt>
                <c:pt idx="1">
                  <c:v>1452822.73382</c:v>
                </c:pt>
                <c:pt idx="2">
                  <c:v>1411636.3433299998</c:v>
                </c:pt>
                <c:pt idx="3">
                  <c:v>1089463.2167099998</c:v>
                </c:pt>
                <c:pt idx="4">
                  <c:v>1078398.9380700001</c:v>
                </c:pt>
                <c:pt idx="5">
                  <c:v>788859.88172999991</c:v>
                </c:pt>
                <c:pt idx="6">
                  <c:v>783188.03777000005</c:v>
                </c:pt>
                <c:pt idx="7">
                  <c:v>707700.31465000007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45215092793"/>
          <c:y val="0.35943795545194313"/>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822490273822152E-4"/>
                  <c:y val="-0.10328742139860916"/>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7228644291804E-3"/>
                  <c:y val="-0.340230431921085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2017'!$I$63:$I$67</c:f>
              <c:numCache>
                <c:formatCode>General</c:formatCode>
                <c:ptCount val="5"/>
                <c:pt idx="0">
                  <c:v>995205.06391999999</c:v>
                </c:pt>
                <c:pt idx="1">
                  <c:v>8715134.3610199988</c:v>
                </c:pt>
                <c:pt idx="2">
                  <c:v>409709.93379000004</c:v>
                </c:pt>
                <c:pt idx="3">
                  <c:v>382759.32091999892</c:v>
                </c:pt>
                <c:pt idx="4">
                  <c:v>1586712.6744200001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506772355796664"/>
                  <c:y val="-0.1339927336669123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998235588444424E-2"/>
                  <c:y val="-0.1108345939516181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'F19'!$C$10:$C$17</c:f>
              <c:numCache>
                <c:formatCode>_-* #,##0_-;\-* #,##0_-;_-* "-"??_-;_-@_-</c:formatCode>
                <c:ptCount val="8"/>
                <c:pt idx="0">
                  <c:v>335552.37481000001</c:v>
                </c:pt>
                <c:pt idx="1">
                  <c:v>168097.37595999998</c:v>
                </c:pt>
                <c:pt idx="2">
                  <c:v>322125.33246000006</c:v>
                </c:pt>
                <c:pt idx="3">
                  <c:v>150526.94847</c:v>
                </c:pt>
                <c:pt idx="4">
                  <c:v>165310.04942000002</c:v>
                </c:pt>
                <c:pt idx="5">
                  <c:v>107606.80495999999</c:v>
                </c:pt>
                <c:pt idx="6">
                  <c:v>93708.647779999999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F20'!$A$12:$A$17</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 F20'!$B$12:$B$17</c:f>
              <c:numCache>
                <c:formatCode>_-* #,##0_-;\-* #,##0_-;_-* "-"??_-;_-@_-</c:formatCode>
                <c:ptCount val="6"/>
                <c:pt idx="0">
                  <c:v>1334895.9066199998</c:v>
                </c:pt>
                <c:pt idx="1">
                  <c:v>1023036.1426799999</c:v>
                </c:pt>
                <c:pt idx="2">
                  <c:v>903362.4712700001</c:v>
                </c:pt>
                <c:pt idx="3">
                  <c:v>734088.6</c:v>
                </c:pt>
                <c:pt idx="4">
                  <c:v>640477.95799999998</c:v>
                </c:pt>
                <c:pt idx="5">
                  <c:v>526028.74590999994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4997277056436588E-2"/>
                  <c:y val="4.43167864886453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 F20'!$B$12:$B$19</c:f>
              <c:numCache>
                <c:formatCode>_-* #,##0_-;\-* #,##0_-;_-* "-"??_-;_-@_-</c:formatCode>
                <c:ptCount val="8"/>
                <c:pt idx="0">
                  <c:v>1334895.9066199998</c:v>
                </c:pt>
                <c:pt idx="1">
                  <c:v>1023036.1426799999</c:v>
                </c:pt>
                <c:pt idx="2">
                  <c:v>903362.4712700001</c:v>
                </c:pt>
                <c:pt idx="3">
                  <c:v>734088.6</c:v>
                </c:pt>
                <c:pt idx="4">
                  <c:v>640477.95799999998</c:v>
                </c:pt>
                <c:pt idx="5">
                  <c:v>526028.74590999994</c:v>
                </c:pt>
                <c:pt idx="6">
                  <c:v>582419</c:v>
                </c:pt>
                <c:pt idx="7">
                  <c:v>507597.06545000005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5206209688905188E-2"/>
                  <c:y val="4.0254639222728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2734460518016649E-2"/>
                  <c:y val="-0.131758069714969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 F20'!$C$12:$C$19</c:f>
              <c:numCache>
                <c:formatCode>_-* #,##0_-;\-* #,##0_-;_-* "-"??_-;_-@_-</c:formatCode>
                <c:ptCount val="8"/>
                <c:pt idx="0">
                  <c:v>1467293.78455</c:v>
                </c:pt>
                <c:pt idx="1">
                  <c:v>1113974.2851300002</c:v>
                </c:pt>
                <c:pt idx="2">
                  <c:v>943222.81852999993</c:v>
                </c:pt>
                <c:pt idx="3">
                  <c:v>809039.92109000008</c:v>
                </c:pt>
                <c:pt idx="4">
                  <c:v>689785.29700000002</c:v>
                </c:pt>
                <c:pt idx="5">
                  <c:v>631166.31412</c:v>
                </c:pt>
                <c:pt idx="6">
                  <c:v>614371</c:v>
                </c:pt>
                <c:pt idx="7">
                  <c:v>595901.54716000007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'F21'!$B$11:$B$16</c:f>
              <c:numCache>
                <c:formatCode>_-* #,##0_-;\-* #,##0_-;_-* "-"??_-;_-@_-</c:formatCode>
                <c:ptCount val="6"/>
                <c:pt idx="0">
                  <c:v>325842.94159</c:v>
                </c:pt>
                <c:pt idx="1">
                  <c:v>273312.4546</c:v>
                </c:pt>
                <c:pt idx="2">
                  <c:v>164412.53568999999</c:v>
                </c:pt>
                <c:pt idx="3">
                  <c:v>167371.777</c:v>
                </c:pt>
                <c:pt idx="4">
                  <c:v>134154.065</c:v>
                </c:pt>
                <c:pt idx="5">
                  <c:v>135314.22115999999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3421646285245661E-2"/>
                  <c:y val="-8.39151356080490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'F21'!$B$11:$B$18</c:f>
              <c:numCache>
                <c:formatCode>_-* #,##0_-;\-* #,##0_-;_-* "-"??_-;_-@_-</c:formatCode>
                <c:ptCount val="8"/>
                <c:pt idx="0">
                  <c:v>325842.94159</c:v>
                </c:pt>
                <c:pt idx="1">
                  <c:v>273312.4546</c:v>
                </c:pt>
                <c:pt idx="2">
                  <c:v>164412.53568999999</c:v>
                </c:pt>
                <c:pt idx="3">
                  <c:v>167371.777</c:v>
                </c:pt>
                <c:pt idx="4">
                  <c:v>134154.065</c:v>
                </c:pt>
                <c:pt idx="5">
                  <c:v>135314.22115999999</c:v>
                </c:pt>
                <c:pt idx="6">
                  <c:v>106726.21906999999</c:v>
                </c:pt>
                <c:pt idx="7">
                  <c:v>152527.69275999998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9591790156665222E-2"/>
                  <c:y val="-1.8779342723004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'F21'!$C$11:$C$18</c:f>
              <c:numCache>
                <c:formatCode>_-* #,##0_-;\-* #,##0_-;_-* "-"??_-;_-@_-</c:formatCode>
                <c:ptCount val="8"/>
                <c:pt idx="0">
                  <c:v>386476.19800999999</c:v>
                </c:pt>
                <c:pt idx="1">
                  <c:v>318528.67577999999</c:v>
                </c:pt>
                <c:pt idx="2">
                  <c:v>210663.09824000002</c:v>
                </c:pt>
                <c:pt idx="3">
                  <c:v>179909.2862</c:v>
                </c:pt>
                <c:pt idx="4">
                  <c:v>179439.87599999999</c:v>
                </c:pt>
                <c:pt idx="5">
                  <c:v>156070.76180000001</c:v>
                </c:pt>
                <c:pt idx="6">
                  <c:v>152259.71195</c:v>
                </c:pt>
                <c:pt idx="7">
                  <c:v>124147.67341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424939264"/>
        <c:axId val="42493982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424940384"/>
        <c:axId val="424940944"/>
      </c:lineChart>
      <c:catAx>
        <c:axId val="42493926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424939824"/>
        <c:crosses val="autoZero"/>
        <c:auto val="0"/>
        <c:lblAlgn val="ctr"/>
        <c:lblOffset val="100"/>
        <c:tickLblSkip val="1"/>
        <c:tickMarkSkip val="1"/>
        <c:noMultiLvlLbl val="0"/>
      </c:catAx>
      <c:valAx>
        <c:axId val="42493982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424939264"/>
        <c:crosses val="autoZero"/>
        <c:crossBetween val="between"/>
      </c:valAx>
      <c:catAx>
        <c:axId val="424940384"/>
        <c:scaling>
          <c:orientation val="minMax"/>
        </c:scaling>
        <c:delete val="1"/>
        <c:axPos val="b"/>
        <c:numFmt formatCode="General" sourceLinked="1"/>
        <c:majorTickMark val="out"/>
        <c:minorTickMark val="none"/>
        <c:tickLblPos val="nextTo"/>
        <c:crossAx val="424940944"/>
        <c:crosses val="autoZero"/>
        <c:auto val="0"/>
        <c:lblAlgn val="ctr"/>
        <c:lblOffset val="100"/>
        <c:noMultiLvlLbl val="0"/>
      </c:catAx>
      <c:valAx>
        <c:axId val="42494094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424940384"/>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 Aug</c:v>
                </c:pt>
                <c:pt idx="10">
                  <c:v>Shtator / Sep</c:v>
                </c:pt>
                <c:pt idx="11">
                  <c:v>Tetor / Oct</c:v>
                </c:pt>
              </c:strCache>
            </c:strRef>
          </c:cat>
          <c:val>
            <c:numRef>
              <c:f>'F22'!$B$7:$M$7</c:f>
              <c:numCache>
                <c:formatCode>#,##0</c:formatCode>
                <c:ptCount val="12"/>
                <c:pt idx="0">
                  <c:v>33790</c:v>
                </c:pt>
                <c:pt idx="1">
                  <c:v>49286</c:v>
                </c:pt>
                <c:pt idx="2">
                  <c:v>34418</c:v>
                </c:pt>
                <c:pt idx="3">
                  <c:v>29906</c:v>
                </c:pt>
                <c:pt idx="4">
                  <c:v>33330</c:v>
                </c:pt>
                <c:pt idx="5">
                  <c:v>33312</c:v>
                </c:pt>
                <c:pt idx="6">
                  <c:v>36770</c:v>
                </c:pt>
                <c:pt idx="7" formatCode="_-* #,##0_-;\-* #,##0_-;_-* &quot;-&quot;??_-;_-@_-">
                  <c:v>36449</c:v>
                </c:pt>
                <c:pt idx="8" formatCode="_-* #,##0_-;\-* #,##0_-;_-* &quot;-&quot;??_-;_-@_-">
                  <c:v>44056</c:v>
                </c:pt>
                <c:pt idx="9" formatCode="_-* #,##0_-;\-* #,##0_-;_-* &quot;-&quot;??_-;_-@_-">
                  <c:v>42335</c:v>
                </c:pt>
                <c:pt idx="10">
                  <c:v>38778</c:v>
                </c:pt>
                <c:pt idx="11">
                  <c:v>41432</c:v>
                </c:pt>
              </c:numCache>
            </c:numRef>
          </c:val>
        </c:ser>
        <c:dLbls>
          <c:showLegendKey val="0"/>
          <c:showVal val="0"/>
          <c:showCatName val="0"/>
          <c:showSerName val="0"/>
          <c:showPercent val="0"/>
          <c:showBubbleSize val="0"/>
        </c:dLbls>
        <c:gapWidth val="70"/>
        <c:overlap val="30"/>
        <c:axId val="425409872"/>
        <c:axId val="425410432"/>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 Aug</c:v>
                </c:pt>
                <c:pt idx="10">
                  <c:v>Shtator / Sep</c:v>
                </c:pt>
                <c:pt idx="11">
                  <c:v>Tetor / Oct</c:v>
                </c:pt>
              </c:strCache>
            </c:strRef>
          </c:cat>
          <c:val>
            <c:numRef>
              <c:f>'F22'!$B$8:$M$8</c:f>
              <c:numCache>
                <c:formatCode>0.00_);[Red]\(0.00\)</c:formatCode>
                <c:ptCount val="12"/>
                <c:pt idx="0">
                  <c:v>0</c:v>
                </c:pt>
                <c:pt idx="1">
                  <c:v>45.859721811186745</c:v>
                </c:pt>
                <c:pt idx="2">
                  <c:v>-30.166781641845553</c:v>
                </c:pt>
                <c:pt idx="3">
                  <c:v>-13.10941948980185</c:v>
                </c:pt>
                <c:pt idx="4">
                  <c:v>11.449207516886243</c:v>
                </c:pt>
                <c:pt idx="5">
                  <c:v>-5.4005400540054004E-2</c:v>
                </c:pt>
                <c:pt idx="6">
                  <c:v>10.380643611911623</c:v>
                </c:pt>
                <c:pt idx="7">
                  <c:v>-0.87299428882240959</c:v>
                </c:pt>
                <c:pt idx="8">
                  <c:v>20.870257071524595</c:v>
                </c:pt>
                <c:pt idx="9">
                  <c:v>-3.9063918648992191</c:v>
                </c:pt>
                <c:pt idx="10">
                  <c:v>-8.4020314160859808</c:v>
                </c:pt>
                <c:pt idx="11">
                  <c:v>6.8440868533704684</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425410992"/>
        <c:axId val="425411552"/>
      </c:lineChart>
      <c:catAx>
        <c:axId val="42540987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425410432"/>
        <c:crosses val="autoZero"/>
        <c:auto val="0"/>
        <c:lblAlgn val="ctr"/>
        <c:lblOffset val="100"/>
        <c:tickLblSkip val="1"/>
        <c:tickMarkSkip val="1"/>
        <c:noMultiLvlLbl val="0"/>
      </c:catAx>
      <c:valAx>
        <c:axId val="42541043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425409872"/>
        <c:crosses val="autoZero"/>
        <c:crossBetween val="between"/>
      </c:valAx>
      <c:catAx>
        <c:axId val="425410992"/>
        <c:scaling>
          <c:orientation val="minMax"/>
        </c:scaling>
        <c:delete val="1"/>
        <c:axPos val="b"/>
        <c:numFmt formatCode="General" sourceLinked="1"/>
        <c:majorTickMark val="out"/>
        <c:minorTickMark val="none"/>
        <c:tickLblPos val="nextTo"/>
        <c:crossAx val="425411552"/>
        <c:crosses val="autoZero"/>
        <c:auto val="0"/>
        <c:lblAlgn val="ctr"/>
        <c:lblOffset val="100"/>
        <c:noMultiLvlLbl val="0"/>
      </c:catAx>
      <c:valAx>
        <c:axId val="425411552"/>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425410992"/>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 Aug</c:v>
                </c:pt>
                <c:pt idx="10">
                  <c:v>Shtator / Sep</c:v>
                </c:pt>
                <c:pt idx="11">
                  <c:v>Tetor / Oct</c:v>
                </c:pt>
              </c:strCache>
            </c:strRef>
          </c:cat>
          <c:val>
            <c:numRef>
              <c:f>'F22'!$B$9:$M$9</c:f>
              <c:numCache>
                <c:formatCode>#,##0</c:formatCode>
                <c:ptCount val="12"/>
                <c:pt idx="0">
                  <c:v>632026</c:v>
                </c:pt>
                <c:pt idx="1">
                  <c:v>924151</c:v>
                </c:pt>
                <c:pt idx="2">
                  <c:v>643200</c:v>
                </c:pt>
                <c:pt idx="3">
                  <c:v>561043</c:v>
                </c:pt>
                <c:pt idx="4">
                  <c:v>625477</c:v>
                </c:pt>
                <c:pt idx="5">
                  <c:v>618400</c:v>
                </c:pt>
                <c:pt idx="6">
                  <c:v>684820</c:v>
                </c:pt>
                <c:pt idx="7">
                  <c:v>671398</c:v>
                </c:pt>
                <c:pt idx="8">
                  <c:v>800593</c:v>
                </c:pt>
                <c:pt idx="9">
                  <c:v>768209</c:v>
                </c:pt>
                <c:pt idx="10">
                  <c:v>721902</c:v>
                </c:pt>
                <c:pt idx="11">
                  <c:v>769713</c:v>
                </c:pt>
              </c:numCache>
            </c:numRef>
          </c:val>
        </c:ser>
        <c:dLbls>
          <c:showLegendKey val="0"/>
          <c:showVal val="0"/>
          <c:showCatName val="0"/>
          <c:showSerName val="0"/>
          <c:showPercent val="0"/>
          <c:showBubbleSize val="0"/>
        </c:dLbls>
        <c:gapWidth val="70"/>
        <c:overlap val="30"/>
        <c:axId val="425414912"/>
        <c:axId val="425415472"/>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 Aug</c:v>
                </c:pt>
                <c:pt idx="10">
                  <c:v>Shtator / Sep</c:v>
                </c:pt>
                <c:pt idx="11">
                  <c:v>Tetor / Oct</c:v>
                </c:pt>
              </c:strCache>
            </c:strRef>
          </c:cat>
          <c:val>
            <c:numRef>
              <c:f>'F22'!$B$10:$M$10</c:f>
              <c:numCache>
                <c:formatCode>0.00_);[Red]\(0.00\)</c:formatCode>
                <c:ptCount val="12"/>
                <c:pt idx="0">
                  <c:v>0</c:v>
                </c:pt>
                <c:pt idx="1">
                  <c:v>46.220408654074355</c:v>
                </c:pt>
                <c:pt idx="2">
                  <c:v>-30.40098425473759</c:v>
                </c:pt>
                <c:pt idx="3">
                  <c:v>-12.773165422885571</c:v>
                </c:pt>
                <c:pt idx="4">
                  <c:v>11.484681209818143</c:v>
                </c:pt>
                <c:pt idx="5">
                  <c:v>-1.1314564724202489</c:v>
                </c:pt>
                <c:pt idx="6">
                  <c:v>10.740620957309185</c:v>
                </c:pt>
                <c:pt idx="7">
                  <c:v>-1.9599310767792997</c:v>
                </c:pt>
                <c:pt idx="8">
                  <c:v>19.242684666918876</c:v>
                </c:pt>
                <c:pt idx="9">
                  <c:v>-4.0450016425324726</c:v>
                </c:pt>
                <c:pt idx="10">
                  <c:v>-6.0279168819943534</c:v>
                </c:pt>
                <c:pt idx="11">
                  <c:v>6.6229211167166735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425416032"/>
        <c:axId val="425416592"/>
      </c:lineChart>
      <c:catAx>
        <c:axId val="42541491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425415472"/>
        <c:crosses val="autoZero"/>
        <c:auto val="0"/>
        <c:lblAlgn val="ctr"/>
        <c:lblOffset val="100"/>
        <c:tickLblSkip val="1"/>
        <c:tickMarkSkip val="1"/>
        <c:noMultiLvlLbl val="0"/>
      </c:catAx>
      <c:valAx>
        <c:axId val="42541547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425414912"/>
        <c:crosses val="autoZero"/>
        <c:crossBetween val="between"/>
      </c:valAx>
      <c:catAx>
        <c:axId val="425416032"/>
        <c:scaling>
          <c:orientation val="minMax"/>
        </c:scaling>
        <c:delete val="1"/>
        <c:axPos val="b"/>
        <c:numFmt formatCode="General" sourceLinked="1"/>
        <c:majorTickMark val="out"/>
        <c:minorTickMark val="none"/>
        <c:tickLblPos val="nextTo"/>
        <c:crossAx val="425416592"/>
        <c:crosses val="autoZero"/>
        <c:auto val="0"/>
        <c:lblAlgn val="ctr"/>
        <c:lblOffset val="100"/>
        <c:noMultiLvlLbl val="0"/>
      </c:catAx>
      <c:valAx>
        <c:axId val="425416592"/>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425416032"/>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3147564887722384E-2"/>
                  <c:y val="-2.67040721706194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2017'!$J$63:$J$67</c:f>
              <c:numCache>
                <c:formatCode>General</c:formatCode>
                <c:ptCount val="5"/>
                <c:pt idx="0">
                  <c:v>961147.16755999997</c:v>
                </c:pt>
                <c:pt idx="1">
                  <c:v>9331839.7733900007</c:v>
                </c:pt>
                <c:pt idx="2">
                  <c:v>430533.54228999995</c:v>
                </c:pt>
                <c:pt idx="3">
                  <c:v>389242.60159999924</c:v>
                </c:pt>
                <c:pt idx="4">
                  <c:v>1686068.5488499997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342542.80273</c:v>
                </c:pt>
                <c:pt idx="1">
                  <c:v>334245.66953000001</c:v>
                </c:pt>
                <c:pt idx="2">
                  <c:v>186808.78609000001</c:v>
                </c:pt>
                <c:pt idx="3">
                  <c:v>160617.36189000003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335552.37481000001</c:v>
                </c:pt>
                <c:pt idx="1">
                  <c:v>322125.33246000006</c:v>
                </c:pt>
                <c:pt idx="2">
                  <c:v>168097.37595999998</c:v>
                </c:pt>
                <c:pt idx="3">
                  <c:v>165310.04942000002</c:v>
                </c:pt>
                <c:pt idx="4">
                  <c:v>150526.94847</c:v>
                </c:pt>
                <c:pt idx="5">
                  <c:v>107606.80495999999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342542.80273</c:v>
                </c:pt>
                <c:pt idx="1">
                  <c:v>334245.66953000001</c:v>
                </c:pt>
                <c:pt idx="2">
                  <c:v>186808.78609000001</c:v>
                </c:pt>
                <c:pt idx="3">
                  <c:v>160617.36189000003</c:v>
                </c:pt>
                <c:pt idx="4">
                  <c:v>146226.17944000001</c:v>
                </c:pt>
                <c:pt idx="5">
                  <c:v>104421.59063999999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0852015057750811E-2"/>
                  <c:y val="0.140847043924956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342355141387143E-2"/>
                  <c:y val="7.59765924201109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947177474375338E-2"/>
                  <c:y val="-3.01786206685254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304100748874281"/>
                  <c:y val="-7.96253970199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335552.37481000001</c:v>
                </c:pt>
                <c:pt idx="1">
                  <c:v>322125.33246000006</c:v>
                </c:pt>
                <c:pt idx="2">
                  <c:v>168097.37595999998</c:v>
                </c:pt>
                <c:pt idx="3">
                  <c:v>165310.04942000002</c:v>
                </c:pt>
                <c:pt idx="4">
                  <c:v>150526.94847</c:v>
                </c:pt>
                <c:pt idx="5">
                  <c:v>107606.80495999999</c:v>
                </c:pt>
                <c:pt idx="6">
                  <c:v>93708.647779999999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17588464092596"/>
          <c:y val="0.3264268585131894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342542.80273</c:v>
                </c:pt>
                <c:pt idx="1">
                  <c:v>334245.66953000001</c:v>
                </c:pt>
                <c:pt idx="2">
                  <c:v>186808.78609000001</c:v>
                </c:pt>
                <c:pt idx="3">
                  <c:v>160617.36189000003</c:v>
                </c:pt>
                <c:pt idx="4">
                  <c:v>146226.17944000001</c:v>
                </c:pt>
                <c:pt idx="5">
                  <c:v>104421.59063999999</c:v>
                </c:pt>
                <c:pt idx="6">
                  <c:v>81731.660569999993</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Eurosig</c:v>
                </c:pt>
                <c:pt idx="1">
                  <c:v>Sigal Uniqa Group Austria</c:v>
                </c:pt>
                <c:pt idx="2">
                  <c:v>Sigma Interalbanian Vienna Insurance Group</c:v>
                </c:pt>
                <c:pt idx="3">
                  <c:v>Albsig</c:v>
                </c:pt>
              </c:strCache>
            </c:strRef>
          </c:cat>
          <c:val>
            <c:numRef>
              <c:f>'F24'!$C$12:$C$15</c:f>
              <c:numCache>
                <c:formatCode>_-* #,##0_-;\-* #,##0_-;_-* "-"??_-;_-@_-</c:formatCode>
                <c:ptCount val="4"/>
                <c:pt idx="0">
                  <c:v>80021.317060000001</c:v>
                </c:pt>
                <c:pt idx="1">
                  <c:v>74686.469400000002</c:v>
                </c:pt>
                <c:pt idx="2">
                  <c:v>57951.225840000006</c:v>
                </c:pt>
                <c:pt idx="3">
                  <c:v>47551.198039999996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1503944889771661E-2"/>
                  <c:y val="-0.17131520324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523168838129475"/>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Eurosig</c:v>
                </c:pt>
                <c:pt idx="1">
                  <c:v>Sigal Uniqa Group Austria</c:v>
                </c:pt>
                <c:pt idx="2">
                  <c:v>Sigma Interalbanian Vienna Insurance Group</c:v>
                </c:pt>
                <c:pt idx="3">
                  <c:v>Albsig</c:v>
                </c:pt>
                <c:pt idx="4">
                  <c:v>Intersig Vienna Insurance Group</c:v>
                </c:pt>
                <c:pt idx="5">
                  <c:v>Insig</c:v>
                </c:pt>
                <c:pt idx="6">
                  <c:v>Atlantik </c:v>
                </c:pt>
                <c:pt idx="7">
                  <c:v>Ansig</c:v>
                </c:pt>
              </c:strCache>
            </c:strRef>
          </c:cat>
          <c:val>
            <c:numRef>
              <c:f>'F24'!$B$12:$B$19</c:f>
              <c:numCache>
                <c:formatCode>_-* #,##0_-;\-* #,##0_-;_-* "-"??_-;_-@_-</c:formatCode>
                <c:ptCount val="8"/>
                <c:pt idx="0">
                  <c:v>94561.52764</c:v>
                </c:pt>
                <c:pt idx="1">
                  <c:v>75412.435490000003</c:v>
                </c:pt>
                <c:pt idx="2">
                  <c:v>82349.630340000003</c:v>
                </c:pt>
                <c:pt idx="3">
                  <c:v>33510.370880000002</c:v>
                </c:pt>
                <c:pt idx="4">
                  <c:v>233220.83658999999</c:v>
                </c:pt>
                <c:pt idx="5">
                  <c:v>54111.237590000004</c:v>
                </c:pt>
                <c:pt idx="6">
                  <c:v>3414.4514399999998</c:v>
                </c:pt>
                <c:pt idx="7">
                  <c:v>1496.8399199999999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Eurosig</c:v>
                </c:pt>
                <c:pt idx="1">
                  <c:v>Sigal Uniqa Group Austria</c:v>
                </c:pt>
                <c:pt idx="2">
                  <c:v>Sigma Interalbanian Vienna Insurance Group</c:v>
                </c:pt>
                <c:pt idx="3">
                  <c:v>Albsig</c:v>
                </c:pt>
              </c:strCache>
            </c:strRef>
          </c:cat>
          <c:val>
            <c:numRef>
              <c:f>'F24'!$C$12:$C$15</c:f>
              <c:numCache>
                <c:formatCode>_-* #,##0_-;\-* #,##0_-;_-* "-"??_-;_-@_-</c:formatCode>
                <c:ptCount val="4"/>
                <c:pt idx="0">
                  <c:v>80021.317060000001</c:v>
                </c:pt>
                <c:pt idx="1">
                  <c:v>74686.469400000002</c:v>
                </c:pt>
                <c:pt idx="2">
                  <c:v>57951.225840000006</c:v>
                </c:pt>
                <c:pt idx="3">
                  <c:v>47551.198039999996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4756206833662408"/>
                  <c:y val="5.650114300228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Eurosig</c:v>
                </c:pt>
                <c:pt idx="1">
                  <c:v>Sigal Uniqa Group Austria</c:v>
                </c:pt>
                <c:pt idx="2">
                  <c:v>Sigma Interalbanian Vienna Insurance Group</c:v>
                </c:pt>
                <c:pt idx="3">
                  <c:v>Albsig</c:v>
                </c:pt>
                <c:pt idx="4">
                  <c:v>Intersig Vienna Insurance Group</c:v>
                </c:pt>
                <c:pt idx="5">
                  <c:v>Insig</c:v>
                </c:pt>
                <c:pt idx="6">
                  <c:v>Atlantik </c:v>
                </c:pt>
                <c:pt idx="7">
                  <c:v>Ansig</c:v>
                </c:pt>
              </c:strCache>
            </c:strRef>
          </c:cat>
          <c:val>
            <c:numRef>
              <c:f>'F24'!$C$12:$C$19</c:f>
              <c:numCache>
                <c:formatCode>_-* #,##0_-;\-* #,##0_-;_-* "-"??_-;_-@_-</c:formatCode>
                <c:ptCount val="8"/>
                <c:pt idx="0">
                  <c:v>80021.317060000001</c:v>
                </c:pt>
                <c:pt idx="1">
                  <c:v>74686.469400000002</c:v>
                </c:pt>
                <c:pt idx="2">
                  <c:v>57951.225840000006</c:v>
                </c:pt>
                <c:pt idx="3">
                  <c:v>47551.198039999996</c:v>
                </c:pt>
                <c:pt idx="4">
                  <c:v>36638.084860000003</c:v>
                </c:pt>
                <c:pt idx="5">
                  <c:v>34549.700840000005</c:v>
                </c:pt>
                <c:pt idx="6">
                  <c:v>19441.933000000001</c:v>
                </c:pt>
                <c:pt idx="7">
                  <c:v>17770.778579999998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8096597441935997E-2"/>
                  <c:y val="7.67477398658500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164252127094385"/>
                  <c:y val="4.72123651210265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531563463932545E-2"/>
                  <c:y val="-8.9710119568387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5069105787758443E-2"/>
                  <c:y val="-0.17430434529017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054325157995695E-2"/>
                  <c:y val="-0.14143505395158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108666175036279E-2"/>
                  <c:y val="-7.84256634587343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'F25'!$B$12:$B$19</c:f>
              <c:numCache>
                <c:formatCode>_-* #,##0_-;\-* #,##0_-;_-* "-"??_-;_-@_-</c:formatCode>
                <c:ptCount val="8"/>
                <c:pt idx="0">
                  <c:v>676967.3665</c:v>
                </c:pt>
                <c:pt idx="1">
                  <c:v>274689.69508000003</c:v>
                </c:pt>
                <c:pt idx="2">
                  <c:v>224609.66428000003</c:v>
                </c:pt>
                <c:pt idx="3">
                  <c:v>124514.37476999999</c:v>
                </c:pt>
                <c:pt idx="4">
                  <c:v>145562.27187999999</c:v>
                </c:pt>
                <c:pt idx="5">
                  <c:v>65124.870460000006</c:v>
                </c:pt>
                <c:pt idx="6">
                  <c:v>47133.384590000001</c:v>
                </c:pt>
                <c:pt idx="7">
                  <c:v>28111.046860000002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219075</xdr:colOff>
      <xdr:row>52</xdr:row>
      <xdr:rowOff>104775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9520</xdr:colOff>
      <xdr:row>14</xdr:row>
      <xdr:rowOff>57148</xdr:rowOff>
    </xdr:from>
    <xdr:to>
      <xdr:col>6</xdr:col>
      <xdr:colOff>28575</xdr:colOff>
      <xdr:row>40</xdr:row>
      <xdr:rowOff>133349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577850</xdr:colOff>
      <xdr:row>14</xdr:row>
      <xdr:rowOff>66675</xdr:rowOff>
    </xdr:from>
    <xdr:to>
      <xdr:col>12</xdr:col>
      <xdr:colOff>539750</xdr:colOff>
      <xdr:row>40</xdr:row>
      <xdr:rowOff>104775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38</xdr:row>
      <xdr:rowOff>28575</xdr:rowOff>
    </xdr:from>
    <xdr:to>
      <xdr:col>5</xdr:col>
      <xdr:colOff>571499</xdr:colOff>
      <xdr:row>55</xdr:row>
      <xdr:rowOff>19050</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314325</xdr:colOff>
      <xdr:row>36</xdr:row>
      <xdr:rowOff>9525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180974</xdr:rowOff>
    </xdr:from>
    <xdr:to>
      <xdr:col>5</xdr:col>
      <xdr:colOff>381001</xdr:colOff>
      <xdr:row>52</xdr:row>
      <xdr:rowOff>28575</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21</xdr:row>
      <xdr:rowOff>180974</xdr:rowOff>
    </xdr:from>
    <xdr:to>
      <xdr:col>5</xdr:col>
      <xdr:colOff>390525</xdr:colOff>
      <xdr:row>34</xdr:row>
      <xdr:rowOff>95249</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180974</xdr:rowOff>
    </xdr:from>
    <xdr:to>
      <xdr:col>5</xdr:col>
      <xdr:colOff>390525</xdr:colOff>
      <xdr:row>55</xdr:row>
      <xdr:rowOff>19050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19049</xdr:rowOff>
    </xdr:from>
    <xdr:to>
      <xdr:col>5</xdr:col>
      <xdr:colOff>676275</xdr:colOff>
      <xdr:row>60</xdr:row>
      <xdr:rowOff>9524</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152399</xdr:rowOff>
    </xdr:from>
    <xdr:to>
      <xdr:col>5</xdr:col>
      <xdr:colOff>657225</xdr:colOff>
      <xdr:row>54</xdr:row>
      <xdr:rowOff>38099</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44</xdr:row>
      <xdr:rowOff>85725</xdr:rowOff>
    </xdr:from>
    <xdr:to>
      <xdr:col>1</xdr:col>
      <xdr:colOff>742950</xdr:colOff>
      <xdr:row>57</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44</xdr:row>
      <xdr:rowOff>19050</xdr:rowOff>
    </xdr:from>
    <xdr:to>
      <xdr:col>5</xdr:col>
      <xdr:colOff>552450</xdr:colOff>
      <xdr:row>58</xdr:row>
      <xdr:rowOff>9525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38</xdr:row>
      <xdr:rowOff>133350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58</xdr:row>
      <xdr:rowOff>95250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114299</xdr:rowOff>
    </xdr:from>
    <xdr:to>
      <xdr:col>5</xdr:col>
      <xdr:colOff>657225</xdr:colOff>
      <xdr:row>55</xdr:row>
      <xdr:rowOff>114299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3124200</xdr:colOff>
      <xdr:row>35</xdr:row>
      <xdr:rowOff>0</xdr:rowOff>
    </xdr:from>
    <xdr:to>
      <xdr:col>6</xdr:col>
      <xdr:colOff>133350</xdr:colOff>
      <xdr:row>51</xdr:row>
      <xdr:rowOff>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38100</xdr:rowOff>
    </xdr:from>
    <xdr:to>
      <xdr:col>1</xdr:col>
      <xdr:colOff>3200400</xdr:colOff>
      <xdr:row>50</xdr:row>
      <xdr:rowOff>85725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30</xdr:row>
      <xdr:rowOff>133350</xdr:rowOff>
    </xdr:from>
    <xdr:to>
      <xdr:col>1</xdr:col>
      <xdr:colOff>266700</xdr:colOff>
      <xdr:row>48</xdr:row>
      <xdr:rowOff>133350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tetor%20%202018%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2"/>
      <sheetName val="kontratat"/>
      <sheetName val="Sheet3"/>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3">
          <cell r="B63" t="str">
            <v>Aksidente dhe Shëndeti</v>
          </cell>
          <cell r="I63">
            <v>995205.06391999999</v>
          </cell>
          <cell r="J63">
            <v>961147.16755999997</v>
          </cell>
        </row>
        <row r="64">
          <cell r="B64" t="str">
            <v>Motorik</v>
          </cell>
          <cell r="I64">
            <v>8715134.3610199988</v>
          </cell>
          <cell r="J64">
            <v>9331839.7733900007</v>
          </cell>
        </row>
        <row r="65">
          <cell r="B65" t="str">
            <v xml:space="preserve">Sigurimi i përgjegjesive civile                                         </v>
          </cell>
          <cell r="I65">
            <v>409709.93379000004</v>
          </cell>
          <cell r="J65">
            <v>430533.54228999995</v>
          </cell>
        </row>
        <row r="66">
          <cell r="B66" t="str">
            <v>Të tjera</v>
          </cell>
          <cell r="I66">
            <v>382759.32091999892</v>
          </cell>
          <cell r="J66">
            <v>389242.60159999924</v>
          </cell>
        </row>
        <row r="67">
          <cell r="B67" t="str">
            <v>Zjarri dhe dëmtime të tjera në pronë</v>
          </cell>
          <cell r="I67">
            <v>1586712.6744200001</v>
          </cell>
          <cell r="J67">
            <v>1686068.5488499997</v>
          </cell>
        </row>
        <row r="100">
          <cell r="B100" t="str">
            <v>Jetë Debitori</v>
          </cell>
          <cell r="C100">
            <v>607867.04496000009</v>
          </cell>
          <cell r="D100">
            <v>553224.00549999997</v>
          </cell>
        </row>
        <row r="101">
          <cell r="B101" t="str">
            <v xml:space="preserve">Të tjera </v>
          </cell>
          <cell r="C101">
            <v>59954.56049999989</v>
          </cell>
          <cell r="D101">
            <v>149024.83176000009</v>
          </cell>
        </row>
        <row r="102">
          <cell r="B102" t="str">
            <v xml:space="preserve">Jeta e kombinuar 
</v>
          </cell>
          <cell r="C102">
            <v>70940.787609999999</v>
          </cell>
          <cell r="D102">
            <v>80585</v>
          </cell>
        </row>
        <row r="103">
          <cell r="B103" t="str">
            <v>Jeta me kursim</v>
          </cell>
          <cell r="C103">
            <v>128906.8806</v>
          </cell>
          <cell r="D103">
            <v>121686.14899999999</v>
          </cell>
        </row>
        <row r="104">
          <cell r="B104" t="str">
            <v>Jeta në Grup</v>
          </cell>
          <cell r="C104">
            <v>78259.175080000001</v>
          </cell>
        </row>
      </sheetData>
      <sheetData sheetId="42">
        <row r="61">
          <cell r="B61" t="str">
            <v xml:space="preserve"> Aksidente dhe Shëndeti</v>
          </cell>
          <cell r="C61">
            <v>676959.69811999996</v>
          </cell>
          <cell r="D61">
            <v>476687.04025999998</v>
          </cell>
        </row>
        <row r="62">
          <cell r="B62" t="str">
            <v>Motorik</v>
          </cell>
          <cell r="C62">
            <v>2471523.4468999999</v>
          </cell>
          <cell r="D62">
            <v>2677296.9518200001</v>
          </cell>
        </row>
        <row r="63">
          <cell r="B63" t="str">
            <v xml:space="preserve">Krediti dhe garancia </v>
          </cell>
          <cell r="C63">
            <v>0</v>
          </cell>
          <cell r="D63">
            <v>0</v>
          </cell>
        </row>
        <row r="64">
          <cell r="B64" t="str">
            <v>Të tjera</v>
          </cell>
          <cell r="C64">
            <v>52231.769200000679</v>
          </cell>
          <cell r="D64">
            <v>516270.9227300004</v>
          </cell>
        </row>
        <row r="65">
          <cell r="B65" t="str">
            <v>Zjarri dhe dëmtime të tjera në pronë</v>
          </cell>
          <cell r="C65">
            <v>583210.30399000004</v>
          </cell>
        </row>
        <row r="92">
          <cell r="B92" t="str">
            <v xml:space="preserve"> Jetë Debitori</v>
          </cell>
          <cell r="C92">
            <v>91881.085610000009</v>
          </cell>
          <cell r="D92" t="str">
            <v>Jetë Debitori</v>
          </cell>
          <cell r="E92">
            <v>103910.73965</v>
          </cell>
        </row>
        <row r="93">
          <cell r="B93" t="str">
            <v>Flexi plani</v>
          </cell>
          <cell r="C93">
            <v>5139.1049999999996</v>
          </cell>
          <cell r="D93" t="str">
            <v>Të tjera</v>
          </cell>
          <cell r="E93">
            <v>5827.7512399999778</v>
          </cell>
        </row>
        <row r="94">
          <cell r="B94" t="str">
            <v>Të tjera</v>
          </cell>
          <cell r="C94">
            <v>4380.5931100000016</v>
          </cell>
          <cell r="D94" t="str">
            <v>Jeta ne Grup</v>
          </cell>
          <cell r="E94">
            <v>10808.181999999999</v>
          </cell>
        </row>
        <row r="95">
          <cell r="B95" t="str">
            <v>Jetë e kombinuar</v>
          </cell>
          <cell r="C95">
            <v>2684.5195400000002</v>
          </cell>
          <cell r="D95" t="str">
            <v>Jetë me kursim</v>
          </cell>
          <cell r="E95">
            <v>48331.968500000003</v>
          </cell>
        </row>
        <row r="96">
          <cell r="B96" t="str">
            <v>Plani i pagesave "Cash"</v>
          </cell>
          <cell r="C96">
            <v>16235.81832</v>
          </cell>
          <cell r="D96" t="str">
            <v>Plani i pagesave "Cash"</v>
          </cell>
          <cell r="E96">
            <v>13651.890160000001</v>
          </cell>
        </row>
        <row r="97">
          <cell r="B97" t="str">
            <v>Jetë me kursim</v>
          </cell>
          <cell r="C97">
            <v>102282.82474000001</v>
          </cell>
          <cell r="D97" t="str">
            <v>Jeta ne Grup</v>
          </cell>
          <cell r="E97">
            <v>10808.181999999999</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33"/>
  <sheetViews>
    <sheetView zoomScaleNormal="100" workbookViewId="0">
      <selection activeCell="K35" sqref="K35"/>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3" s="93" customFormat="1" ht="15.75" customHeight="1">
      <c r="A2" s="531" t="s">
        <v>123</v>
      </c>
      <c r="B2" s="531"/>
      <c r="C2" s="531"/>
      <c r="D2" s="531"/>
      <c r="E2" s="531"/>
      <c r="F2" s="531"/>
      <c r="G2" s="531"/>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32" t="s">
        <v>254</v>
      </c>
      <c r="B3" s="532"/>
      <c r="C3" s="532"/>
      <c r="D3" s="532"/>
      <c r="E3" s="532"/>
      <c r="F3" s="532"/>
      <c r="G3" s="53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7"/>
      <c r="E4" s="427"/>
    </row>
    <row r="5" spans="1:43">
      <c r="A5" s="97"/>
      <c r="B5" s="97"/>
      <c r="C5" s="95"/>
      <c r="D5" s="95"/>
      <c r="E5" s="95"/>
      <c r="F5" s="95"/>
      <c r="G5" s="95"/>
    </row>
    <row r="6" spans="1:43" ht="12" customHeight="1">
      <c r="A6" s="131"/>
      <c r="B6" s="131"/>
      <c r="C6" s="99"/>
      <c r="D6" s="100"/>
      <c r="E6" s="98" t="s">
        <v>55</v>
      </c>
      <c r="F6" s="534" t="s">
        <v>13</v>
      </c>
      <c r="G6" s="535"/>
    </row>
    <row r="7" spans="1:43" ht="12" customHeight="1">
      <c r="A7" s="195" t="s">
        <v>54</v>
      </c>
      <c r="B7" s="129" t="s">
        <v>11</v>
      </c>
      <c r="C7" s="534" t="s">
        <v>122</v>
      </c>
      <c r="D7" s="535"/>
      <c r="E7" s="98" t="s">
        <v>15</v>
      </c>
      <c r="F7" s="534" t="s">
        <v>15</v>
      </c>
      <c r="G7" s="535"/>
    </row>
    <row r="8" spans="1:43" ht="12" customHeight="1">
      <c r="A8" s="196"/>
      <c r="B8" s="132" t="s">
        <v>251</v>
      </c>
      <c r="C8" s="537" t="s">
        <v>396</v>
      </c>
      <c r="D8" s="538"/>
      <c r="E8" s="105" t="s">
        <v>56</v>
      </c>
      <c r="F8" s="537" t="s">
        <v>19</v>
      </c>
      <c r="G8" s="538"/>
    </row>
    <row r="9" spans="1:43" ht="12" customHeight="1">
      <c r="A9" s="133"/>
      <c r="B9" s="133"/>
      <c r="C9" s="99"/>
      <c r="D9" s="100"/>
      <c r="E9" s="105" t="s">
        <v>20</v>
      </c>
      <c r="F9" s="537" t="s">
        <v>20</v>
      </c>
      <c r="G9" s="538"/>
    </row>
    <row r="10" spans="1:43" ht="15.75" customHeight="1" thickBot="1">
      <c r="A10" s="97"/>
      <c r="B10" s="451" t="s">
        <v>517</v>
      </c>
      <c r="C10" s="107">
        <v>2017</v>
      </c>
      <c r="D10" s="107">
        <v>2018</v>
      </c>
      <c r="E10" s="107" t="s">
        <v>504</v>
      </c>
      <c r="F10" s="107">
        <v>2017</v>
      </c>
      <c r="G10" s="107">
        <v>2018</v>
      </c>
    </row>
    <row r="11" spans="1:43" ht="15.75" customHeight="1" thickBot="1">
      <c r="A11" s="536" t="s">
        <v>192</v>
      </c>
      <c r="B11" s="536"/>
      <c r="C11" s="536"/>
      <c r="D11" s="536"/>
      <c r="E11" s="536"/>
      <c r="F11" s="536"/>
      <c r="G11" s="536"/>
    </row>
    <row r="12" spans="1:43" ht="28.5" customHeight="1">
      <c r="A12" s="198">
        <v>1</v>
      </c>
      <c r="B12" s="199" t="s">
        <v>238</v>
      </c>
      <c r="C12" s="217">
        <v>448704.49119000003</v>
      </c>
      <c r="D12" s="217">
        <v>378417.31531000003</v>
      </c>
      <c r="E12" s="218">
        <v>-15.664468990179437</v>
      </c>
      <c r="F12" s="218">
        <v>3.711515766806718</v>
      </c>
      <c r="G12" s="218">
        <v>2.9566551552418963</v>
      </c>
    </row>
    <row r="13" spans="1:43" ht="35.25" customHeight="1">
      <c r="A13" s="200">
        <v>2</v>
      </c>
      <c r="B13" s="201" t="s">
        <v>205</v>
      </c>
      <c r="C13" s="209">
        <v>546500.57273000001</v>
      </c>
      <c r="D13" s="209">
        <v>582729.85223999992</v>
      </c>
      <c r="E13" s="207">
        <v>6.6293214166307957</v>
      </c>
      <c r="F13" s="207">
        <v>4.5204483843630872</v>
      </c>
      <c r="G13" s="207">
        <v>4.5529925614722897</v>
      </c>
    </row>
    <row r="14" spans="1:43" ht="33.75" customHeight="1">
      <c r="A14" s="200">
        <v>3</v>
      </c>
      <c r="B14" s="201" t="s">
        <v>318</v>
      </c>
      <c r="C14" s="209">
        <v>591611.62971000001</v>
      </c>
      <c r="D14" s="209">
        <v>639747.64720999997</v>
      </c>
      <c r="E14" s="208">
        <v>8.1364217812275985</v>
      </c>
      <c r="F14" s="208">
        <v>4.8935901792993217</v>
      </c>
      <c r="G14" s="208">
        <v>4.9984847485844819</v>
      </c>
    </row>
    <row r="15" spans="1:43" ht="38.25" customHeight="1">
      <c r="A15" s="200">
        <v>4</v>
      </c>
      <c r="B15" s="201" t="s">
        <v>319</v>
      </c>
      <c r="C15" s="206">
        <v>0</v>
      </c>
      <c r="D15" s="206">
        <v>0</v>
      </c>
      <c r="E15" s="206">
        <v>0</v>
      </c>
      <c r="F15" s="206">
        <v>0</v>
      </c>
      <c r="G15" s="206">
        <v>0</v>
      </c>
    </row>
    <row r="16" spans="1:43" ht="29.25" customHeight="1">
      <c r="A16" s="200">
        <v>5</v>
      </c>
      <c r="B16" s="201" t="s">
        <v>320</v>
      </c>
      <c r="C16" s="206">
        <v>117879.55035999999</v>
      </c>
      <c r="D16" s="206">
        <v>140433.17901000002</v>
      </c>
      <c r="E16" s="207">
        <v>19.132774583141888</v>
      </c>
      <c r="F16" s="207">
        <v>0.975055561812877</v>
      </c>
      <c r="G16" s="207">
        <v>1.097234365046911</v>
      </c>
    </row>
    <row r="17" spans="1:7" ht="38.25">
      <c r="A17" s="200">
        <v>6</v>
      </c>
      <c r="B17" s="201" t="s">
        <v>206</v>
      </c>
      <c r="C17" s="206">
        <v>22600.067720000003</v>
      </c>
      <c r="D17" s="206">
        <v>1775.0723600000001</v>
      </c>
      <c r="E17" s="207">
        <v>-92.145721057157971</v>
      </c>
      <c r="F17" s="411">
        <v>0.18693930932409833</v>
      </c>
      <c r="G17" s="207">
        <v>1.3869018757299735E-2</v>
      </c>
    </row>
    <row r="18" spans="1:7" ht="25.5">
      <c r="A18" s="200">
        <v>7</v>
      </c>
      <c r="B18" s="201" t="s">
        <v>207</v>
      </c>
      <c r="C18" s="206">
        <v>30621.591349999999</v>
      </c>
      <c r="D18" s="206">
        <v>37174.927710000004</v>
      </c>
      <c r="E18" s="207">
        <v>21.401031334708875</v>
      </c>
      <c r="F18" s="207">
        <v>0.25329035329871941</v>
      </c>
      <c r="G18" s="207">
        <v>0.29045563512196859</v>
      </c>
    </row>
    <row r="19" spans="1:7" ht="29.25" customHeight="1">
      <c r="A19" s="200">
        <v>8</v>
      </c>
      <c r="B19" s="201" t="s">
        <v>216</v>
      </c>
      <c r="C19" s="209">
        <v>1116331.3072599999</v>
      </c>
      <c r="D19" s="209">
        <v>1320982.44083</v>
      </c>
      <c r="E19" s="208">
        <v>18.332472827650935</v>
      </c>
      <c r="F19" s="208">
        <v>9.2338751432755508</v>
      </c>
      <c r="G19" s="208">
        <v>10.321117416269644</v>
      </c>
    </row>
    <row r="20" spans="1:7" ht="38.25">
      <c r="A20" s="200">
        <v>9</v>
      </c>
      <c r="B20" s="201" t="s">
        <v>208</v>
      </c>
      <c r="C20" s="209">
        <v>470381.3671700001</v>
      </c>
      <c r="D20" s="209">
        <v>365086.10801999993</v>
      </c>
      <c r="E20" s="207">
        <v>-22.385082934619206</v>
      </c>
      <c r="F20" s="207">
        <v>3.890818779267132</v>
      </c>
      <c r="G20" s="207">
        <v>2.8524955907481631</v>
      </c>
    </row>
    <row r="21" spans="1:7" ht="25.5">
      <c r="A21" s="200">
        <v>10</v>
      </c>
      <c r="B21" s="201" t="s">
        <v>213</v>
      </c>
      <c r="C21" s="209">
        <v>8123522.7313099997</v>
      </c>
      <c r="D21" s="209">
        <v>8692092.1261800006</v>
      </c>
      <c r="E21" s="207">
        <v>6.9990497186472878</v>
      </c>
      <c r="F21" s="207"/>
      <c r="G21" s="208">
        <v>67.913168755648783</v>
      </c>
    </row>
    <row r="22" spans="1:7" ht="12.75">
      <c r="A22" s="200"/>
      <c r="B22" s="202" t="s">
        <v>108</v>
      </c>
      <c r="C22" s="209">
        <v>6251905.8899299987</v>
      </c>
      <c r="D22" s="209">
        <v>6864754.9675799999</v>
      </c>
      <c r="E22" s="208">
        <v>9.8025960153546698</v>
      </c>
      <c r="F22" s="208">
        <v>51.713427742895988</v>
      </c>
      <c r="G22" s="208">
        <v>53.635793985115946</v>
      </c>
    </row>
    <row r="23" spans="1:7" ht="12.75">
      <c r="A23" s="200"/>
      <c r="B23" s="202" t="s">
        <v>447</v>
      </c>
      <c r="C23" s="209">
        <v>1356594.0508900003</v>
      </c>
      <c r="D23" s="209">
        <v>1342927.5338599999</v>
      </c>
      <c r="E23" s="207">
        <v>-1.0074138996138515</v>
      </c>
      <c r="F23" s="207">
        <v>11.22123871700316</v>
      </c>
      <c r="G23" s="207">
        <v>10.492579106351819</v>
      </c>
    </row>
    <row r="24" spans="1:7" ht="12.75">
      <c r="A24" s="200"/>
      <c r="B24" s="202" t="s">
        <v>109</v>
      </c>
      <c r="C24" s="209">
        <v>515022.79048000008</v>
      </c>
      <c r="D24" s="209">
        <v>484409.62476999999</v>
      </c>
      <c r="E24" s="207">
        <v>-5.9440409775786236</v>
      </c>
      <c r="F24" s="207">
        <v>4.2600759400955024</v>
      </c>
      <c r="G24" s="207">
        <v>3.7847956644154248</v>
      </c>
    </row>
    <row r="25" spans="1:7" ht="30" customHeight="1">
      <c r="A25" s="200">
        <v>11</v>
      </c>
      <c r="B25" s="201" t="s">
        <v>247</v>
      </c>
      <c r="C25" s="209">
        <v>60876.268370000005</v>
      </c>
      <c r="D25" s="209">
        <v>66670.514139999999</v>
      </c>
      <c r="E25" s="207">
        <v>9.5180698901961911</v>
      </c>
      <c r="F25" s="207">
        <v>0.50354572846015588</v>
      </c>
      <c r="G25" s="207">
        <v>0.520910939746973</v>
      </c>
    </row>
    <row r="26" spans="1:7" ht="30.75" customHeight="1">
      <c r="A26" s="200">
        <v>12</v>
      </c>
      <c r="B26" s="201" t="s">
        <v>209</v>
      </c>
      <c r="C26" s="209">
        <v>9765.8279900000016</v>
      </c>
      <c r="D26" s="209">
        <v>8958.0222300000005</v>
      </c>
      <c r="E26" s="207">
        <v>-8.271759044160687</v>
      </c>
      <c r="F26" s="207">
        <v>8.0779277391853213E-2</v>
      </c>
      <c r="G26" s="207">
        <v>6.999093734757833E-2</v>
      </c>
    </row>
    <row r="27" spans="1:7" ht="45" customHeight="1">
      <c r="A27" s="200">
        <v>13</v>
      </c>
      <c r="B27" s="201" t="s">
        <v>212</v>
      </c>
      <c r="C27" s="209">
        <v>339067.83743000001</v>
      </c>
      <c r="D27" s="209">
        <v>354905.00591999997</v>
      </c>
      <c r="E27" s="207">
        <v>4.6707964429889337</v>
      </c>
      <c r="F27" s="207">
        <v>2.8046423633981861</v>
      </c>
      <c r="G27" s="207">
        <v>2.7729484696410083</v>
      </c>
    </row>
    <row r="28" spans="1:7" ht="25.5">
      <c r="A28" s="200">
        <v>14</v>
      </c>
      <c r="B28" s="201" t="s">
        <v>210</v>
      </c>
      <c r="C28" s="206">
        <v>0</v>
      </c>
      <c r="D28" s="206">
        <v>0</v>
      </c>
      <c r="E28" s="206">
        <v>0</v>
      </c>
      <c r="F28" s="206">
        <v>0</v>
      </c>
      <c r="G28" s="206">
        <v>0</v>
      </c>
    </row>
    <row r="29" spans="1:7" ht="28.5" customHeight="1">
      <c r="A29" s="203">
        <v>15</v>
      </c>
      <c r="B29" s="204" t="s">
        <v>321</v>
      </c>
      <c r="C29" s="206">
        <v>211658.11153999998</v>
      </c>
      <c r="D29" s="206">
        <v>209859.42258999997</v>
      </c>
      <c r="E29" s="210">
        <v>-0.84980865458590404</v>
      </c>
      <c r="F29" s="207">
        <v>1.750756753224922</v>
      </c>
      <c r="G29" s="207">
        <v>1.6396764063729783</v>
      </c>
    </row>
    <row r="30" spans="1:7" ht="18.75" customHeight="1">
      <c r="A30" s="97"/>
      <c r="B30" s="156" t="s">
        <v>10</v>
      </c>
      <c r="C30" s="193">
        <v>12089521.35413</v>
      </c>
      <c r="D30" s="193">
        <v>12798831.633750003</v>
      </c>
      <c r="E30" s="219">
        <v>5.8671494002340285</v>
      </c>
      <c r="F30" s="180">
        <v>100</v>
      </c>
      <c r="G30" s="181">
        <v>100</v>
      </c>
    </row>
    <row r="31" spans="1:7">
      <c r="A31" s="116"/>
      <c r="B31" s="116"/>
      <c r="C31" s="323"/>
      <c r="D31" s="323"/>
      <c r="E31" s="117"/>
      <c r="F31" s="117"/>
      <c r="G31" s="117"/>
    </row>
    <row r="32" spans="1:7">
      <c r="C32" s="109"/>
      <c r="D32" s="109"/>
    </row>
    <row r="33" spans="3:4">
      <c r="C33" s="109"/>
      <c r="D33" s="10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topLeftCell="A10" zoomScaleNormal="100" workbookViewId="0">
      <selection activeCell="K35" sqref="K35"/>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31" t="s">
        <v>64</v>
      </c>
      <c r="B3" s="531"/>
      <c r="C3" s="531"/>
      <c r="D3" s="531"/>
      <c r="E3" s="531"/>
      <c r="F3" s="531"/>
      <c r="G3" s="53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32" t="s">
        <v>151</v>
      </c>
      <c r="B4" s="532"/>
      <c r="C4" s="532"/>
      <c r="D4" s="532"/>
      <c r="E4" s="532"/>
      <c r="F4" s="532"/>
      <c r="G4" s="53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34" t="s">
        <v>13</v>
      </c>
      <c r="G8" s="535"/>
    </row>
    <row r="9" spans="1:52" ht="12" customHeight="1">
      <c r="A9" s="195" t="s">
        <v>54</v>
      </c>
      <c r="B9" s="129" t="s">
        <v>11</v>
      </c>
      <c r="C9" s="534" t="s">
        <v>122</v>
      </c>
      <c r="D9" s="535"/>
      <c r="E9" s="98" t="s">
        <v>15</v>
      </c>
      <c r="F9" s="534" t="s">
        <v>15</v>
      </c>
      <c r="G9" s="535"/>
    </row>
    <row r="10" spans="1:52" ht="12" customHeight="1">
      <c r="A10" s="196"/>
      <c r="B10" s="132" t="s">
        <v>251</v>
      </c>
      <c r="C10" s="537" t="s">
        <v>396</v>
      </c>
      <c r="D10" s="538"/>
      <c r="E10" s="105" t="s">
        <v>56</v>
      </c>
      <c r="F10" s="537" t="s">
        <v>19</v>
      </c>
      <c r="G10" s="538"/>
    </row>
    <row r="11" spans="1:52" ht="12" customHeight="1">
      <c r="A11" s="133"/>
      <c r="B11" s="133"/>
      <c r="C11" s="99"/>
      <c r="D11" s="100"/>
      <c r="E11" s="105" t="s">
        <v>20</v>
      </c>
      <c r="F11" s="537" t="s">
        <v>20</v>
      </c>
      <c r="G11" s="538"/>
    </row>
    <row r="12" spans="1:52" ht="15.75" customHeight="1" thickBot="1">
      <c r="A12" s="97"/>
      <c r="B12" s="451" t="s">
        <v>517</v>
      </c>
      <c r="C12" s="107">
        <v>2017</v>
      </c>
      <c r="D12" s="107">
        <v>2018</v>
      </c>
      <c r="E12" s="107" t="s">
        <v>504</v>
      </c>
      <c r="F12" s="107">
        <v>2017</v>
      </c>
      <c r="G12" s="107">
        <v>2018</v>
      </c>
    </row>
    <row r="13" spans="1:52" ht="16.5" customHeight="1" thickBot="1">
      <c r="A13" s="536" t="s">
        <v>193</v>
      </c>
      <c r="B13" s="536"/>
      <c r="C13" s="536"/>
      <c r="D13" s="536"/>
      <c r="E13" s="536"/>
      <c r="F13" s="536"/>
      <c r="G13" s="536"/>
      <c r="H13" s="155"/>
      <c r="I13" s="155"/>
    </row>
    <row r="14" spans="1:52" ht="33.75" customHeight="1">
      <c r="A14" s="198">
        <v>1</v>
      </c>
      <c r="B14" s="199" t="s">
        <v>238</v>
      </c>
      <c r="C14" s="483">
        <v>140972.00673999998</v>
      </c>
      <c r="D14" s="217">
        <v>78019.473740000001</v>
      </c>
      <c r="E14" s="218">
        <v>-44.656052258733695</v>
      </c>
      <c r="F14" s="218">
        <v>3.7255499842020532</v>
      </c>
      <c r="G14" s="218">
        <v>2.1257235682838509</v>
      </c>
      <c r="H14" s="155"/>
      <c r="I14" s="155"/>
    </row>
    <row r="15" spans="1:52" ht="26.25" customHeight="1">
      <c r="A15" s="200">
        <v>2</v>
      </c>
      <c r="B15" s="201" t="s">
        <v>331</v>
      </c>
      <c r="C15" s="474">
        <v>535987.69138000009</v>
      </c>
      <c r="D15" s="209">
        <v>398667.56653999997</v>
      </c>
      <c r="E15" s="207">
        <v>-25.620014610119846</v>
      </c>
      <c r="F15" s="207">
        <v>14.164861388659371</v>
      </c>
      <c r="G15" s="207">
        <v>10.862121999548471</v>
      </c>
      <c r="H15" s="155"/>
      <c r="I15" s="155"/>
    </row>
    <row r="16" spans="1:52" s="112" customFormat="1" ht="27.75" customHeight="1">
      <c r="A16" s="213">
        <v>3</v>
      </c>
      <c r="B16" s="214" t="s">
        <v>314</v>
      </c>
      <c r="C16" s="209">
        <v>403356.59435000003</v>
      </c>
      <c r="D16" s="209">
        <v>527946.10852000001</v>
      </c>
      <c r="E16" s="208">
        <v>30.888180809532351</v>
      </c>
      <c r="F16" s="208">
        <v>10.659741522158861</v>
      </c>
      <c r="G16" s="208">
        <v>14.384453417420701</v>
      </c>
      <c r="H16" s="155"/>
      <c r="I16" s="155"/>
    </row>
    <row r="17" spans="1:9" ht="29.25" customHeight="1">
      <c r="A17" s="200">
        <v>4</v>
      </c>
      <c r="B17" s="201" t="s">
        <v>315</v>
      </c>
      <c r="C17" s="206">
        <v>0</v>
      </c>
      <c r="D17" s="206">
        <v>0</v>
      </c>
      <c r="E17" s="206">
        <v>0</v>
      </c>
      <c r="F17" s="206">
        <v>0</v>
      </c>
      <c r="G17" s="206">
        <v>0</v>
      </c>
      <c r="H17" s="155"/>
      <c r="I17" s="155"/>
    </row>
    <row r="18" spans="1:9" ht="28.5" customHeight="1">
      <c r="A18" s="200">
        <v>5</v>
      </c>
      <c r="B18" s="201" t="s">
        <v>316</v>
      </c>
      <c r="C18" s="206">
        <v>0</v>
      </c>
      <c r="D18" s="206">
        <v>62605</v>
      </c>
      <c r="E18" s="206">
        <v>0</v>
      </c>
      <c r="F18" s="206">
        <v>0</v>
      </c>
      <c r="G18" s="207">
        <v>1.7057398315182544</v>
      </c>
      <c r="H18" s="155"/>
      <c r="I18" s="155"/>
    </row>
    <row r="19" spans="1:9" ht="44.25" customHeight="1">
      <c r="A19" s="200">
        <v>6</v>
      </c>
      <c r="B19" s="201" t="s">
        <v>206</v>
      </c>
      <c r="C19" s="206">
        <v>0</v>
      </c>
      <c r="D19" s="206">
        <v>12521</v>
      </c>
      <c r="E19" s="206">
        <v>0</v>
      </c>
      <c r="F19" s="206">
        <v>0</v>
      </c>
      <c r="G19" s="207">
        <v>0.34114796630365091</v>
      </c>
      <c r="H19" s="155"/>
      <c r="I19" s="155"/>
    </row>
    <row r="20" spans="1:9" ht="32.25" customHeight="1">
      <c r="A20" s="200">
        <v>7</v>
      </c>
      <c r="B20" s="201" t="s">
        <v>332</v>
      </c>
      <c r="C20" s="206">
        <v>4156.4347399999997</v>
      </c>
      <c r="D20" s="206">
        <v>4633.7370600000004</v>
      </c>
      <c r="E20" s="207">
        <v>11.483455169080825</v>
      </c>
      <c r="F20" s="207">
        <v>0.10984454104071489</v>
      </c>
      <c r="G20" s="207">
        <v>0.12625109611092233</v>
      </c>
      <c r="H20" s="155"/>
      <c r="I20" s="155"/>
    </row>
    <row r="21" spans="1:9" s="112" customFormat="1" ht="30.75" customHeight="1">
      <c r="A21" s="213">
        <v>8</v>
      </c>
      <c r="B21" s="214" t="s">
        <v>216</v>
      </c>
      <c r="C21" s="209">
        <v>159042.22938</v>
      </c>
      <c r="D21" s="209">
        <v>359805.70628000004</v>
      </c>
      <c r="E21" s="208">
        <v>126.23281104813699</v>
      </c>
      <c r="F21" s="208">
        <v>4.2031023666061946</v>
      </c>
      <c r="G21" s="208">
        <v>9.8032892709744246</v>
      </c>
      <c r="H21" s="155"/>
      <c r="I21" s="155"/>
    </row>
    <row r="22" spans="1:9" ht="41.25" customHeight="1">
      <c r="A22" s="200">
        <v>9</v>
      </c>
      <c r="B22" s="201" t="s">
        <v>208</v>
      </c>
      <c r="C22" s="209">
        <v>424168.07461000001</v>
      </c>
      <c r="D22" s="209">
        <v>72851.362369999988</v>
      </c>
      <c r="E22" s="207">
        <v>-82.824883169959705</v>
      </c>
      <c r="F22" s="207">
        <v>11.209738729028899</v>
      </c>
      <c r="G22" s="207">
        <v>1.9849128755671126</v>
      </c>
      <c r="H22" s="155"/>
      <c r="I22" s="155"/>
    </row>
    <row r="23" spans="1:9" ht="29.25" customHeight="1">
      <c r="A23" s="200">
        <v>10</v>
      </c>
      <c r="B23" s="201" t="s">
        <v>215</v>
      </c>
      <c r="C23" s="209">
        <v>2068166.85255</v>
      </c>
      <c r="D23" s="209">
        <v>2149350.8432900002</v>
      </c>
      <c r="E23" s="207">
        <v>3.9254081768065552</v>
      </c>
      <c r="F23" s="207"/>
      <c r="G23" s="207"/>
      <c r="H23" s="155"/>
      <c r="I23" s="155"/>
    </row>
    <row r="24" spans="1:9" s="112" customFormat="1" ht="12.75">
      <c r="A24" s="213"/>
      <c r="B24" s="215" t="s">
        <v>108</v>
      </c>
      <c r="C24" s="209">
        <v>1459661.9068699998</v>
      </c>
      <c r="D24" s="209">
        <v>1707495.2813899997</v>
      </c>
      <c r="E24" s="208">
        <v>16.97882046202308</v>
      </c>
      <c r="F24" s="208">
        <v>38.575342153633777</v>
      </c>
      <c r="G24" s="208">
        <v>46.522525574576996</v>
      </c>
      <c r="H24" s="155"/>
      <c r="I24" s="155"/>
    </row>
    <row r="25" spans="1:9" ht="12.75">
      <c r="A25" s="200"/>
      <c r="B25" s="202" t="s">
        <v>447</v>
      </c>
      <c r="C25" s="209">
        <v>578077.32989000005</v>
      </c>
      <c r="D25" s="209">
        <v>368610.70762000006</v>
      </c>
      <c r="E25" s="207">
        <v>-36.235052204842312</v>
      </c>
      <c r="F25" s="207">
        <v>15.277188975619282</v>
      </c>
      <c r="G25" s="207">
        <v>10.043190900272558</v>
      </c>
      <c r="H25" s="155"/>
      <c r="I25" s="155"/>
    </row>
    <row r="26" spans="1:9" ht="12.75">
      <c r="A26" s="200"/>
      <c r="B26" s="202" t="s">
        <v>109</v>
      </c>
      <c r="C26" s="209">
        <v>30427.6158</v>
      </c>
      <c r="D26" s="209">
        <v>73244.854290000003</v>
      </c>
      <c r="E26" s="207">
        <v>140.71834865878651</v>
      </c>
      <c r="F26" s="207">
        <v>0.80412846624273115</v>
      </c>
      <c r="G26" s="207">
        <v>1.9956339815702213</v>
      </c>
      <c r="H26" s="155"/>
      <c r="I26" s="155"/>
    </row>
    <row r="27" spans="1:9" ht="29.25" customHeight="1">
      <c r="A27" s="200">
        <v>11</v>
      </c>
      <c r="B27" s="201" t="s">
        <v>214</v>
      </c>
      <c r="C27" s="209">
        <v>394.87900000000002</v>
      </c>
      <c r="D27" s="209">
        <v>0</v>
      </c>
      <c r="E27" s="207">
        <v>-100</v>
      </c>
      <c r="F27" s="207">
        <v>1.0435699159230986E-2</v>
      </c>
      <c r="G27" s="207" t="s">
        <v>250</v>
      </c>
      <c r="H27" s="155"/>
      <c r="I27" s="155"/>
    </row>
    <row r="28" spans="1:9" ht="25.5">
      <c r="A28" s="200">
        <v>12</v>
      </c>
      <c r="B28" s="201" t="s">
        <v>343</v>
      </c>
      <c r="C28" s="209">
        <v>0</v>
      </c>
      <c r="D28" s="209">
        <v>0</v>
      </c>
      <c r="E28" s="209">
        <v>0</v>
      </c>
      <c r="F28" s="209">
        <v>0</v>
      </c>
      <c r="G28" s="209">
        <v>0</v>
      </c>
      <c r="H28" s="155"/>
      <c r="I28" s="155"/>
    </row>
    <row r="29" spans="1:9" ht="39" customHeight="1">
      <c r="A29" s="200">
        <v>13</v>
      </c>
      <c r="B29" s="201" t="s">
        <v>211</v>
      </c>
      <c r="C29" s="209">
        <v>13707.718419999999</v>
      </c>
      <c r="D29" s="209">
        <v>940.58100000000002</v>
      </c>
      <c r="E29" s="207">
        <v>-93.138311050891858</v>
      </c>
      <c r="F29" s="207">
        <v>0.36226192223584713</v>
      </c>
      <c r="G29" s="207">
        <v>2.5627130045032687E-2</v>
      </c>
      <c r="H29" s="155"/>
      <c r="I29" s="155"/>
    </row>
    <row r="30" spans="1:9" ht="25.5">
      <c r="A30" s="200">
        <v>14</v>
      </c>
      <c r="B30" s="201" t="s">
        <v>342</v>
      </c>
      <c r="C30" s="209">
        <v>0</v>
      </c>
      <c r="D30" s="209">
        <v>0</v>
      </c>
      <c r="E30" s="209">
        <v>0</v>
      </c>
      <c r="F30" s="209">
        <v>0</v>
      </c>
      <c r="G30" s="209">
        <v>0</v>
      </c>
      <c r="H30" s="155"/>
      <c r="I30" s="155"/>
    </row>
    <row r="31" spans="1:9" ht="36" customHeight="1">
      <c r="A31" s="203">
        <v>15</v>
      </c>
      <c r="B31" s="204" t="s">
        <v>317</v>
      </c>
      <c r="C31" s="206">
        <v>33972.737000000001</v>
      </c>
      <c r="D31" s="206">
        <v>2913.5360000000001</v>
      </c>
      <c r="E31" s="207">
        <v>-91.423899699338335</v>
      </c>
      <c r="F31" s="207">
        <v>0.89781746547087948</v>
      </c>
      <c r="G31" s="207">
        <v>7.9382388080223132E-2</v>
      </c>
      <c r="H31" s="155"/>
      <c r="I31" s="155"/>
    </row>
    <row r="32" spans="1:9" ht="14.25">
      <c r="A32" s="115"/>
      <c r="B32" s="216" t="s">
        <v>10</v>
      </c>
      <c r="C32" s="193">
        <v>3783924.7181699988</v>
      </c>
      <c r="D32" s="193">
        <v>3670254.9148000013</v>
      </c>
      <c r="E32" s="142">
        <v>-3.0040186271192759</v>
      </c>
      <c r="F32" s="180">
        <v>100</v>
      </c>
      <c r="G32" s="181">
        <v>100</v>
      </c>
      <c r="H32" s="155"/>
      <c r="I32" s="155"/>
    </row>
    <row r="33" spans="1:9">
      <c r="A33" s="116"/>
      <c r="B33" s="116"/>
      <c r="C33" s="323"/>
      <c r="D33" s="323"/>
      <c r="E33" s="117"/>
      <c r="F33" s="117"/>
      <c r="G33" s="117"/>
      <c r="H33" s="155"/>
      <c r="I33" s="155"/>
    </row>
    <row r="34" spans="1:9">
      <c r="C34" s="111"/>
      <c r="D34" s="111"/>
      <c r="H34" s="155"/>
      <c r="I34" s="155"/>
    </row>
    <row r="35" spans="1:9">
      <c r="H35" s="155"/>
      <c r="I35" s="155"/>
    </row>
    <row r="36" spans="1:9" ht="19.5" customHeight="1">
      <c r="A36" s="550"/>
      <c r="B36" s="550"/>
      <c r="C36" s="550"/>
      <c r="D36" s="550"/>
      <c r="E36" s="550"/>
      <c r="F36" s="550"/>
      <c r="G36" s="550"/>
      <c r="H36" s="155"/>
      <c r="I36" s="155"/>
    </row>
    <row r="37" spans="1:9" ht="21" customHeight="1">
      <c r="A37" s="551"/>
      <c r="B37" s="551"/>
      <c r="C37" s="551"/>
      <c r="D37" s="551"/>
      <c r="E37" s="551"/>
      <c r="F37" s="551"/>
      <c r="G37" s="551"/>
      <c r="H37" s="155"/>
      <c r="I37" s="155"/>
    </row>
    <row r="38" spans="1:9">
      <c r="D38" s="458"/>
      <c r="H38" s="155"/>
      <c r="I38" s="155"/>
    </row>
    <row r="39" spans="1:9">
      <c r="H39" s="155"/>
      <c r="I39" s="155"/>
    </row>
    <row r="40" spans="1:9">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topLeftCell="A16" zoomScaleNormal="100" workbookViewId="0">
      <selection activeCell="K35" sqref="K35"/>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31" t="s">
        <v>123</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32" t="s">
        <v>254</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34" t="s">
        <v>13</v>
      </c>
      <c r="F5" s="535"/>
    </row>
    <row r="6" spans="1:63" ht="12" customHeight="1">
      <c r="A6" s="129" t="s">
        <v>11</v>
      </c>
      <c r="B6" s="534" t="s">
        <v>122</v>
      </c>
      <c r="C6" s="535"/>
      <c r="D6" s="98" t="s">
        <v>15</v>
      </c>
      <c r="E6" s="534" t="s">
        <v>15</v>
      </c>
      <c r="F6" s="535"/>
    </row>
    <row r="7" spans="1:63" ht="12" customHeight="1">
      <c r="A7" s="132" t="s">
        <v>251</v>
      </c>
      <c r="B7" s="537" t="s">
        <v>396</v>
      </c>
      <c r="C7" s="538"/>
      <c r="D7" s="105" t="s">
        <v>56</v>
      </c>
      <c r="E7" s="537" t="s">
        <v>19</v>
      </c>
      <c r="F7" s="538"/>
    </row>
    <row r="8" spans="1:63" ht="12" customHeight="1">
      <c r="A8" s="133"/>
      <c r="B8" s="99"/>
      <c r="C8" s="100"/>
      <c r="D8" s="105" t="s">
        <v>20</v>
      </c>
      <c r="E8" s="537" t="s">
        <v>20</v>
      </c>
      <c r="F8" s="538"/>
    </row>
    <row r="9" spans="1:63" ht="17.25" customHeight="1" thickBot="1">
      <c r="A9" s="451" t="s">
        <v>517</v>
      </c>
      <c r="B9" s="107">
        <v>2017</v>
      </c>
      <c r="C9" s="107">
        <v>2018</v>
      </c>
      <c r="D9" s="107" t="s">
        <v>504</v>
      </c>
      <c r="E9" s="107">
        <v>2017</v>
      </c>
      <c r="F9" s="107">
        <v>2018</v>
      </c>
    </row>
    <row r="10" spans="1:63" ht="15.75" thickBot="1">
      <c r="A10" s="536" t="s">
        <v>192</v>
      </c>
      <c r="B10" s="536"/>
      <c r="C10" s="536"/>
      <c r="D10" s="536"/>
      <c r="E10" s="536"/>
      <c r="F10" s="536"/>
    </row>
    <row r="11" spans="1:63" ht="12.75">
      <c r="A11" s="467" t="s">
        <v>25</v>
      </c>
      <c r="B11" s="205">
        <v>995205.0639200001</v>
      </c>
      <c r="C11" s="205">
        <v>961147.1675499999</v>
      </c>
      <c r="D11" s="218">
        <v>-3.422198861795378</v>
      </c>
      <c r="E11" s="355">
        <v>8.2319641511698052</v>
      </c>
      <c r="F11" s="355">
        <v>7.5096477167141868</v>
      </c>
    </row>
    <row r="12" spans="1:63" ht="12.75">
      <c r="A12" s="468" t="s">
        <v>26</v>
      </c>
      <c r="B12" s="189"/>
      <c r="C12" s="189"/>
      <c r="D12" s="211"/>
      <c r="E12" s="227"/>
      <c r="F12" s="227"/>
    </row>
    <row r="13" spans="1:63" ht="12.75">
      <c r="A13" s="469" t="s">
        <v>27</v>
      </c>
      <c r="B13" s="228">
        <v>8123522.7313099997</v>
      </c>
      <c r="C13" s="228">
        <v>8692092.1261800006</v>
      </c>
      <c r="D13" s="229">
        <v>6.9990497186472878</v>
      </c>
      <c r="E13" s="230">
        <v>67.194742400077374</v>
      </c>
      <c r="F13" s="230">
        <v>67.913168755648798</v>
      </c>
    </row>
    <row r="14" spans="1:63" ht="12.75">
      <c r="A14" s="470" t="s">
        <v>28</v>
      </c>
      <c r="B14" s="231"/>
      <c r="C14" s="231"/>
      <c r="D14" s="232"/>
      <c r="E14" s="233"/>
      <c r="F14" s="233"/>
    </row>
    <row r="15" spans="1:63" ht="12.75">
      <c r="A15" s="469" t="s">
        <v>388</v>
      </c>
      <c r="B15" s="228">
        <v>591611.62971000001</v>
      </c>
      <c r="C15" s="228">
        <v>639747.64720999997</v>
      </c>
      <c r="D15" s="229">
        <v>8.1364217812275985</v>
      </c>
      <c r="E15" s="230">
        <v>4.8935901792993217</v>
      </c>
      <c r="F15" s="230">
        <v>4.9984847485844828</v>
      </c>
    </row>
    <row r="16" spans="1:63" ht="12.75">
      <c r="A16" s="470" t="s">
        <v>29</v>
      </c>
      <c r="B16" s="231"/>
      <c r="C16" s="231"/>
      <c r="D16" s="232"/>
      <c r="E16" s="233"/>
      <c r="F16" s="233"/>
    </row>
    <row r="17" spans="1:6" ht="12.75">
      <c r="A17" s="469" t="s">
        <v>239</v>
      </c>
      <c r="B17" s="228">
        <v>171101.20942999999</v>
      </c>
      <c r="C17" s="228">
        <v>179383.17908000003</v>
      </c>
      <c r="D17" s="229">
        <v>4.8403922319370407</v>
      </c>
      <c r="E17" s="230">
        <v>1.4152852244356944</v>
      </c>
      <c r="F17" s="230">
        <v>1.4015590189261795</v>
      </c>
    </row>
    <row r="18" spans="1:6" ht="12.75">
      <c r="A18" s="470" t="s">
        <v>240</v>
      </c>
      <c r="B18" s="422"/>
      <c r="C18" s="422"/>
      <c r="D18" s="232"/>
      <c r="E18" s="233"/>
      <c r="F18" s="233"/>
    </row>
    <row r="19" spans="1:6" ht="12.75">
      <c r="A19" s="469" t="s">
        <v>30</v>
      </c>
      <c r="B19" s="239">
        <v>1586712.6744300001</v>
      </c>
      <c r="C19" s="239">
        <v>1686068.5488499999</v>
      </c>
      <c r="D19" s="229">
        <v>6.2617432898298242</v>
      </c>
      <c r="E19" s="230">
        <v>13.124693922542685</v>
      </c>
      <c r="F19" s="230">
        <v>13.173613007017806</v>
      </c>
    </row>
    <row r="20" spans="1:6" ht="12.75">
      <c r="A20" s="470" t="s">
        <v>31</v>
      </c>
      <c r="B20" s="422"/>
      <c r="C20" s="422"/>
      <c r="D20" s="232"/>
      <c r="E20" s="233"/>
      <c r="F20" s="233"/>
    </row>
    <row r="21" spans="1:6" ht="12.75">
      <c r="A21" s="469" t="s">
        <v>32</v>
      </c>
      <c r="B21" s="239">
        <v>409709.93379000004</v>
      </c>
      <c r="C21" s="239">
        <v>430533.54228999995</v>
      </c>
      <c r="D21" s="229">
        <v>5.0825246796855073</v>
      </c>
      <c r="E21" s="230">
        <v>3.3889673692501954</v>
      </c>
      <c r="F21" s="230">
        <v>3.36385034673556</v>
      </c>
    </row>
    <row r="22" spans="1:6" ht="12.75">
      <c r="A22" s="470" t="s">
        <v>33</v>
      </c>
      <c r="B22" s="231"/>
      <c r="C22" s="231"/>
      <c r="D22" s="232"/>
      <c r="E22" s="233"/>
      <c r="F22" s="233"/>
    </row>
    <row r="23" spans="1:6" ht="12.75">
      <c r="A23" s="469" t="s">
        <v>34</v>
      </c>
      <c r="B23" s="228">
        <v>211658.11153999998</v>
      </c>
      <c r="C23" s="228">
        <v>209859.42258999997</v>
      </c>
      <c r="D23" s="229">
        <v>-0.84980865458590404</v>
      </c>
      <c r="E23" s="230">
        <v>1.750756753224922</v>
      </c>
      <c r="F23" s="230">
        <v>1.6396764063729783</v>
      </c>
    </row>
    <row r="24" spans="1:6" ht="12.75">
      <c r="A24" s="468" t="s">
        <v>35</v>
      </c>
      <c r="B24" s="231"/>
      <c r="C24" s="231"/>
      <c r="D24" s="232"/>
      <c r="E24" s="232"/>
      <c r="F24" s="233"/>
    </row>
    <row r="25" spans="1:6" ht="14.25">
      <c r="A25" s="223" t="s">
        <v>10</v>
      </c>
      <c r="B25" s="141">
        <v>12089521.35413</v>
      </c>
      <c r="C25" s="141">
        <v>12798831.633750001</v>
      </c>
      <c r="D25" s="142">
        <v>5.8671494002340063</v>
      </c>
      <c r="E25" s="143">
        <v>100</v>
      </c>
      <c r="F25" s="143">
        <v>100</v>
      </c>
    </row>
    <row r="26" spans="1:6">
      <c r="A26" s="116"/>
      <c r="B26" s="361"/>
      <c r="C26" s="361"/>
      <c r="D26" s="117"/>
      <c r="E26" s="117"/>
      <c r="F26" s="117"/>
    </row>
    <row r="27" spans="1:6" ht="15">
      <c r="A27" s="552" t="s">
        <v>234</v>
      </c>
      <c r="B27" s="553"/>
      <c r="C27" s="553"/>
      <c r="D27" s="553"/>
      <c r="E27" s="553"/>
      <c r="F27" s="553"/>
    </row>
    <row r="28" spans="1:6" ht="15">
      <c r="A28" s="224"/>
      <c r="B28" s="225"/>
      <c r="C28" s="225"/>
      <c r="D28" s="226"/>
      <c r="E28" s="226"/>
      <c r="F28" s="226"/>
    </row>
    <row r="29" spans="1:6" ht="14.25">
      <c r="A29" s="162">
        <v>2017</v>
      </c>
      <c r="B29" s="162"/>
      <c r="D29" s="543">
        <v>2018</v>
      </c>
      <c r="E29" s="543"/>
      <c r="F29" s="161"/>
    </row>
    <row r="30" spans="1:6" ht="15">
      <c r="A30" s="390"/>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224"/>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30"/>
  <sheetViews>
    <sheetView zoomScaleNormal="100" workbookViewId="0">
      <selection activeCell="K35" sqref="K35"/>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31" t="s">
        <v>64</v>
      </c>
      <c r="B3" s="531"/>
      <c r="C3" s="531"/>
      <c r="D3" s="531"/>
      <c r="E3" s="531"/>
      <c r="F3" s="531"/>
    </row>
    <row r="4" spans="1:6" ht="15.75">
      <c r="A4" s="532" t="s">
        <v>151</v>
      </c>
      <c r="B4" s="532"/>
      <c r="C4" s="532"/>
      <c r="D4" s="532"/>
      <c r="E4" s="532"/>
      <c r="F4" s="532"/>
    </row>
    <row r="6" spans="1:6">
      <c r="A6" s="131"/>
      <c r="B6" s="416"/>
      <c r="C6" s="100"/>
      <c r="D6" s="98" t="s">
        <v>55</v>
      </c>
      <c r="E6" s="534" t="s">
        <v>13</v>
      </c>
      <c r="F6" s="535"/>
    </row>
    <row r="7" spans="1:6" ht="14.25">
      <c r="A7" s="129" t="s">
        <v>11</v>
      </c>
      <c r="B7" s="534" t="s">
        <v>122</v>
      </c>
      <c r="C7" s="535"/>
      <c r="D7" s="98" t="s">
        <v>15</v>
      </c>
      <c r="E7" s="534" t="s">
        <v>15</v>
      </c>
      <c r="F7" s="535"/>
    </row>
    <row r="8" spans="1:6" ht="15">
      <c r="A8" s="132" t="s">
        <v>251</v>
      </c>
      <c r="B8" s="537" t="s">
        <v>396</v>
      </c>
      <c r="C8" s="538"/>
      <c r="D8" s="105" t="s">
        <v>56</v>
      </c>
      <c r="E8" s="537" t="s">
        <v>19</v>
      </c>
      <c r="F8" s="538"/>
    </row>
    <row r="9" spans="1:6">
      <c r="A9" s="133"/>
      <c r="B9" s="99"/>
      <c r="C9" s="100"/>
      <c r="D9" s="105" t="s">
        <v>20</v>
      </c>
      <c r="E9" s="537" t="s">
        <v>20</v>
      </c>
      <c r="F9" s="538"/>
    </row>
    <row r="10" spans="1:6" ht="15.75" customHeight="1" thickBot="1">
      <c r="A10" s="451" t="s">
        <v>517</v>
      </c>
      <c r="B10" s="107">
        <v>2017</v>
      </c>
      <c r="C10" s="107">
        <v>2018</v>
      </c>
      <c r="D10" s="107" t="s">
        <v>504</v>
      </c>
      <c r="E10" s="107">
        <v>2017</v>
      </c>
      <c r="F10" s="107">
        <v>2018</v>
      </c>
    </row>
    <row r="11" spans="1:6" ht="15.75" thickBot="1">
      <c r="A11" s="536" t="s">
        <v>194</v>
      </c>
      <c r="B11" s="536"/>
      <c r="C11" s="536"/>
      <c r="D11" s="536"/>
      <c r="E11" s="536"/>
      <c r="F11" s="536"/>
    </row>
    <row r="12" spans="1:6" ht="12" customHeight="1">
      <c r="A12" s="467" t="s">
        <v>25</v>
      </c>
      <c r="B12" s="205">
        <v>676959.69812000007</v>
      </c>
      <c r="C12" s="205">
        <v>476687.04027999996</v>
      </c>
      <c r="D12" s="218">
        <v>-29.584133057873572</v>
      </c>
      <c r="E12" s="356">
        <v>17.890411372861418</v>
      </c>
      <c r="F12" s="355">
        <v>12.987845567832329</v>
      </c>
    </row>
    <row r="13" spans="1:6" ht="12" customHeight="1">
      <c r="A13" s="468" t="s">
        <v>26</v>
      </c>
      <c r="B13" s="189"/>
      <c r="C13" s="189"/>
      <c r="D13" s="211"/>
      <c r="E13" s="357"/>
      <c r="F13" s="227"/>
    </row>
    <row r="14" spans="1:6" ht="12" customHeight="1">
      <c r="A14" s="469" t="s">
        <v>27</v>
      </c>
      <c r="B14" s="228">
        <v>2068166.85255</v>
      </c>
      <c r="C14" s="228">
        <v>2149350.8432900002</v>
      </c>
      <c r="D14" s="229">
        <v>3.9254081768065552</v>
      </c>
      <c r="E14" s="358">
        <v>54.656659595231503</v>
      </c>
      <c r="F14" s="230">
        <v>58.561350456147352</v>
      </c>
    </row>
    <row r="15" spans="1:6" ht="12" customHeight="1">
      <c r="A15" s="470" t="s">
        <v>28</v>
      </c>
      <c r="B15" s="231"/>
      <c r="C15" s="231"/>
      <c r="D15" s="232"/>
      <c r="E15" s="359"/>
      <c r="F15" s="233"/>
    </row>
    <row r="16" spans="1:6" ht="12" customHeight="1">
      <c r="A16" s="469" t="s">
        <v>388</v>
      </c>
      <c r="B16" s="228">
        <v>403356.59435000003</v>
      </c>
      <c r="C16" s="228">
        <v>527946.10852000001</v>
      </c>
      <c r="D16" s="229">
        <v>30.888180809532351</v>
      </c>
      <c r="E16" s="358">
        <v>10.659741522158859</v>
      </c>
      <c r="F16" s="230">
        <v>14.384453417420708</v>
      </c>
    </row>
    <row r="17" spans="1:6" ht="12" customHeight="1">
      <c r="A17" s="470" t="s">
        <v>29</v>
      </c>
      <c r="B17" s="231"/>
      <c r="C17" s="231"/>
      <c r="D17" s="232"/>
      <c r="E17" s="359"/>
      <c r="F17" s="233"/>
    </row>
    <row r="18" spans="1:6" ht="12" customHeight="1">
      <c r="A18" s="469" t="s">
        <v>239</v>
      </c>
      <c r="B18" s="228">
        <v>4156.4347399999997</v>
      </c>
      <c r="C18" s="228">
        <v>79759.737059999999</v>
      </c>
      <c r="D18" s="229">
        <v>1818.9459729133148</v>
      </c>
      <c r="E18" s="358">
        <v>0.10984454104071485</v>
      </c>
      <c r="F18" s="230">
        <v>2.1731388939328289</v>
      </c>
    </row>
    <row r="19" spans="1:6" ht="13.5" customHeight="1">
      <c r="A19" s="470" t="s">
        <v>240</v>
      </c>
      <c r="B19" s="422"/>
      <c r="C19" s="422"/>
      <c r="D19" s="232"/>
      <c r="E19" s="359"/>
      <c r="F19" s="233"/>
    </row>
    <row r="20" spans="1:6" ht="12.75" customHeight="1">
      <c r="A20" s="469" t="s">
        <v>30</v>
      </c>
      <c r="B20" s="239">
        <v>583210.30399000004</v>
      </c>
      <c r="C20" s="239">
        <v>432657.06865000003</v>
      </c>
      <c r="D20" s="229">
        <v>-25.814570543421233</v>
      </c>
      <c r="E20" s="358">
        <v>15.412841095635091</v>
      </c>
      <c r="F20" s="230">
        <v>11.788202146541543</v>
      </c>
    </row>
    <row r="21" spans="1:6" ht="15" customHeight="1">
      <c r="A21" s="470" t="s">
        <v>31</v>
      </c>
      <c r="B21" s="422"/>
      <c r="C21" s="422"/>
      <c r="D21" s="232"/>
      <c r="E21" s="359"/>
      <c r="F21" s="233"/>
    </row>
    <row r="22" spans="1:6">
      <c r="A22" s="469" t="s">
        <v>32</v>
      </c>
      <c r="B22" s="239">
        <v>14102.59742</v>
      </c>
      <c r="C22" s="239">
        <v>940.58100000000002</v>
      </c>
      <c r="D22" s="229">
        <v>-93.330441393256478</v>
      </c>
      <c r="E22" s="358">
        <v>0.37269762139507806</v>
      </c>
      <c r="F22" s="230">
        <v>2.5627130045032701E-2</v>
      </c>
    </row>
    <row r="23" spans="1:6">
      <c r="A23" s="470" t="s">
        <v>33</v>
      </c>
      <c r="B23" s="231"/>
      <c r="C23" s="231"/>
      <c r="D23" s="232"/>
      <c r="E23" s="359"/>
      <c r="F23" s="233"/>
    </row>
    <row r="24" spans="1:6">
      <c r="A24" s="469" t="s">
        <v>34</v>
      </c>
      <c r="B24" s="239">
        <v>33972.737000000001</v>
      </c>
      <c r="C24" s="239">
        <v>2913.5360000000001</v>
      </c>
      <c r="D24" s="229">
        <v>-91.423899699338335</v>
      </c>
      <c r="E24" s="358">
        <v>0.89781746547087926</v>
      </c>
      <c r="F24" s="230">
        <v>7.9382388080223173E-2</v>
      </c>
    </row>
    <row r="25" spans="1:6">
      <c r="A25" s="471" t="s">
        <v>35</v>
      </c>
      <c r="B25" s="231"/>
      <c r="C25" s="231"/>
      <c r="D25" s="232"/>
      <c r="E25" s="238"/>
      <c r="F25" s="232"/>
    </row>
    <row r="26" spans="1:6" ht="14.25">
      <c r="A26" s="223" t="s">
        <v>10</v>
      </c>
      <c r="B26" s="141">
        <v>3783924.7181699998</v>
      </c>
      <c r="C26" s="141">
        <v>3670254.9147999994</v>
      </c>
      <c r="D26" s="341">
        <v>-3.0040186271193536</v>
      </c>
      <c r="E26" s="143">
        <v>100.00001321379354</v>
      </c>
      <c r="F26" s="143">
        <v>100</v>
      </c>
    </row>
    <row r="27" spans="1:6">
      <c r="B27" s="185"/>
      <c r="C27" s="185"/>
    </row>
    <row r="28" spans="1:6" ht="15.75" customHeight="1">
      <c r="A28" s="186" t="s">
        <v>233</v>
      </c>
      <c r="B28" s="234"/>
    </row>
    <row r="29" spans="1:6" s="96" customFormat="1" ht="14.25">
      <c r="A29" s="448">
        <v>2017</v>
      </c>
      <c r="B29" s="448"/>
      <c r="D29" s="543">
        <v>2018</v>
      </c>
      <c r="E29" s="543"/>
      <c r="F29" s="161"/>
    </row>
    <row r="30" spans="1:6">
      <c r="A30" s="10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J45"/>
  <sheetViews>
    <sheetView zoomScaleNormal="100" workbookViewId="0">
      <selection activeCell="J35" sqref="J35"/>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2" s="93" customFormat="1" ht="15.75" customHeight="1">
      <c r="A3" s="531" t="s">
        <v>107</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s="93" customFormat="1" ht="15.75" customHeight="1">
      <c r="A4" s="532" t="s">
        <v>217</v>
      </c>
      <c r="B4" s="532"/>
      <c r="C4" s="532"/>
      <c r="D4" s="532"/>
      <c r="E4" s="532"/>
      <c r="F4" s="53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row>
    <row r="5" spans="1:62">
      <c r="A5" s="97"/>
      <c r="B5" s="95"/>
      <c r="C5" s="95"/>
      <c r="D5" s="95"/>
      <c r="E5" s="95"/>
      <c r="F5" s="95"/>
    </row>
    <row r="6" spans="1:62" ht="12" customHeight="1">
      <c r="A6" s="131"/>
      <c r="B6" s="130"/>
      <c r="C6" s="192"/>
      <c r="D6" s="131" t="s">
        <v>55</v>
      </c>
      <c r="E6" s="534" t="s">
        <v>13</v>
      </c>
      <c r="F6" s="535"/>
    </row>
    <row r="7" spans="1:62" ht="12.75" customHeight="1">
      <c r="A7" s="129" t="s">
        <v>11</v>
      </c>
      <c r="B7" s="546" t="s">
        <v>50</v>
      </c>
      <c r="C7" s="547"/>
      <c r="D7" s="131" t="s">
        <v>15</v>
      </c>
      <c r="E7" s="534" t="s">
        <v>15</v>
      </c>
      <c r="F7" s="535"/>
    </row>
    <row r="8" spans="1:62" ht="13.5" customHeight="1">
      <c r="A8" s="132" t="s">
        <v>251</v>
      </c>
      <c r="B8" s="548" t="s">
        <v>51</v>
      </c>
      <c r="C8" s="549"/>
      <c r="D8" s="133" t="s">
        <v>56</v>
      </c>
      <c r="E8" s="537" t="s">
        <v>19</v>
      </c>
      <c r="F8" s="538"/>
    </row>
    <row r="9" spans="1:62" ht="12" customHeight="1">
      <c r="A9" s="133"/>
      <c r="B9" s="130"/>
      <c r="C9" s="192"/>
      <c r="D9" s="133" t="s">
        <v>20</v>
      </c>
      <c r="E9" s="537" t="s">
        <v>20</v>
      </c>
      <c r="F9" s="538"/>
    </row>
    <row r="10" spans="1:62" ht="16.5" customHeight="1" thickBot="1">
      <c r="A10" s="451" t="s">
        <v>517</v>
      </c>
      <c r="B10" s="107">
        <v>2017</v>
      </c>
      <c r="C10" s="107">
        <v>2018</v>
      </c>
      <c r="D10" s="107" t="s">
        <v>504</v>
      </c>
      <c r="E10" s="107">
        <v>2017</v>
      </c>
      <c r="F10" s="107">
        <v>2018</v>
      </c>
    </row>
    <row r="11" spans="1:62" ht="15.75" thickBot="1">
      <c r="A11" s="536" t="s">
        <v>197</v>
      </c>
      <c r="B11" s="536" t="s">
        <v>23</v>
      </c>
      <c r="C11" s="536"/>
      <c r="D11" s="536"/>
      <c r="E11" s="536"/>
      <c r="F11" s="536"/>
    </row>
    <row r="12" spans="1:62" ht="12.75">
      <c r="A12" s="220" t="s">
        <v>25</v>
      </c>
      <c r="B12" s="217">
        <v>287286</v>
      </c>
      <c r="C12" s="217">
        <v>298678</v>
      </c>
      <c r="D12" s="218">
        <v>3.9653864093621038</v>
      </c>
      <c r="E12" s="218">
        <v>32.156912785933997</v>
      </c>
      <c r="F12" s="235">
        <v>31.058004862334375</v>
      </c>
    </row>
    <row r="13" spans="1:62" ht="12.75">
      <c r="A13" s="117" t="s">
        <v>26</v>
      </c>
      <c r="B13" s="189"/>
      <c r="C13" s="189"/>
      <c r="D13" s="211"/>
      <c r="E13" s="211"/>
      <c r="F13" s="236"/>
    </row>
    <row r="14" spans="1:62" ht="12.75">
      <c r="A14" s="221" t="s">
        <v>27</v>
      </c>
      <c r="B14" s="228">
        <v>524332</v>
      </c>
      <c r="C14" s="228">
        <v>567978</v>
      </c>
      <c r="D14" s="229">
        <v>8.3241152552199651</v>
      </c>
      <c r="E14" s="229">
        <v>58.690289101711691</v>
      </c>
      <c r="F14" s="237">
        <v>59.06114104721123</v>
      </c>
    </row>
    <row r="15" spans="1:62" ht="12.75">
      <c r="A15" s="222" t="s">
        <v>28</v>
      </c>
      <c r="B15" s="231"/>
      <c r="C15" s="231"/>
      <c r="D15" s="232"/>
      <c r="E15" s="232"/>
      <c r="F15" s="238"/>
    </row>
    <row r="16" spans="1:62" ht="12.75">
      <c r="A16" s="221" t="s">
        <v>388</v>
      </c>
      <c r="B16" s="228">
        <v>30583</v>
      </c>
      <c r="C16" s="228">
        <v>39021</v>
      </c>
      <c r="D16" s="229">
        <v>27.590491449498078</v>
      </c>
      <c r="E16" s="229">
        <v>3.4232606661383405</v>
      </c>
      <c r="F16" s="237">
        <v>4.0575951617901209</v>
      </c>
    </row>
    <row r="17" spans="1:6" ht="12.75">
      <c r="A17" s="222" t="s">
        <v>29</v>
      </c>
      <c r="B17" s="231"/>
      <c r="C17" s="231"/>
      <c r="D17" s="232"/>
      <c r="E17" s="232"/>
      <c r="F17" s="238"/>
    </row>
    <row r="18" spans="1:6" ht="12.75">
      <c r="A18" s="221" t="s">
        <v>239</v>
      </c>
      <c r="B18" s="228">
        <v>1626</v>
      </c>
      <c r="C18" s="228">
        <v>1894</v>
      </c>
      <c r="D18" s="229">
        <v>16.482164821648215</v>
      </c>
      <c r="E18" s="229">
        <v>0.18200378782790905</v>
      </c>
      <c r="F18" s="237">
        <v>0.19694741899055609</v>
      </c>
    </row>
    <row r="19" spans="1:6" ht="12" customHeight="1">
      <c r="A19" s="222" t="s">
        <v>240</v>
      </c>
      <c r="B19" s="231"/>
      <c r="C19" s="231"/>
      <c r="D19" s="232"/>
      <c r="E19" s="232"/>
      <c r="F19" s="238"/>
    </row>
    <row r="20" spans="1:6" ht="12.75">
      <c r="A20" s="221" t="s">
        <v>30</v>
      </c>
      <c r="B20" s="239">
        <v>32725</v>
      </c>
      <c r="C20" s="228">
        <v>35906</v>
      </c>
      <c r="D20" s="229">
        <v>9.7203972498090216</v>
      </c>
      <c r="E20" s="229">
        <v>3.6630221135721541</v>
      </c>
      <c r="F20" s="237">
        <v>3.7336821680437735</v>
      </c>
    </row>
    <row r="21" spans="1:6" ht="12" customHeight="1">
      <c r="A21" s="222" t="s">
        <v>31</v>
      </c>
      <c r="B21" s="231"/>
      <c r="C21" s="231"/>
      <c r="D21" s="232"/>
      <c r="E21" s="232"/>
      <c r="F21" s="238"/>
    </row>
    <row r="22" spans="1:6" ht="12.75">
      <c r="A22" s="221" t="s">
        <v>32</v>
      </c>
      <c r="B22" s="228">
        <v>4397</v>
      </c>
      <c r="C22" s="228">
        <v>4616</v>
      </c>
      <c r="D22" s="229">
        <v>4.9806686377075193</v>
      </c>
      <c r="E22" s="229">
        <v>0.49217137458752525</v>
      </c>
      <c r="F22" s="237">
        <v>0.47999434322091178</v>
      </c>
    </row>
    <row r="23" spans="1:6" ht="12.75">
      <c r="A23" s="222" t="s">
        <v>33</v>
      </c>
      <c r="B23" s="231"/>
      <c r="C23" s="231"/>
      <c r="D23" s="232"/>
      <c r="E23" s="232"/>
      <c r="F23" s="238"/>
    </row>
    <row r="24" spans="1:6" ht="12.75">
      <c r="A24" s="221" t="s">
        <v>34</v>
      </c>
      <c r="B24" s="228">
        <v>12439</v>
      </c>
      <c r="C24" s="228">
        <v>13585</v>
      </c>
      <c r="D24" s="229">
        <v>9.2129592410965522</v>
      </c>
      <c r="E24" s="229">
        <v>1.3923401702283891</v>
      </c>
      <c r="F24" s="237">
        <v>1.412634998409031</v>
      </c>
    </row>
    <row r="25" spans="1:6" ht="12.75">
      <c r="A25" s="222" t="s">
        <v>35</v>
      </c>
      <c r="B25" s="231"/>
      <c r="C25" s="231"/>
      <c r="D25" s="232"/>
      <c r="E25" s="232"/>
      <c r="F25" s="238"/>
    </row>
    <row r="26" spans="1:6" ht="14.25">
      <c r="A26" s="240" t="s">
        <v>10</v>
      </c>
      <c r="B26" s="242">
        <v>893388</v>
      </c>
      <c r="C26" s="242">
        <v>961678</v>
      </c>
      <c r="D26" s="243">
        <v>7.643935221874476</v>
      </c>
      <c r="E26" s="143">
        <v>100</v>
      </c>
      <c r="F26" s="143">
        <v>100</v>
      </c>
    </row>
    <row r="27" spans="1:6" ht="12.75" thickBot="1">
      <c r="A27" s="116"/>
      <c r="B27" s="367"/>
      <c r="C27" s="367"/>
      <c r="D27" s="117"/>
      <c r="E27" s="117"/>
      <c r="F27" s="117"/>
    </row>
    <row r="28" spans="1:6" ht="15.75" thickBot="1">
      <c r="A28" s="536" t="s">
        <v>198</v>
      </c>
      <c r="B28" s="536"/>
      <c r="C28" s="536"/>
      <c r="D28" s="536"/>
      <c r="E28" s="536"/>
      <c r="F28" s="536"/>
    </row>
    <row r="29" spans="1:6" ht="12.75">
      <c r="A29" s="220" t="s">
        <v>25</v>
      </c>
      <c r="B29" s="205">
        <v>24224</v>
      </c>
      <c r="C29" s="205">
        <v>20530</v>
      </c>
      <c r="D29" s="218">
        <v>-15.2493394980185</v>
      </c>
      <c r="E29" s="218">
        <v>67.657245000558603</v>
      </c>
      <c r="F29" s="218">
        <v>59.560764745133312</v>
      </c>
    </row>
    <row r="30" spans="1:6" ht="12.75">
      <c r="A30" s="117" t="s">
        <v>26</v>
      </c>
      <c r="B30" s="189"/>
      <c r="C30" s="189"/>
      <c r="D30" s="211"/>
      <c r="E30" s="211"/>
      <c r="F30" s="211"/>
    </row>
    <row r="31" spans="1:6" ht="12.75">
      <c r="A31" s="221" t="s">
        <v>27</v>
      </c>
      <c r="B31" s="228">
        <v>7404</v>
      </c>
      <c r="C31" s="228">
        <v>8903</v>
      </c>
      <c r="D31" s="229">
        <v>20.245813074014052</v>
      </c>
      <c r="E31" s="229">
        <v>20.679253714668754</v>
      </c>
      <c r="F31" s="229">
        <v>25.82900577330355</v>
      </c>
    </row>
    <row r="32" spans="1:6" ht="12.75">
      <c r="A32" s="222" t="s">
        <v>28</v>
      </c>
      <c r="B32" s="231"/>
      <c r="C32" s="231"/>
      <c r="D32" s="232"/>
      <c r="E32" s="232"/>
      <c r="F32" s="232"/>
    </row>
    <row r="33" spans="1:6" ht="12.75">
      <c r="A33" s="221" t="s">
        <v>388</v>
      </c>
      <c r="B33" s="228">
        <v>4043</v>
      </c>
      <c r="C33" s="228">
        <v>4877</v>
      </c>
      <c r="D33" s="229">
        <v>20.628246351719028</v>
      </c>
      <c r="E33" s="229">
        <v>11.292034409563177</v>
      </c>
      <c r="F33" s="229">
        <v>14.148945429226261</v>
      </c>
    </row>
    <row r="34" spans="1:6" ht="12.75">
      <c r="A34" s="222" t="s">
        <v>29</v>
      </c>
      <c r="B34" s="231"/>
      <c r="C34" s="231"/>
      <c r="D34" s="231"/>
      <c r="E34" s="232"/>
      <c r="F34" s="232"/>
    </row>
    <row r="35" spans="1:6" ht="12.75">
      <c r="A35" s="221" t="s">
        <v>239</v>
      </c>
      <c r="B35" s="466">
        <v>10</v>
      </c>
      <c r="C35" s="466">
        <v>13</v>
      </c>
      <c r="D35" s="229">
        <v>30.000000000000004</v>
      </c>
      <c r="E35" s="229">
        <v>2.7929840241313821E-2</v>
      </c>
      <c r="F35" s="229">
        <v>3.7715048304273406E-2</v>
      </c>
    </row>
    <row r="36" spans="1:6" ht="12.75">
      <c r="A36" s="222" t="s">
        <v>240</v>
      </c>
      <c r="B36" s="231"/>
      <c r="C36" s="231"/>
      <c r="D36" s="231"/>
      <c r="E36" s="232"/>
      <c r="F36" s="232"/>
    </row>
    <row r="37" spans="1:6" ht="12.75">
      <c r="A37" s="221" t="s">
        <v>30</v>
      </c>
      <c r="B37" s="228">
        <v>98</v>
      </c>
      <c r="C37" s="228">
        <v>138</v>
      </c>
      <c r="D37" s="229">
        <v>40.816326530612244</v>
      </c>
      <c r="E37" s="229">
        <v>0.27371243436487547</v>
      </c>
      <c r="F37" s="229">
        <v>0.40035974353767151</v>
      </c>
    </row>
    <row r="38" spans="1:6" ht="12.75">
      <c r="A38" s="222" t="s">
        <v>31</v>
      </c>
      <c r="B38" s="231"/>
      <c r="C38" s="231"/>
      <c r="D38" s="232"/>
      <c r="E38" s="232"/>
      <c r="F38" s="232"/>
    </row>
    <row r="39" spans="1:6" ht="12.75">
      <c r="A39" s="221" t="s">
        <v>32</v>
      </c>
      <c r="B39" s="228">
        <v>8</v>
      </c>
      <c r="C39" s="228">
        <v>4</v>
      </c>
      <c r="D39" s="229">
        <v>-50</v>
      </c>
      <c r="E39" s="229">
        <v>2.2343872193051055E-2</v>
      </c>
      <c r="F39" s="229">
        <v>1.1604630247468741E-2</v>
      </c>
    </row>
    <row r="40" spans="1:6" ht="12.75">
      <c r="A40" s="222" t="s">
        <v>33</v>
      </c>
      <c r="B40" s="231"/>
      <c r="C40" s="231"/>
      <c r="D40" s="232"/>
      <c r="E40" s="232"/>
      <c r="F40" s="232"/>
    </row>
    <row r="41" spans="1:6" ht="12.75">
      <c r="A41" s="221" t="s">
        <v>34</v>
      </c>
      <c r="B41" s="228">
        <v>17</v>
      </c>
      <c r="C41" s="228">
        <v>4</v>
      </c>
      <c r="D41" s="229">
        <v>-76.470588235294116</v>
      </c>
      <c r="E41" s="229">
        <v>4.7480728410233493E-2</v>
      </c>
      <c r="F41" s="237">
        <v>1.1604630247468741E-2</v>
      </c>
    </row>
    <row r="42" spans="1:6" ht="12.75">
      <c r="A42" s="222" t="s">
        <v>35</v>
      </c>
      <c r="B42" s="231"/>
      <c r="C42" s="231"/>
      <c r="D42" s="232"/>
      <c r="E42" s="232"/>
      <c r="F42" s="238"/>
    </row>
    <row r="43" spans="1:6" ht="14.25">
      <c r="A43" s="223" t="s">
        <v>10</v>
      </c>
      <c r="B43" s="242">
        <v>35804</v>
      </c>
      <c r="C43" s="242">
        <v>34469</v>
      </c>
      <c r="D43" s="243">
        <v>-3.7286336722153979</v>
      </c>
      <c r="E43" s="143">
        <v>100</v>
      </c>
      <c r="F43" s="143">
        <v>100</v>
      </c>
    </row>
    <row r="44" spans="1:6">
      <c r="A44" s="178"/>
      <c r="B44" s="178"/>
      <c r="C44" s="399"/>
      <c r="D44" s="178"/>
      <c r="E44" s="178"/>
      <c r="F44" s="178"/>
    </row>
    <row r="45" spans="1:6">
      <c r="A45" s="178"/>
      <c r="B45" s="241"/>
      <c r="C45" s="241"/>
      <c r="D45" s="178"/>
      <c r="E45" s="178"/>
      <c r="F45" s="178"/>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G52"/>
  <sheetViews>
    <sheetView topLeftCell="A28" zoomScaleNormal="100" workbookViewId="0">
      <selection activeCell="K59" sqref="K59"/>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9" s="93" customFormat="1" ht="15.75" customHeight="1">
      <c r="A2" s="531" t="s">
        <v>255</v>
      </c>
      <c r="B2" s="531"/>
      <c r="C2" s="531"/>
      <c r="D2" s="531"/>
      <c r="E2" s="531"/>
      <c r="F2" s="531"/>
      <c r="G2" s="531"/>
      <c r="H2" s="531"/>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32" t="s">
        <v>256</v>
      </c>
      <c r="B3" s="532"/>
      <c r="C3" s="532"/>
      <c r="D3" s="532"/>
      <c r="E3" s="532"/>
      <c r="F3" s="532"/>
      <c r="G3" s="532"/>
      <c r="H3" s="53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7"/>
      <c r="B4" s="97"/>
      <c r="C4" s="95"/>
      <c r="D4" s="95"/>
      <c r="E4" s="95"/>
      <c r="F4" s="95"/>
      <c r="G4" s="95"/>
      <c r="H4" s="95"/>
    </row>
    <row r="5" spans="1:59" ht="12" customHeight="1">
      <c r="A5" s="131"/>
      <c r="B5" s="101"/>
      <c r="C5" s="130"/>
      <c r="D5" s="130"/>
      <c r="E5" s="192"/>
      <c r="F5" s="131" t="s">
        <v>55</v>
      </c>
      <c r="G5" s="534" t="s">
        <v>13</v>
      </c>
      <c r="H5" s="535"/>
    </row>
    <row r="6" spans="1:59" ht="12" customHeight="1">
      <c r="A6" s="147" t="s">
        <v>58</v>
      </c>
      <c r="B6" s="244"/>
      <c r="C6" s="540" t="s">
        <v>122</v>
      </c>
      <c r="D6" s="540"/>
      <c r="E6" s="535"/>
      <c r="F6" s="131" t="s">
        <v>15</v>
      </c>
      <c r="G6" s="534" t="s">
        <v>15</v>
      </c>
      <c r="H6" s="535"/>
    </row>
    <row r="7" spans="1:59" ht="12" customHeight="1">
      <c r="A7" s="245" t="s">
        <v>38</v>
      </c>
      <c r="B7" s="246"/>
      <c r="C7" s="541" t="s">
        <v>396</v>
      </c>
      <c r="D7" s="541"/>
      <c r="E7" s="538"/>
      <c r="F7" s="133" t="s">
        <v>56</v>
      </c>
      <c r="G7" s="537" t="s">
        <v>19</v>
      </c>
      <c r="H7" s="538"/>
    </row>
    <row r="8" spans="1:59" ht="12" customHeight="1">
      <c r="A8" s="133"/>
      <c r="B8" s="104"/>
      <c r="C8" s="130"/>
      <c r="D8" s="130"/>
      <c r="E8" s="192"/>
      <c r="F8" s="133" t="s">
        <v>20</v>
      </c>
      <c r="G8" s="537" t="s">
        <v>20</v>
      </c>
      <c r="H8" s="538"/>
    </row>
    <row r="9" spans="1:59" ht="19.5" customHeight="1" thickBot="1">
      <c r="A9" s="451" t="s">
        <v>517</v>
      </c>
      <c r="B9" s="106"/>
      <c r="C9" s="107">
        <v>2017</v>
      </c>
      <c r="D9" s="112"/>
      <c r="E9" s="107">
        <v>2018</v>
      </c>
      <c r="F9" s="107" t="s">
        <v>505</v>
      </c>
      <c r="G9" s="107">
        <v>2017</v>
      </c>
      <c r="H9" s="107">
        <v>2018</v>
      </c>
    </row>
    <row r="10" spans="1:59" ht="15.75" thickBot="1">
      <c r="A10" s="536" t="s">
        <v>232</v>
      </c>
      <c r="B10" s="536"/>
      <c r="C10" s="536"/>
      <c r="D10" s="536"/>
      <c r="E10" s="536"/>
      <c r="F10" s="536"/>
      <c r="G10" s="536"/>
      <c r="H10" s="536"/>
    </row>
    <row r="11" spans="1:59" ht="15">
      <c r="A11" s="214" t="s">
        <v>336</v>
      </c>
      <c r="B11" s="201"/>
      <c r="C11" s="260">
        <v>618868.22138</v>
      </c>
      <c r="D11" s="260"/>
      <c r="E11" s="260">
        <v>553934.29399999999</v>
      </c>
      <c r="F11" s="261">
        <v>-10.492367379149847</v>
      </c>
      <c r="G11" s="261">
        <v>65.424422132329923</v>
      </c>
      <c r="H11" s="261">
        <v>61.240691462264074</v>
      </c>
    </row>
    <row r="12" spans="1:59" ht="15">
      <c r="A12" s="201" t="s">
        <v>37</v>
      </c>
      <c r="B12" s="201"/>
      <c r="C12" s="260">
        <v>198310.08695</v>
      </c>
      <c r="D12" s="260"/>
      <c r="E12" s="260">
        <v>183392.65801000001</v>
      </c>
      <c r="F12" s="261">
        <v>-7.5222744185277524</v>
      </c>
      <c r="G12" s="261">
        <v>20.96459697475612</v>
      </c>
      <c r="H12" s="261">
        <v>20.27513607170695</v>
      </c>
    </row>
    <row r="13" spans="1:59" ht="14.25" customHeight="1">
      <c r="A13" s="514" t="s">
        <v>36</v>
      </c>
      <c r="B13" s="248"/>
      <c r="C13" s="262">
        <v>128750.14042</v>
      </c>
      <c r="D13" s="262"/>
      <c r="E13" s="262">
        <v>167193.03425</v>
      </c>
      <c r="F13" s="263">
        <v>29.858525749637387</v>
      </c>
      <c r="G13" s="264">
        <v>13.610980892913968</v>
      </c>
      <c r="H13" s="264">
        <v>18.484172466028976</v>
      </c>
    </row>
    <row r="14" spans="1:59" ht="14.25">
      <c r="A14" s="102" t="s">
        <v>10</v>
      </c>
      <c r="B14" s="249"/>
      <c r="C14" s="265">
        <v>945928.44874999998</v>
      </c>
      <c r="D14" s="265"/>
      <c r="E14" s="265">
        <v>904519.98626000003</v>
      </c>
      <c r="F14" s="194">
        <v>-4.3775470063004533</v>
      </c>
      <c r="G14" s="194">
        <v>100</v>
      </c>
      <c r="H14" s="194">
        <v>100</v>
      </c>
    </row>
    <row r="15" spans="1:59" s="112" customFormat="1" ht="14.25">
      <c r="A15" s="250"/>
      <c r="B15" s="250"/>
      <c r="C15" s="251"/>
      <c r="D15" s="251"/>
      <c r="E15" s="251"/>
      <c r="F15" s="252"/>
      <c r="G15" s="252"/>
      <c r="H15" s="252"/>
    </row>
    <row r="16" spans="1:59" ht="26.25" customHeight="1" thickBot="1">
      <c r="A16" s="147" t="s">
        <v>58</v>
      </c>
      <c r="B16" s="253" t="s">
        <v>411</v>
      </c>
      <c r="C16" s="254" t="s">
        <v>122</v>
      </c>
      <c r="D16" s="253" t="s">
        <v>411</v>
      </c>
      <c r="E16" s="253" t="s">
        <v>122</v>
      </c>
      <c r="F16" s="255" t="s">
        <v>310</v>
      </c>
      <c r="G16" s="183" t="s">
        <v>306</v>
      </c>
      <c r="H16" s="184"/>
    </row>
    <row r="17" spans="1:8" ht="24.75" customHeight="1">
      <c r="A17" s="245" t="s">
        <v>38</v>
      </c>
      <c r="B17" s="256" t="s">
        <v>308</v>
      </c>
      <c r="C17" s="257" t="s">
        <v>24</v>
      </c>
      <c r="D17" s="256" t="s">
        <v>308</v>
      </c>
      <c r="E17" s="256" t="s">
        <v>24</v>
      </c>
      <c r="F17" s="258" t="s">
        <v>309</v>
      </c>
      <c r="G17" s="537" t="s">
        <v>307</v>
      </c>
      <c r="H17" s="538"/>
    </row>
    <row r="18" spans="1:8" s="112" customFormat="1" ht="27" customHeight="1" thickBot="1">
      <c r="A18" s="451" t="s">
        <v>517</v>
      </c>
      <c r="B18" s="106"/>
      <c r="C18" s="107">
        <v>2017</v>
      </c>
      <c r="E18" s="107">
        <v>2018</v>
      </c>
      <c r="F18" s="107" t="s">
        <v>505</v>
      </c>
      <c r="G18" s="107">
        <v>2017</v>
      </c>
      <c r="H18" s="107">
        <v>2018</v>
      </c>
    </row>
    <row r="19" spans="1:8" ht="15.75" thickBot="1">
      <c r="A19" s="536" t="s">
        <v>305</v>
      </c>
      <c r="B19" s="536"/>
      <c r="C19" s="536"/>
      <c r="D19" s="536"/>
      <c r="E19" s="536"/>
      <c r="F19" s="536"/>
      <c r="G19" s="536"/>
      <c r="H19" s="536"/>
    </row>
    <row r="20" spans="1:8" ht="15">
      <c r="A20" s="214" t="s">
        <v>336</v>
      </c>
      <c r="B20" s="260">
        <v>170</v>
      </c>
      <c r="C20" s="260">
        <v>81381.328970000002</v>
      </c>
      <c r="D20" s="277">
        <v>593</v>
      </c>
      <c r="E20" s="277">
        <v>107355.37603</v>
      </c>
      <c r="F20" s="261">
        <v>31.916469525307136</v>
      </c>
      <c r="G20" s="261">
        <v>36.558798851217055</v>
      </c>
      <c r="H20" s="261">
        <v>55.52709752681605</v>
      </c>
    </row>
    <row r="21" spans="1:8" ht="15">
      <c r="A21" s="201" t="s">
        <v>37</v>
      </c>
      <c r="B21" s="260">
        <v>687</v>
      </c>
      <c r="C21" s="260">
        <v>109366.59551</v>
      </c>
      <c r="D21" s="260" t="s">
        <v>514</v>
      </c>
      <c r="E21" s="260">
        <v>50283.827669999999</v>
      </c>
      <c r="F21" s="266">
        <v>-54.022681756238569</v>
      </c>
      <c r="G21" s="261">
        <v>49.130573522170245</v>
      </c>
      <c r="H21" s="261">
        <v>26.008152607778641</v>
      </c>
    </row>
    <row r="22" spans="1:8" ht="16.5" customHeight="1">
      <c r="A22" s="248" t="s">
        <v>36</v>
      </c>
      <c r="B22" s="262">
        <v>430</v>
      </c>
      <c r="C22" s="262">
        <v>31856.021840000001</v>
      </c>
      <c r="D22" s="262">
        <v>190</v>
      </c>
      <c r="E22" s="262">
        <v>35699.509850000002</v>
      </c>
      <c r="F22" s="515">
        <v>12.065185129845446</v>
      </c>
      <c r="G22" s="264">
        <v>14.310627626612687</v>
      </c>
      <c r="H22" s="264">
        <v>18.464749865405324</v>
      </c>
    </row>
    <row r="23" spans="1:8" ht="14.25">
      <c r="A23" s="102" t="s">
        <v>10</v>
      </c>
      <c r="B23" s="265">
        <v>1287</v>
      </c>
      <c r="C23" s="265">
        <v>222603.94632000002</v>
      </c>
      <c r="D23" s="265">
        <v>1451</v>
      </c>
      <c r="E23" s="265">
        <v>193338.71354999999</v>
      </c>
      <c r="F23" s="194">
        <v>-13.146771768336196</v>
      </c>
      <c r="G23" s="194">
        <v>100</v>
      </c>
      <c r="H23" s="194">
        <v>100</v>
      </c>
    </row>
    <row r="24" spans="1:8" ht="14.25">
      <c r="A24" s="259"/>
      <c r="B24" s="251"/>
      <c r="C24" s="251"/>
      <c r="D24" s="251"/>
      <c r="E24" s="251"/>
      <c r="F24" s="456"/>
      <c r="G24" s="252"/>
      <c r="H24" s="252"/>
    </row>
    <row r="25" spans="1:8">
      <c r="A25" s="178"/>
      <c r="B25" s="178"/>
      <c r="C25" s="178"/>
      <c r="D25" s="178"/>
      <c r="E25" s="178"/>
      <c r="F25" s="178"/>
      <c r="G25" s="178"/>
      <c r="H25" s="178"/>
    </row>
    <row r="26" spans="1:8" ht="13.5">
      <c r="A26" s="186" t="s">
        <v>218</v>
      </c>
      <c r="B26" s="186"/>
      <c r="C26" s="178"/>
      <c r="D26" s="178"/>
      <c r="E26" s="178"/>
      <c r="F26" s="178"/>
      <c r="G26" s="178"/>
      <c r="H26" s="178"/>
    </row>
    <row r="27" spans="1:8">
      <c r="A27" s="178"/>
      <c r="B27" s="178"/>
      <c r="C27" s="178"/>
      <c r="D27" s="178"/>
      <c r="E27" s="178"/>
      <c r="F27" s="178"/>
      <c r="G27" s="178"/>
      <c r="H27" s="178"/>
    </row>
    <row r="28" spans="1:8" ht="14.25">
      <c r="A28" s="448">
        <v>2017</v>
      </c>
      <c r="B28" s="448"/>
      <c r="E28" s="449">
        <v>2018</v>
      </c>
      <c r="F28" s="161"/>
      <c r="G28" s="161"/>
      <c r="H28" s="161"/>
    </row>
    <row r="30" spans="1:8" s="155" customFormat="1" ht="14.25">
      <c r="A30" s="390"/>
    </row>
    <row r="45" spans="1:8" ht="13.5">
      <c r="A45" s="186" t="s">
        <v>219</v>
      </c>
      <c r="B45" s="186"/>
    </row>
    <row r="46" spans="1:8" ht="14.25">
      <c r="A46" s="448">
        <v>2017</v>
      </c>
      <c r="B46" s="448"/>
      <c r="E46" s="449">
        <v>2018</v>
      </c>
      <c r="F46" s="161"/>
      <c r="G46" s="161"/>
      <c r="H46" s="161"/>
    </row>
    <row r="52" spans="1:2">
      <c r="A52" s="178"/>
      <c r="B52" s="178"/>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P37"/>
  <sheetViews>
    <sheetView topLeftCell="A22" zoomScaleNormal="100" workbookViewId="0">
      <selection activeCell="M56" sqref="M56"/>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42" s="93" customFormat="1" ht="14.25" customHeight="1">
      <c r="A2" s="533" t="s">
        <v>257</v>
      </c>
      <c r="B2" s="533"/>
      <c r="C2" s="533"/>
      <c r="D2" s="533"/>
      <c r="E2" s="533"/>
      <c r="F2" s="53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row>
    <row r="3" spans="1:42" s="93" customFormat="1" ht="15.75" customHeight="1">
      <c r="A3" s="532" t="s">
        <v>279</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row>
    <row r="4" spans="1:42">
      <c r="A4" s="97"/>
      <c r="B4" s="95"/>
      <c r="C4" s="95"/>
      <c r="D4" s="95"/>
      <c r="E4" s="95"/>
      <c r="F4" s="95"/>
    </row>
    <row r="5" spans="1:42" ht="12" customHeight="1">
      <c r="A5" s="131"/>
      <c r="B5" s="130"/>
      <c r="C5" s="192"/>
      <c r="D5" s="131" t="s">
        <v>55</v>
      </c>
      <c r="E5" s="534" t="s">
        <v>13</v>
      </c>
      <c r="F5" s="535"/>
    </row>
    <row r="6" spans="1:42" ht="12" customHeight="1">
      <c r="A6" s="147" t="s">
        <v>58</v>
      </c>
      <c r="B6" s="546" t="s">
        <v>122</v>
      </c>
      <c r="C6" s="547"/>
      <c r="D6" s="131" t="s">
        <v>15</v>
      </c>
      <c r="E6" s="534" t="s">
        <v>15</v>
      </c>
      <c r="F6" s="535"/>
    </row>
    <row r="7" spans="1:42" ht="12" customHeight="1">
      <c r="A7" s="245" t="s">
        <v>38</v>
      </c>
      <c r="B7" s="548" t="s">
        <v>402</v>
      </c>
      <c r="C7" s="549"/>
      <c r="D7" s="133" t="s">
        <v>56</v>
      </c>
      <c r="E7" s="537" t="s">
        <v>19</v>
      </c>
      <c r="F7" s="538"/>
    </row>
    <row r="8" spans="1:42" ht="12" customHeight="1">
      <c r="A8" s="133"/>
      <c r="B8" s="130"/>
      <c r="C8" s="192"/>
      <c r="D8" s="133" t="s">
        <v>20</v>
      </c>
      <c r="E8" s="537" t="s">
        <v>20</v>
      </c>
      <c r="F8" s="538"/>
    </row>
    <row r="9" spans="1:42" ht="18.75" customHeight="1" thickBot="1">
      <c r="A9" s="451" t="s">
        <v>517</v>
      </c>
      <c r="B9" s="107">
        <v>2017</v>
      </c>
      <c r="C9" s="107">
        <v>2018</v>
      </c>
      <c r="D9" s="107" t="s">
        <v>504</v>
      </c>
      <c r="E9" s="107">
        <v>2017</v>
      </c>
      <c r="F9" s="107">
        <v>2018</v>
      </c>
    </row>
    <row r="10" spans="1:42" ht="15.75" thickBot="1">
      <c r="A10" s="536" t="s">
        <v>232</v>
      </c>
      <c r="B10" s="536"/>
      <c r="C10" s="536"/>
      <c r="D10" s="536"/>
      <c r="E10" s="536"/>
      <c r="F10" s="536"/>
    </row>
    <row r="11" spans="1:42" ht="15" customHeight="1">
      <c r="A11" s="267" t="s">
        <v>335</v>
      </c>
      <c r="B11" s="209">
        <v>3246952.8486899994</v>
      </c>
      <c r="C11" s="209">
        <v>3310310.7929199999</v>
      </c>
      <c r="D11" s="208">
        <v>1.951304721149949</v>
      </c>
      <c r="E11" s="208">
        <v>26.857579829634005</v>
      </c>
      <c r="F11" s="208">
        <v>25.864163914824562</v>
      </c>
    </row>
    <row r="12" spans="1:42" s="112" customFormat="1" ht="15" customHeight="1">
      <c r="A12" s="267" t="s">
        <v>43</v>
      </c>
      <c r="B12" s="209">
        <v>1503231.3836500002</v>
      </c>
      <c r="C12" s="209">
        <v>1921453.5110499999</v>
      </c>
      <c r="D12" s="208">
        <v>27.821540446056513</v>
      </c>
      <c r="E12" s="208">
        <v>12.434167901477172</v>
      </c>
      <c r="F12" s="208">
        <v>15.012725895949849</v>
      </c>
    </row>
    <row r="13" spans="1:42" s="112" customFormat="1" ht="15" customHeight="1">
      <c r="A13" s="267" t="s">
        <v>424</v>
      </c>
      <c r="B13" s="209">
        <v>1761683.54782</v>
      </c>
      <c r="C13" s="209">
        <v>1806361.6540800002</v>
      </c>
      <c r="D13" s="513">
        <v>2.5361028270535435</v>
      </c>
      <c r="E13" s="513">
        <v>14.571987560342247</v>
      </c>
      <c r="F13" s="512">
        <v>14.113488682241634</v>
      </c>
    </row>
    <row r="14" spans="1:42" s="112" customFormat="1" ht="15" customHeight="1">
      <c r="A14" s="267" t="s">
        <v>45</v>
      </c>
      <c r="B14" s="209">
        <v>1872718.8284799999</v>
      </c>
      <c r="C14" s="209">
        <v>1798847.24933</v>
      </c>
      <c r="D14" s="208">
        <v>-3.9446166731798238</v>
      </c>
      <c r="E14" s="208">
        <v>15.490429882482815</v>
      </c>
      <c r="F14" s="208">
        <v>14.054777036014332</v>
      </c>
    </row>
    <row r="15" spans="1:42" s="112" customFormat="1" ht="15" customHeight="1">
      <c r="A15" s="490" t="s">
        <v>344</v>
      </c>
      <c r="B15" s="209">
        <v>1326462.2860399999</v>
      </c>
      <c r="C15" s="209">
        <v>1371467.2181099998</v>
      </c>
      <c r="D15" s="208">
        <v>3.392854251767452</v>
      </c>
      <c r="E15" s="208">
        <v>10.972000025405801</v>
      </c>
      <c r="F15" s="208">
        <v>10.715565743516194</v>
      </c>
    </row>
    <row r="16" spans="1:42" s="112" customFormat="1" ht="15" customHeight="1">
      <c r="A16" s="267" t="s">
        <v>36</v>
      </c>
      <c r="B16" s="206">
        <v>889345.41095000005</v>
      </c>
      <c r="C16" s="206">
        <v>904478.62146000005</v>
      </c>
      <c r="D16" s="207">
        <v>1.7016122558989322</v>
      </c>
      <c r="E16" s="207">
        <v>7.3563326859966836</v>
      </c>
      <c r="F16" s="207">
        <v>7.0668842855871841</v>
      </c>
    </row>
    <row r="17" spans="1:6" s="112" customFormat="1" ht="15" customHeight="1">
      <c r="A17" s="267" t="s">
        <v>376</v>
      </c>
      <c r="B17" s="209">
        <v>782730.45218999998</v>
      </c>
      <c r="C17" s="209">
        <v>884939.33106999996</v>
      </c>
      <c r="D17" s="208">
        <v>13.057991878817287</v>
      </c>
      <c r="E17" s="208">
        <v>6.4744536137197013</v>
      </c>
      <c r="F17" s="208">
        <v>6.9142196443978481</v>
      </c>
    </row>
    <row r="18" spans="1:6" s="112" customFormat="1" ht="15" customHeight="1">
      <c r="A18" s="439" t="s">
        <v>41</v>
      </c>
      <c r="B18" s="491">
        <v>706396.59624999994</v>
      </c>
      <c r="C18" s="491">
        <v>800973.25566999998</v>
      </c>
      <c r="D18" s="496">
        <v>13.388606332770125</v>
      </c>
      <c r="E18" s="496">
        <v>5.8430485009415856</v>
      </c>
      <c r="F18" s="496">
        <v>6.2581747974683948</v>
      </c>
    </row>
    <row r="19" spans="1:6" ht="15" customHeight="1">
      <c r="A19" s="268" t="s">
        <v>10</v>
      </c>
      <c r="B19" s="265">
        <v>12089521.354069998</v>
      </c>
      <c r="C19" s="265">
        <v>12798831.63369</v>
      </c>
      <c r="D19" s="194">
        <v>5.8671494002631386</v>
      </c>
      <c r="E19" s="194">
        <v>100.00000000000001</v>
      </c>
      <c r="F19" s="194">
        <v>99.999999999999986</v>
      </c>
    </row>
    <row r="20" spans="1:6" ht="14.25">
      <c r="A20" s="120"/>
      <c r="B20" s="251"/>
      <c r="C20" s="251"/>
      <c r="D20" s="176"/>
      <c r="E20" s="177"/>
      <c r="F20" s="177"/>
    </row>
    <row r="21" spans="1:6" ht="13.5">
      <c r="A21" s="186" t="s">
        <v>412</v>
      </c>
      <c r="B21" s="117"/>
      <c r="C21" s="117"/>
      <c r="D21" s="117"/>
      <c r="E21" s="117"/>
      <c r="F21" s="117"/>
    </row>
    <row r="22" spans="1:6" ht="14.25">
      <c r="A22" s="554">
        <v>2017</v>
      </c>
      <c r="B22" s="554"/>
      <c r="C22" s="554"/>
      <c r="D22" s="554"/>
      <c r="E22" s="554"/>
      <c r="F22" s="554"/>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90"/>
      <c r="B29" s="393"/>
      <c r="C29" s="393"/>
      <c r="D29" s="394"/>
      <c r="E29" s="395"/>
      <c r="F29" s="395"/>
    </row>
    <row r="30" spans="1:6" ht="15">
      <c r="A30" s="272"/>
      <c r="B30" s="225"/>
      <c r="C30" s="225"/>
      <c r="D30" s="271"/>
      <c r="E30" s="226"/>
      <c r="F30" s="226"/>
    </row>
    <row r="31" spans="1:6" ht="14.25">
      <c r="A31" s="120"/>
      <c r="B31" s="251"/>
      <c r="C31" s="251"/>
      <c r="D31" s="176"/>
      <c r="E31" s="177"/>
      <c r="F31" s="177"/>
    </row>
    <row r="37" spans="1:1" ht="14.25">
      <c r="A37" s="162">
        <v>2018</v>
      </c>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topLeftCell="A28" zoomScaleNormal="100" workbookViewId="0">
      <selection activeCell="O52" sqref="O52"/>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31" t="s">
        <v>303</v>
      </c>
      <c r="B2" s="531"/>
      <c r="C2" s="531"/>
      <c r="D2" s="531"/>
      <c r="E2" s="531"/>
      <c r="F2" s="531"/>
      <c r="G2" s="531"/>
      <c r="H2" s="531"/>
    </row>
    <row r="3" spans="1:8" ht="15.75">
      <c r="A3" s="532" t="s">
        <v>304</v>
      </c>
      <c r="B3" s="532"/>
      <c r="C3" s="532"/>
      <c r="D3" s="532"/>
      <c r="E3" s="532"/>
      <c r="F3" s="532"/>
      <c r="G3" s="532"/>
      <c r="H3" s="532"/>
    </row>
    <row r="6" spans="1:8" ht="14.25" customHeight="1">
      <c r="A6" s="131"/>
      <c r="B6" s="131"/>
      <c r="C6" s="130"/>
      <c r="D6" s="273"/>
      <c r="E6" s="192"/>
      <c r="F6" s="255" t="s">
        <v>311</v>
      </c>
      <c r="G6" s="534" t="s">
        <v>13</v>
      </c>
      <c r="H6" s="535"/>
    </row>
    <row r="7" spans="1:8">
      <c r="A7" s="274" t="s">
        <v>58</v>
      </c>
      <c r="B7" s="131" t="s">
        <v>301</v>
      </c>
      <c r="C7" s="183" t="s">
        <v>122</v>
      </c>
      <c r="D7" s="131" t="s">
        <v>301</v>
      </c>
      <c r="E7" s="183" t="s">
        <v>122</v>
      </c>
      <c r="F7" s="131" t="s">
        <v>312</v>
      </c>
      <c r="G7" s="534" t="s">
        <v>16</v>
      </c>
      <c r="H7" s="535"/>
    </row>
    <row r="8" spans="1:8" ht="15" customHeight="1">
      <c r="A8" s="275" t="s">
        <v>38</v>
      </c>
      <c r="B8" s="133" t="s">
        <v>302</v>
      </c>
      <c r="C8" s="276" t="s">
        <v>402</v>
      </c>
      <c r="D8" s="133" t="s">
        <v>302</v>
      </c>
      <c r="E8" s="276" t="s">
        <v>402</v>
      </c>
      <c r="F8" s="133" t="s">
        <v>313</v>
      </c>
      <c r="G8" s="537" t="s">
        <v>19</v>
      </c>
      <c r="H8" s="538"/>
    </row>
    <row r="9" spans="1:8">
      <c r="A9" s="133"/>
      <c r="B9" s="133"/>
      <c r="C9" s="130"/>
      <c r="D9" s="273"/>
      <c r="E9" s="192"/>
      <c r="F9" s="133" t="s">
        <v>20</v>
      </c>
      <c r="G9" s="537" t="s">
        <v>20</v>
      </c>
      <c r="H9" s="538"/>
    </row>
    <row r="10" spans="1:8" ht="21" customHeight="1" thickBot="1">
      <c r="A10" s="451" t="s">
        <v>517</v>
      </c>
      <c r="B10" s="106"/>
      <c r="C10" s="107">
        <v>2017</v>
      </c>
      <c r="D10" s="112"/>
      <c r="E10" s="107">
        <v>2018</v>
      </c>
      <c r="F10" s="107" t="s">
        <v>504</v>
      </c>
      <c r="G10" s="107">
        <v>2017</v>
      </c>
      <c r="H10" s="107">
        <v>2018</v>
      </c>
    </row>
    <row r="11" spans="1:8" ht="15.75" thickBot="1">
      <c r="A11" s="536" t="s">
        <v>305</v>
      </c>
      <c r="B11" s="536"/>
      <c r="C11" s="536"/>
      <c r="D11" s="536"/>
      <c r="E11" s="536"/>
      <c r="F11" s="536"/>
      <c r="G11" s="536"/>
      <c r="H11" s="536"/>
    </row>
    <row r="12" spans="1:8" s="187" customFormat="1" ht="15.75" customHeight="1">
      <c r="A12" s="214" t="s">
        <v>335</v>
      </c>
      <c r="B12" s="209">
        <v>16404</v>
      </c>
      <c r="C12" s="209">
        <v>1065331.1300299999</v>
      </c>
      <c r="D12" s="209" t="s">
        <v>508</v>
      </c>
      <c r="E12" s="209">
        <v>860577.31938999996</v>
      </c>
      <c r="F12" s="208">
        <v>-19.219734115366926</v>
      </c>
      <c r="G12" s="208">
        <v>28.154127489177988</v>
      </c>
      <c r="H12" s="208">
        <v>23.447344649480563</v>
      </c>
    </row>
    <row r="13" spans="1:8" s="187" customFormat="1" ht="15.75" customHeight="1">
      <c r="A13" s="267" t="s">
        <v>424</v>
      </c>
      <c r="B13" s="508">
        <v>3748</v>
      </c>
      <c r="C13" s="508">
        <v>674475.88262000005</v>
      </c>
      <c r="D13" s="508" t="s">
        <v>513</v>
      </c>
      <c r="E13" s="510">
        <v>759628.06446999998</v>
      </c>
      <c r="F13" s="508">
        <v>12.624940942176677</v>
      </c>
      <c r="G13" s="508">
        <v>17.824767766923873</v>
      </c>
      <c r="H13" s="508">
        <v>20.696874797573127</v>
      </c>
    </row>
    <row r="14" spans="1:8" s="187" customFormat="1" ht="15.75" customHeight="1">
      <c r="A14" s="267" t="s">
        <v>45</v>
      </c>
      <c r="B14" s="209">
        <v>3882</v>
      </c>
      <c r="C14" s="209">
        <v>482878.40814000001</v>
      </c>
      <c r="D14" s="209" t="s">
        <v>510</v>
      </c>
      <c r="E14" s="209">
        <v>474482.38974999997</v>
      </c>
      <c r="F14" s="208">
        <v>-1.7387438014345391</v>
      </c>
      <c r="G14" s="208">
        <v>12.76130949460009</v>
      </c>
      <c r="H14" s="208">
        <v>12.927777518542269</v>
      </c>
    </row>
    <row r="15" spans="1:8" s="187" customFormat="1" ht="15.75" customHeight="1">
      <c r="A15" s="267" t="s">
        <v>43</v>
      </c>
      <c r="B15" s="209">
        <v>1796</v>
      </c>
      <c r="C15" s="209">
        <v>280223.44688</v>
      </c>
      <c r="D15" s="209" t="s">
        <v>511</v>
      </c>
      <c r="E15" s="209">
        <v>431607.80604</v>
      </c>
      <c r="F15" s="208">
        <v>54.022731090317102</v>
      </c>
      <c r="G15" s="208">
        <v>7.4056285661100008</v>
      </c>
      <c r="H15" s="208">
        <v>11.759613870371814</v>
      </c>
    </row>
    <row r="16" spans="1:8" s="187" customFormat="1" ht="15.75" customHeight="1">
      <c r="A16" s="267" t="s">
        <v>344</v>
      </c>
      <c r="B16" s="209">
        <v>7363</v>
      </c>
      <c r="C16" s="209">
        <v>550517.11624999996</v>
      </c>
      <c r="D16" s="209" t="s">
        <v>509</v>
      </c>
      <c r="E16" s="209">
        <v>383271.12218000001</v>
      </c>
      <c r="F16" s="208">
        <v>-30.379799125818728</v>
      </c>
      <c r="G16" s="208">
        <v>14.548837107051076</v>
      </c>
      <c r="H16" s="208">
        <v>10.442629492394289</v>
      </c>
    </row>
    <row r="17" spans="1:8" s="187" customFormat="1" ht="15.75" customHeight="1">
      <c r="A17" s="267" t="s">
        <v>376</v>
      </c>
      <c r="B17" s="209">
        <v>1178</v>
      </c>
      <c r="C17" s="209">
        <v>170511.74853000001</v>
      </c>
      <c r="D17" s="209" t="s">
        <v>512</v>
      </c>
      <c r="E17" s="209">
        <v>291811.19141999999</v>
      </c>
      <c r="F17" s="208">
        <v>71.138466372983331</v>
      </c>
      <c r="G17" s="208">
        <v>4.506213487238556</v>
      </c>
      <c r="H17" s="208">
        <v>7.9507063730778027</v>
      </c>
    </row>
    <row r="18" spans="1:8" s="187" customFormat="1" ht="15.75" customHeight="1">
      <c r="A18" s="267" t="s">
        <v>36</v>
      </c>
      <c r="B18" s="209">
        <v>678</v>
      </c>
      <c r="C18" s="209">
        <v>406519.94616000005</v>
      </c>
      <c r="D18" s="209">
        <v>800</v>
      </c>
      <c r="E18" s="209">
        <v>278019.26867999998</v>
      </c>
      <c r="F18" s="208">
        <v>-31.609931737377572</v>
      </c>
      <c r="G18" s="208">
        <v>10.743339857871339</v>
      </c>
      <c r="H18" s="208">
        <v>7.5749307645676796</v>
      </c>
    </row>
    <row r="19" spans="1:8" s="187" customFormat="1">
      <c r="A19" s="439" t="s">
        <v>41</v>
      </c>
      <c r="B19" s="509">
        <v>755</v>
      </c>
      <c r="C19" s="509">
        <v>153467.53959999999</v>
      </c>
      <c r="D19" s="509">
        <v>873</v>
      </c>
      <c r="E19" s="509">
        <v>190857.75287999999</v>
      </c>
      <c r="F19" s="511">
        <v>24.363597264577507</v>
      </c>
      <c r="G19" s="511">
        <v>4.0557762310270595</v>
      </c>
      <c r="H19" s="511">
        <v>5.2001225339924435</v>
      </c>
    </row>
    <row r="20" spans="1:8" ht="14.25">
      <c r="A20" s="102" t="s">
        <v>10</v>
      </c>
      <c r="B20" s="265">
        <v>35804</v>
      </c>
      <c r="C20" s="265">
        <v>3783925.2182100005</v>
      </c>
      <c r="D20" s="265">
        <v>34469</v>
      </c>
      <c r="E20" s="265">
        <v>3670254.9148100005</v>
      </c>
      <c r="F20" s="421">
        <v>-3.0040314447274508</v>
      </c>
      <c r="G20" s="265">
        <v>99.999999999999972</v>
      </c>
      <c r="H20" s="265">
        <v>100</v>
      </c>
    </row>
    <row r="21" spans="1:8">
      <c r="B21" s="282"/>
      <c r="C21" s="282"/>
      <c r="D21" s="282"/>
      <c r="E21" s="282"/>
    </row>
    <row r="22" spans="1:8" s="96" customFormat="1" ht="13.5">
      <c r="A22" s="186" t="s">
        <v>220</v>
      </c>
      <c r="B22" s="117"/>
      <c r="C22" s="117"/>
      <c r="D22" s="117"/>
      <c r="E22" s="117"/>
      <c r="F22" s="117"/>
      <c r="G22" s="112"/>
      <c r="H22" s="112"/>
    </row>
    <row r="23" spans="1:8" s="96" customFormat="1" ht="14.25">
      <c r="A23" s="554">
        <v>2017</v>
      </c>
      <c r="B23" s="554"/>
      <c r="C23" s="554"/>
      <c r="D23" s="554"/>
      <c r="E23" s="554"/>
      <c r="F23" s="554"/>
      <c r="G23" s="112"/>
      <c r="H23" s="112"/>
    </row>
    <row r="24" spans="1:8" s="96" customFormat="1" ht="15">
      <c r="A24" s="270"/>
      <c r="B24" s="225"/>
      <c r="C24" s="225"/>
      <c r="D24" s="271"/>
      <c r="E24" s="226"/>
      <c r="F24" s="226"/>
      <c r="G24" s="112"/>
      <c r="H24" s="112"/>
    </row>
    <row r="25" spans="1:8" s="96" customFormat="1" ht="15">
      <c r="A25" s="270"/>
      <c r="B25" s="225"/>
      <c r="C25" s="225"/>
      <c r="D25" s="271"/>
      <c r="E25" s="226"/>
      <c r="F25" s="226"/>
    </row>
    <row r="26" spans="1:8" s="96" customFormat="1" ht="15">
      <c r="A26" s="272"/>
      <c r="B26" s="225"/>
      <c r="C26" s="225"/>
      <c r="D26" s="271"/>
      <c r="E26" s="226"/>
      <c r="F26" s="226"/>
    </row>
    <row r="27" spans="1:8" s="96" customFormat="1" ht="15">
      <c r="A27" s="270"/>
      <c r="B27" s="225"/>
      <c r="C27" s="225"/>
      <c r="D27" s="271"/>
      <c r="E27" s="226"/>
      <c r="F27" s="226"/>
    </row>
    <row r="28" spans="1:8" s="96" customFormat="1" ht="15">
      <c r="A28" s="270"/>
      <c r="B28" s="225"/>
      <c r="C28" s="225"/>
      <c r="D28" s="271"/>
      <c r="E28" s="226"/>
      <c r="F28" s="226"/>
    </row>
    <row r="29" spans="1:8" s="96" customFormat="1" ht="15">
      <c r="A29" s="354"/>
      <c r="B29" s="225"/>
      <c r="C29" s="225"/>
      <c r="D29" s="271"/>
      <c r="E29" s="226"/>
      <c r="F29" s="226"/>
    </row>
    <row r="30" spans="1:8" s="96" customFormat="1" ht="15">
      <c r="A30" s="270"/>
      <c r="B30" s="225"/>
      <c r="C30" s="225"/>
      <c r="D30" s="271"/>
      <c r="E30" s="226"/>
      <c r="F30" s="226"/>
    </row>
    <row r="31" spans="1:8" s="96" customFormat="1" ht="15">
      <c r="A31" s="272"/>
      <c r="B31" s="225"/>
      <c r="C31" s="225"/>
      <c r="D31" s="271"/>
      <c r="E31" s="226"/>
      <c r="F31" s="226"/>
    </row>
    <row r="32" spans="1:8" s="96" customFormat="1" ht="14.25">
      <c r="A32" s="120"/>
      <c r="B32" s="251"/>
      <c r="C32" s="251"/>
      <c r="D32" s="176"/>
      <c r="E32" s="177"/>
      <c r="F32" s="177"/>
    </row>
    <row r="33" spans="1:1" s="96" customFormat="1" ht="12"/>
    <row r="34" spans="1:1" s="96" customFormat="1" ht="12"/>
    <row r="35" spans="1:1" s="96" customFormat="1" ht="12"/>
    <row r="36" spans="1:1" s="96" customFormat="1" ht="12"/>
    <row r="37" spans="1:1" s="96" customFormat="1" ht="12"/>
    <row r="38" spans="1:1" s="96" customFormat="1" ht="14.25">
      <c r="A38" s="162">
        <v>2018</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3" type="noConversion"/>
  <printOptions horizontalCentered="1"/>
  <pageMargins left="0.7" right="0.7" top="0.75" bottom="0.75" header="0.3" footer="0.3"/>
  <pageSetup paperSize="9" scale="77" fitToWidth="0" fitToHeight="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5276"/>
  <sheetViews>
    <sheetView topLeftCell="A7" zoomScaleNormal="100" workbookViewId="0">
      <selection activeCell="H33" sqref="H33"/>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57" t="s">
        <v>258</v>
      </c>
      <c r="B2" s="557"/>
      <c r="C2" s="557"/>
      <c r="D2" s="557"/>
      <c r="E2" s="557"/>
    </row>
    <row r="3" spans="1:5" s="11" customFormat="1" ht="15.75">
      <c r="A3" s="558" t="s">
        <v>259</v>
      </c>
      <c r="B3" s="558"/>
      <c r="C3" s="558"/>
      <c r="D3" s="558"/>
      <c r="E3" s="558"/>
    </row>
    <row r="4" spans="1:5" s="11" customFormat="1"/>
    <row r="5" spans="1:5" s="11" customFormat="1" ht="14.25">
      <c r="A5" s="68"/>
      <c r="B5" s="559" t="s">
        <v>140</v>
      </c>
      <c r="C5" s="560"/>
      <c r="D5" s="560"/>
      <c r="E5" s="561"/>
    </row>
    <row r="6" spans="1:5" s="11" customFormat="1" ht="3.75" customHeight="1">
      <c r="A6" s="68"/>
      <c r="B6" s="65"/>
      <c r="C6" s="66"/>
      <c r="D6" s="66"/>
      <c r="E6" s="67"/>
    </row>
    <row r="7" spans="1:5" s="11" customFormat="1" ht="10.5" customHeight="1">
      <c r="A7" s="69"/>
      <c r="B7" s="562" t="s">
        <v>413</v>
      </c>
      <c r="C7" s="563"/>
      <c r="D7" s="563"/>
      <c r="E7" s="564"/>
    </row>
    <row r="8" spans="1:5" s="11" customFormat="1" ht="98.25" customHeight="1">
      <c r="A8" s="415" t="s">
        <v>386</v>
      </c>
      <c r="B8" s="71" t="s">
        <v>141</v>
      </c>
      <c r="C8" s="72" t="s">
        <v>142</v>
      </c>
      <c r="D8" s="64" t="s">
        <v>138</v>
      </c>
      <c r="E8" s="77" t="s">
        <v>242</v>
      </c>
    </row>
    <row r="9" spans="1:5" s="11" customFormat="1" ht="15.75" customHeight="1" thickBot="1">
      <c r="A9" s="555" t="s">
        <v>518</v>
      </c>
      <c r="B9" s="556"/>
      <c r="C9" s="556"/>
      <c r="D9" s="556"/>
      <c r="E9" s="556"/>
    </row>
    <row r="10" spans="1:5" s="11" customFormat="1" ht="15.75" thickBot="1">
      <c r="A10" s="519" t="s">
        <v>383</v>
      </c>
      <c r="B10" s="519" t="s">
        <v>384</v>
      </c>
      <c r="C10" s="519"/>
      <c r="D10" s="519"/>
      <c r="E10" s="519"/>
    </row>
    <row r="11" spans="1:5" s="79" customFormat="1" ht="15" customHeight="1">
      <c r="A11" s="506" t="s">
        <v>335</v>
      </c>
      <c r="B11" s="492">
        <v>1887054.15551</v>
      </c>
      <c r="C11" s="492">
        <v>1423256.63741</v>
      </c>
      <c r="D11" s="492">
        <v>3310310.7929199999</v>
      </c>
      <c r="E11" s="493">
        <v>42.994652962918813</v>
      </c>
    </row>
    <row r="12" spans="1:5" s="79" customFormat="1" ht="15" customHeight="1">
      <c r="A12" s="495" t="s">
        <v>43</v>
      </c>
      <c r="B12" s="492">
        <v>914674.57257000008</v>
      </c>
      <c r="C12" s="492">
        <v>1006778.9384799998</v>
      </c>
      <c r="D12" s="494">
        <v>1921453.5110499999</v>
      </c>
      <c r="E12" s="493">
        <v>52.396736777140873</v>
      </c>
    </row>
    <row r="13" spans="1:5" s="79" customFormat="1" ht="15" customHeight="1">
      <c r="A13" s="267" t="s">
        <v>424</v>
      </c>
      <c r="B13" s="492">
        <v>1338084.63739</v>
      </c>
      <c r="C13" s="492">
        <v>468277.01669000019</v>
      </c>
      <c r="D13" s="494">
        <v>1806361.6540800002</v>
      </c>
      <c r="E13" s="493">
        <v>25.923768677900703</v>
      </c>
    </row>
    <row r="14" spans="1:5" s="79" customFormat="1" ht="15" customHeight="1">
      <c r="A14" s="495" t="s">
        <v>45</v>
      </c>
      <c r="B14" s="492">
        <v>1334366.0484000002</v>
      </c>
      <c r="C14" s="492">
        <v>464481.20092999982</v>
      </c>
      <c r="D14" s="494">
        <v>1798847.24933</v>
      </c>
      <c r="E14" s="493">
        <v>25.821047401495644</v>
      </c>
    </row>
    <row r="15" spans="1:5" s="79" customFormat="1" ht="15" customHeight="1">
      <c r="A15" s="490" t="s">
        <v>344</v>
      </c>
      <c r="B15" s="492">
        <v>1044676.25341</v>
      </c>
      <c r="C15" s="492">
        <v>326790.96469999978</v>
      </c>
      <c r="D15" s="494">
        <v>1371467.2181099998</v>
      </c>
      <c r="E15" s="493">
        <v>23.827836377332147</v>
      </c>
    </row>
    <row r="16" spans="1:5" s="79" customFormat="1" ht="15" customHeight="1">
      <c r="A16" s="495" t="s">
        <v>36</v>
      </c>
      <c r="B16" s="492">
        <v>765325.26694999996</v>
      </c>
      <c r="C16" s="492">
        <v>139153.35451000009</v>
      </c>
      <c r="D16" s="494">
        <v>904478.62146000005</v>
      </c>
      <c r="E16" s="493">
        <v>15.384924663601247</v>
      </c>
    </row>
    <row r="17" spans="1:5" s="79" customFormat="1" ht="15" customHeight="1">
      <c r="A17" s="495" t="s">
        <v>377</v>
      </c>
      <c r="B17" s="492">
        <v>720211.08095000009</v>
      </c>
      <c r="C17" s="494">
        <v>164728.25011999987</v>
      </c>
      <c r="D17" s="494">
        <v>884939.33106999996</v>
      </c>
      <c r="E17" s="493">
        <v>18.614637674745822</v>
      </c>
    </row>
    <row r="18" spans="1:5" s="79" customFormat="1">
      <c r="A18" s="507" t="s">
        <v>41</v>
      </c>
      <c r="B18" s="492">
        <v>687700.11100000003</v>
      </c>
      <c r="C18" s="494">
        <v>113273.14466999995</v>
      </c>
      <c r="D18" s="494">
        <v>800973.25566999998</v>
      </c>
      <c r="E18" s="493">
        <v>14.141938431545878</v>
      </c>
    </row>
    <row r="19" spans="1:5" s="11" customFormat="1" ht="21.75" customHeight="1">
      <c r="A19" s="70" t="s">
        <v>138</v>
      </c>
      <c r="B19" s="83">
        <v>8692092.1261800006</v>
      </c>
      <c r="C19" s="83">
        <v>4106739.507509999</v>
      </c>
      <c r="D19" s="83">
        <v>12798831.63369</v>
      </c>
      <c r="E19" s="84">
        <v>32.086831244032822</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7" customFormat="1" ht="14.25">
      <c r="A29" s="396"/>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1" s="11" customFormat="1"/>
    <row r="4946" spans="1:61" s="11" customFormat="1"/>
    <row r="4947" spans="1:61" s="11" customFormat="1"/>
    <row r="4948" spans="1:61" s="11" customFormat="1"/>
    <row r="4949" spans="1:61" s="11" customFormat="1"/>
    <row r="4950" spans="1:61" s="11" customFormat="1"/>
    <row r="4951" spans="1:61" s="11" customFormat="1"/>
    <row r="4952" spans="1:61" s="11" customFormat="1"/>
    <row r="4953" spans="1:61" s="11" customFormat="1"/>
    <row r="4954" spans="1:61" s="11" customFormat="1"/>
    <row r="4955" spans="1:61" s="11" customFormat="1"/>
    <row r="4956" spans="1:61" s="11" customFormat="1"/>
    <row r="4957" spans="1:61" s="11" customFormat="1"/>
    <row r="4958" spans="1:61" s="11" customFormat="1"/>
    <row r="4959" spans="1:61" s="11" customFormat="1"/>
    <row r="4960" spans="1:61">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row>
    <row r="4961" spans="1:61">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row>
    <row r="4962" spans="1:61">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row>
    <row r="4963" spans="1:61">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row>
    <row r="4964" spans="1:61">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row>
    <row r="4965" spans="1:61">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row>
    <row r="4966" spans="1:61">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row>
    <row r="4967" spans="1:61">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row>
    <row r="4968" spans="1:61">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row>
    <row r="4969" spans="1:61">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row>
    <row r="4970" spans="1:61">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row>
    <row r="4971" spans="1:61">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row>
    <row r="4972" spans="1:61">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row>
    <row r="4973" spans="1:61">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c r="BI4973" s="11"/>
    </row>
    <row r="4974" spans="1:61">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row>
    <row r="4975" spans="1:61">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row>
    <row r="4976" spans="1:61">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row>
    <row r="4977" spans="1:61">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row>
    <row r="4978" spans="1:61">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row>
    <row r="4979" spans="1:61">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row>
    <row r="4980" spans="1:61">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row>
    <row r="4981" spans="1:61">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row>
    <row r="4982" spans="1:61">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row>
    <row r="4983" spans="1:61">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row>
    <row r="4984" spans="1:61">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row>
    <row r="4985" spans="1:61">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row>
    <row r="4986" spans="1:61">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row>
    <row r="4987" spans="1:61">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row>
    <row r="4988" spans="1:61">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row>
    <row r="4989" spans="1:61">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row>
    <row r="4990" spans="1:61">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row>
    <row r="4991" spans="1:61">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row>
    <row r="4992" spans="1:61">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row>
    <row r="4993" spans="1:61">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row>
    <row r="4994" spans="1:61">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row>
    <row r="4995" spans="1:61">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row>
    <row r="4996" spans="1:61">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row>
    <row r="4997" spans="1:61">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row>
    <row r="4998" spans="1:61">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row>
    <row r="4999" spans="1:61">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c r="BI4999" s="11"/>
    </row>
    <row r="5000" spans="1:61">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c r="BI5000" s="11"/>
    </row>
    <row r="5001" spans="1:61">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row>
    <row r="5002" spans="1:61">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row>
    <row r="5003" spans="1:61">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row>
    <row r="5004" spans="1:61">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row>
    <row r="5005" spans="1:61">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row>
    <row r="5006" spans="1:61">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row>
    <row r="5007" spans="1:61">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row>
    <row r="5008" spans="1:61">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row>
    <row r="5009" spans="1:61">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row>
    <row r="5010" spans="1:61">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row>
    <row r="5011" spans="1:61">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row>
    <row r="5012" spans="1:61">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c r="BI5012" s="11"/>
    </row>
    <row r="5013" spans="1:61">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row>
    <row r="5014" spans="1:61">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row>
    <row r="5015" spans="1:61">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row>
    <row r="5016" spans="1:61">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row>
    <row r="5017" spans="1:61">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row>
    <row r="5018" spans="1:61">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row>
    <row r="5019" spans="1:61">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row>
    <row r="5020" spans="1:61">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row>
    <row r="5021" spans="1:61">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row>
    <row r="5022" spans="1:61">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row>
    <row r="5023" spans="1:61">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row>
    <row r="5024" spans="1:61">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row>
    <row r="5025" spans="1:61">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row>
    <row r="5026" spans="1:61">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row>
    <row r="5027" spans="1:61">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row>
    <row r="5028" spans="1:61">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row>
    <row r="5029" spans="1:61">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row>
    <row r="5030" spans="1:61">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row>
    <row r="5031" spans="1:61">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row>
    <row r="5032" spans="1:61">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row>
    <row r="5033" spans="1:61">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row>
    <row r="5034" spans="1:61">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row>
    <row r="5035" spans="1:61">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row>
    <row r="5036" spans="1:61">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row>
    <row r="5037" spans="1:61">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row>
    <row r="5038" spans="1:61">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row>
    <row r="5039" spans="1:61">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row>
    <row r="5040" spans="1:61">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row>
    <row r="5041" spans="1:61">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row>
    <row r="5042" spans="1:61">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row>
    <row r="5043" spans="1:61">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row>
    <row r="5044" spans="1:61">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row>
    <row r="5045" spans="1:61">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row>
    <row r="5046" spans="1:61">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row>
    <row r="5047" spans="1:61">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row>
    <row r="5048" spans="1:61">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row>
    <row r="5049" spans="1:61">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row>
    <row r="5050" spans="1:61">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row>
    <row r="5051" spans="1:61">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row>
    <row r="5052" spans="1:61">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row>
    <row r="5053" spans="1:61">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row>
    <row r="5054" spans="1:61">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row>
    <row r="5055" spans="1:61">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row>
    <row r="5056" spans="1:61">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row>
    <row r="5057" spans="1:61">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row>
    <row r="5058" spans="1:61">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row>
    <row r="5059" spans="1:61">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row>
    <row r="5060" spans="1:61">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row>
    <row r="5061" spans="1:61">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row>
    <row r="5062" spans="1:61">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row>
    <row r="5063" spans="1:61">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row>
    <row r="5064" spans="1:61">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row>
    <row r="5065" spans="1:61">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row>
    <row r="5066" spans="1:61">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row>
    <row r="5067" spans="1:61">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row>
    <row r="5068" spans="1:61">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row>
    <row r="5069" spans="1:61">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row>
    <row r="5070" spans="1:61">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row>
    <row r="5071" spans="1:61">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row>
    <row r="5072" spans="1:61">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row>
    <row r="5073" spans="1:61">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row>
    <row r="5074" spans="1:61">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row>
    <row r="5075" spans="1:61">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row>
    <row r="5076" spans="1:61">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row>
    <row r="5077" spans="1:61">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row>
    <row r="5078" spans="1:61">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row>
    <row r="5079" spans="1:61">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row>
    <row r="5080" spans="1:61">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row>
    <row r="5081" spans="1:61">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row>
    <row r="5082" spans="1:61">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row>
    <row r="5083" spans="1:61">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row>
    <row r="5084" spans="1:61">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row>
    <row r="5085" spans="1:61">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row>
    <row r="5086" spans="1:61">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row>
    <row r="5087" spans="1:61">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row>
    <row r="5088" spans="1:61">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row>
    <row r="5089" spans="1:61">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row>
    <row r="5090" spans="1:61">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row>
    <row r="5091" spans="1:61">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row>
    <row r="5092" spans="1:61">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row>
    <row r="5093" spans="1:61">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row>
    <row r="5094" spans="1:61">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row>
    <row r="5095" spans="1:61">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row>
    <row r="5096" spans="1:61">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row>
    <row r="5097" spans="1:61">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row>
    <row r="5098" spans="1:61">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row>
    <row r="5099" spans="1:61">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row>
    <row r="5100" spans="1:61">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row>
    <row r="5101" spans="1:61">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row>
    <row r="5102" spans="1:61">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row>
    <row r="5103" spans="1:61">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row>
    <row r="5104" spans="1:61">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row>
    <row r="5105" spans="1:61">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row>
    <row r="5106" spans="1:61">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row>
    <row r="5107" spans="1:61">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c r="BI5107" s="11"/>
    </row>
    <row r="5108" spans="1:61">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row>
    <row r="5109" spans="1:61">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row>
    <row r="5110" spans="1:61">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row>
    <row r="5111" spans="1:61">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row>
    <row r="5112" spans="1:61">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row>
    <row r="5113" spans="1:61">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row>
    <row r="5114" spans="1:61">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row>
    <row r="5115" spans="1:61">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row>
    <row r="5116" spans="1:61">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row>
    <row r="5117" spans="1:61">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row>
    <row r="5118" spans="1:61">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row>
    <row r="5119" spans="1:61">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c r="BI5119" s="11"/>
    </row>
    <row r="5120" spans="1:61">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c r="BI5120" s="11"/>
    </row>
    <row r="5121" spans="1:61">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c r="BI5121" s="11"/>
    </row>
    <row r="5122" spans="1:61">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row>
    <row r="5123" spans="1:61">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row>
    <row r="5124" spans="1:61">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row>
    <row r="5125" spans="1:61">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row>
    <row r="5126" spans="1:61">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row>
    <row r="5127" spans="1:61">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row>
    <row r="5128" spans="1:61">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row>
    <row r="5129" spans="1:61">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row>
    <row r="5130" spans="1:61">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row>
    <row r="5131" spans="1:61">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row>
    <row r="5132" spans="1:61">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row>
    <row r="5133" spans="1:61">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row>
    <row r="5134" spans="1:61">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row>
    <row r="5135" spans="1:61">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row>
    <row r="5136" spans="1:61">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row>
    <row r="5137" spans="1:61">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row>
    <row r="5138" spans="1:61">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row>
    <row r="5139" spans="1:61">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row>
    <row r="5140" spans="1:61">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row>
    <row r="5141" spans="1:61">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row>
    <row r="5142" spans="1:61">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row>
    <row r="5143" spans="1:61">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row>
    <row r="5144" spans="1:61">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row>
    <row r="5145" spans="1:61">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row>
    <row r="5146" spans="1:61">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row>
    <row r="5147" spans="1:61">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row>
    <row r="5148" spans="1:61">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row>
    <row r="5149" spans="1:61">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row>
    <row r="5150" spans="1:61">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row>
    <row r="5151" spans="1:61">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row>
    <row r="5152" spans="1:61">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row>
    <row r="5153" spans="1:61">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row>
    <row r="5154" spans="1:61">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row>
    <row r="5155" spans="1:61">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row>
    <row r="5156" spans="1:61">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row>
    <row r="5157" spans="1:61">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row>
    <row r="5158" spans="1:61">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row>
    <row r="5159" spans="1:61">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row>
    <row r="5160" spans="1:61">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row>
    <row r="5161" spans="1:61">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row>
    <row r="5162" spans="1:61">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row>
    <row r="5163" spans="1:61">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row>
    <row r="5164" spans="1:61">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row>
    <row r="5165" spans="1:61">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row>
    <row r="5166" spans="1:61">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row>
    <row r="5167" spans="1:61">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row>
    <row r="5168" spans="1:61">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row>
    <row r="5169" spans="1:61">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row>
    <row r="5170" spans="1:61">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row>
    <row r="5171" spans="1:61">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row>
    <row r="5172" spans="1:61">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row>
    <row r="5173" spans="1:61">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row>
    <row r="5174" spans="1:61">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row>
    <row r="5175" spans="1:61">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row>
    <row r="5176" spans="1:61">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row>
    <row r="5177" spans="1:61">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row>
    <row r="5178" spans="1:61">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row>
    <row r="5179" spans="1:61">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row>
    <row r="5180" spans="1:61">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row>
    <row r="5181" spans="1:61">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row>
    <row r="5182" spans="1:61">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row>
    <row r="5183" spans="1:61">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row>
    <row r="5184" spans="1:61">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row>
    <row r="5185" spans="1:61">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row>
    <row r="5186" spans="1:61">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row>
    <row r="5187" spans="1:61">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row>
    <row r="5188" spans="1:61">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row>
    <row r="5189" spans="1:61">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row>
    <row r="5190" spans="1:61">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row>
    <row r="5191" spans="1:61">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row>
    <row r="5192" spans="1:61">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row>
    <row r="5193" spans="1:61">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row>
    <row r="5194" spans="1:61">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row>
    <row r="5195" spans="1:61">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row>
    <row r="5196" spans="1:61">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row>
    <row r="5197" spans="1:61">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row>
    <row r="5198" spans="1:61">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row>
    <row r="5199" spans="1:61">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row>
    <row r="5200" spans="1:61">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row>
    <row r="5201" spans="1:61">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row>
    <row r="5202" spans="1:61">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row>
    <row r="5203" spans="1:61">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row>
    <row r="5204" spans="1:61">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row>
    <row r="5205" spans="1:61">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row>
    <row r="5206" spans="1:61">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row>
    <row r="5207" spans="1:61">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row>
    <row r="5208" spans="1:61">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row>
    <row r="5209" spans="1:61">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row>
    <row r="5210" spans="1:61">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row>
    <row r="5211" spans="1:61">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row>
    <row r="5212" spans="1:61">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row>
    <row r="5213" spans="1:61">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row>
    <row r="5214" spans="1:61">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row>
    <row r="5215" spans="1:61">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row>
    <row r="5216" spans="1:61">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row>
    <row r="5217" spans="1:61">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row>
    <row r="5218" spans="1:61">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row>
    <row r="5219" spans="1:61">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row>
    <row r="5220" spans="1:61">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row>
    <row r="5221" spans="1:61">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row>
    <row r="5222" spans="1:61">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row>
    <row r="5223" spans="1:61">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row>
    <row r="5224" spans="1:61">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row>
    <row r="5225" spans="1:61">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row>
    <row r="5226" spans="1:61">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row>
    <row r="5227" spans="1:61">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row>
    <row r="5228" spans="1:61">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row>
    <row r="5229" spans="1:61">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row>
    <row r="5230" spans="1:61">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row>
    <row r="5231" spans="1:61">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row>
    <row r="5232" spans="1:61">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row>
    <row r="5233" spans="1:61">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row>
    <row r="5234" spans="1:61">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row>
    <row r="5235" spans="1:61">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row>
    <row r="5236" spans="1:61">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c r="BI5236" s="11"/>
    </row>
    <row r="5237" spans="1:61">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row>
    <row r="5238" spans="1:61">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row>
    <row r="5239" spans="1:61">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row>
    <row r="5240" spans="1:61">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row>
    <row r="5241" spans="1:61">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row>
    <row r="5242" spans="1:61">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row>
    <row r="5243" spans="1:61">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row>
    <row r="5244" spans="1:61">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row>
    <row r="5245" spans="1:61">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row>
    <row r="5246" spans="1:61">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row>
    <row r="5247" spans="1:61">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row>
    <row r="5248" spans="1:61">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row>
    <row r="5249" spans="1:61">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row>
    <row r="5250" spans="1:61">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row>
    <row r="5251" spans="1:61">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row>
    <row r="5252" spans="1:61">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row>
    <row r="5253" spans="1:61">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row>
    <row r="5254" spans="1:61">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row>
    <row r="5255" spans="1:61">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row>
    <row r="5256" spans="1:61">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c r="BI5256" s="11"/>
    </row>
    <row r="5257" spans="1:61">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row>
    <row r="5258" spans="1:61">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row>
    <row r="5259" spans="1:61">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row>
    <row r="5260" spans="1:61">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row>
    <row r="5261" spans="1:61">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row>
    <row r="5262" spans="1:61">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row>
    <row r="5263" spans="1:61">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row>
    <row r="5264" spans="1:61">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row>
    <row r="5265" spans="1:61">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row>
    <row r="5266" spans="1:61">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row>
    <row r="5267" spans="1:61">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row>
    <row r="5268" spans="1:61">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row>
    <row r="5269" spans="1:61">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row>
    <row r="5270" spans="1:61">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row>
    <row r="5271" spans="1:61">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row>
    <row r="5272" spans="1:61">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row>
    <row r="5273" spans="1:61">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row>
    <row r="5274" spans="1:61">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row>
    <row r="5275" spans="1:61">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row>
    <row r="5276" spans="1:61">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3" type="noConversion"/>
  <printOptions horizontalCentered="1"/>
  <pageMargins left="0.7" right="0.7" top="0.75" bottom="0.75" header="0.3" footer="0.3"/>
  <pageSetup paperSize="9" scale="87" fitToWidth="0" fitToHeight="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I38"/>
  <sheetViews>
    <sheetView zoomScaleNormal="100" workbookViewId="0">
      <selection activeCell="M43" sqref="M43"/>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1" s="93" customFormat="1" ht="14.25" customHeight="1">
      <c r="A1" s="531" t="s">
        <v>404</v>
      </c>
      <c r="B1" s="531"/>
      <c r="C1" s="531"/>
      <c r="D1" s="531"/>
      <c r="E1" s="531"/>
      <c r="F1" s="531"/>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row>
    <row r="2" spans="1:61" s="93" customFormat="1" ht="15.75" customHeight="1">
      <c r="A2" s="532" t="s">
        <v>260</v>
      </c>
      <c r="B2" s="532"/>
      <c r="C2" s="532"/>
      <c r="D2" s="532"/>
      <c r="E2" s="532"/>
      <c r="F2" s="53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c r="A3" s="95"/>
      <c r="B3" s="95"/>
      <c r="C3" s="95"/>
      <c r="D3" s="95"/>
    </row>
    <row r="4" spans="1:61">
      <c r="A4" s="97"/>
      <c r="B4" s="95"/>
      <c r="C4" s="95"/>
      <c r="D4" s="95"/>
      <c r="E4" s="95"/>
      <c r="F4" s="95"/>
    </row>
    <row r="5" spans="1:61" ht="12" customHeight="1">
      <c r="A5" s="131"/>
      <c r="B5" s="130"/>
      <c r="C5" s="192"/>
      <c r="D5" s="131" t="s">
        <v>55</v>
      </c>
      <c r="E5" s="534" t="s">
        <v>13</v>
      </c>
      <c r="F5" s="535"/>
    </row>
    <row r="6" spans="1:61" ht="14.25" customHeight="1">
      <c r="A6" s="147" t="s">
        <v>58</v>
      </c>
      <c r="B6" s="546" t="s">
        <v>122</v>
      </c>
      <c r="C6" s="547"/>
      <c r="D6" s="131" t="s">
        <v>15</v>
      </c>
      <c r="E6" s="534" t="s">
        <v>15</v>
      </c>
      <c r="F6" s="535"/>
    </row>
    <row r="7" spans="1:61" ht="15" customHeight="1">
      <c r="A7" s="245" t="s">
        <v>38</v>
      </c>
      <c r="B7" s="548" t="s">
        <v>402</v>
      </c>
      <c r="C7" s="549"/>
      <c r="D7" s="133" t="s">
        <v>56</v>
      </c>
      <c r="E7" s="537" t="s">
        <v>19</v>
      </c>
      <c r="F7" s="538"/>
    </row>
    <row r="8" spans="1:61" ht="12" customHeight="1">
      <c r="A8" s="133"/>
      <c r="B8" s="130"/>
      <c r="C8" s="192"/>
      <c r="D8" s="133" t="s">
        <v>20</v>
      </c>
      <c r="E8" s="537" t="s">
        <v>20</v>
      </c>
      <c r="F8" s="538"/>
    </row>
    <row r="9" spans="1:61" ht="17.25" customHeight="1" thickBot="1">
      <c r="A9" s="451" t="s">
        <v>517</v>
      </c>
      <c r="B9" s="107">
        <v>2017</v>
      </c>
      <c r="C9" s="107">
        <v>2018</v>
      </c>
      <c r="D9" s="107" t="s">
        <v>504</v>
      </c>
      <c r="E9" s="107">
        <v>2017</v>
      </c>
      <c r="F9" s="107">
        <v>2018</v>
      </c>
    </row>
    <row r="10" spans="1:61" ht="15.75" thickBot="1">
      <c r="A10" s="536" t="s">
        <v>232</v>
      </c>
      <c r="B10" s="536"/>
      <c r="C10" s="536"/>
      <c r="D10" s="536"/>
      <c r="E10" s="536"/>
      <c r="F10" s="536"/>
    </row>
    <row r="11" spans="1:61" ht="15.75" customHeight="1">
      <c r="A11" s="201" t="s">
        <v>335</v>
      </c>
      <c r="B11" s="206">
        <v>1899479.0843</v>
      </c>
      <c r="C11" s="206">
        <v>2019770.3073400001</v>
      </c>
      <c r="D11" s="207">
        <v>6.3328532561510276</v>
      </c>
      <c r="E11" s="207">
        <v>21.795178428869217</v>
      </c>
      <c r="F11" s="207">
        <v>21.643859693127514</v>
      </c>
    </row>
    <row r="12" spans="1:61" ht="15.75" customHeight="1">
      <c r="A12" s="267" t="s">
        <v>424</v>
      </c>
      <c r="B12" s="206">
        <v>1360049.3611099999</v>
      </c>
      <c r="C12" s="206">
        <v>1452822.7338200002</v>
      </c>
      <c r="D12" s="207">
        <v>6.8213239432930228</v>
      </c>
      <c r="E12" s="207">
        <v>15.605604053484988</v>
      </c>
      <c r="F12" s="207">
        <v>15.568449192224284</v>
      </c>
    </row>
    <row r="13" spans="1:61" ht="15.75" customHeight="1">
      <c r="A13" s="267" t="s">
        <v>45</v>
      </c>
      <c r="B13" s="206">
        <v>1409213.72098</v>
      </c>
      <c r="C13" s="206">
        <v>1411636.3433100001</v>
      </c>
      <c r="D13" s="207">
        <v>0.1719130529268087</v>
      </c>
      <c r="E13" s="207">
        <v>16.169730294497363</v>
      </c>
      <c r="F13" s="207">
        <v>15.12709580950286</v>
      </c>
    </row>
    <row r="14" spans="1:61" ht="15.75" customHeight="1">
      <c r="A14" s="267" t="s">
        <v>43</v>
      </c>
      <c r="B14" s="206">
        <v>992775.37508999999</v>
      </c>
      <c r="C14" s="206">
        <v>1089463.2167100001</v>
      </c>
      <c r="D14" s="207">
        <v>9.7391458376206117</v>
      </c>
      <c r="E14" s="207">
        <v>11.391394945445315</v>
      </c>
      <c r="F14" s="207">
        <v>11.674688412639002</v>
      </c>
    </row>
    <row r="15" spans="1:61" ht="15.75" customHeight="1">
      <c r="A15" s="360" t="s">
        <v>344</v>
      </c>
      <c r="B15" s="206">
        <v>995229.66301000002</v>
      </c>
      <c r="C15" s="206">
        <v>1078398.9380700001</v>
      </c>
      <c r="D15" s="207">
        <v>8.3567922210498367</v>
      </c>
      <c r="E15" s="207">
        <v>11.419556162683426</v>
      </c>
      <c r="F15" s="207">
        <v>11.556123596818331</v>
      </c>
    </row>
    <row r="16" spans="1:61" ht="15.75" customHeight="1">
      <c r="A16" s="267" t="s">
        <v>36</v>
      </c>
      <c r="B16" s="206">
        <v>764621.16490000009</v>
      </c>
      <c r="C16" s="206">
        <v>788859.88173000002</v>
      </c>
      <c r="D16" s="207">
        <v>3.1700295443914284</v>
      </c>
      <c r="E16" s="207">
        <v>8.7734868244820792</v>
      </c>
      <c r="F16" s="207">
        <v>8.4534229143052357</v>
      </c>
    </row>
    <row r="17" spans="1:6" ht="15.75" customHeight="1">
      <c r="A17" s="267" t="s">
        <v>377</v>
      </c>
      <c r="B17" s="206">
        <v>675759.99529999995</v>
      </c>
      <c r="C17" s="206">
        <v>783188.03775999998</v>
      </c>
      <c r="D17" s="207">
        <v>15.897366403334946</v>
      </c>
      <c r="E17" s="207">
        <v>7.7538677811148577</v>
      </c>
      <c r="F17" s="207">
        <v>8.3926434312908196</v>
      </c>
    </row>
    <row r="18" spans="1:6" ht="15.75" customHeight="1">
      <c r="A18" s="248" t="s">
        <v>41</v>
      </c>
      <c r="B18" s="440">
        <v>618005.99632999999</v>
      </c>
      <c r="C18" s="440">
        <v>707700.31464999996</v>
      </c>
      <c r="D18" s="472">
        <v>14.513502919493583</v>
      </c>
      <c r="E18" s="472">
        <v>7.0911815094227659</v>
      </c>
      <c r="F18" s="472">
        <v>7.5837169500919526</v>
      </c>
    </row>
    <row r="19" spans="1:6" ht="14.25">
      <c r="A19" s="268" t="s">
        <v>10</v>
      </c>
      <c r="B19" s="265">
        <v>8715134.3610199988</v>
      </c>
      <c r="C19" s="265">
        <v>9331839.7733900007</v>
      </c>
      <c r="D19" s="194">
        <v>7.0762582287695608</v>
      </c>
      <c r="E19" s="194">
        <v>100.00000000000003</v>
      </c>
      <c r="F19" s="194">
        <v>99.999999999999986</v>
      </c>
    </row>
    <row r="20" spans="1:6" ht="15" customHeight="1">
      <c r="A20" s="278"/>
      <c r="B20" s="278"/>
      <c r="C20" s="278"/>
      <c r="D20" s="279"/>
      <c r="E20" s="279"/>
      <c r="F20" s="279"/>
    </row>
    <row r="21" spans="1:6" ht="12.75">
      <c r="A21" s="280" t="s">
        <v>405</v>
      </c>
      <c r="B21" s="278"/>
      <c r="C21" s="278"/>
      <c r="D21" s="279"/>
      <c r="E21" s="279"/>
      <c r="F21" s="279"/>
    </row>
    <row r="22" spans="1:6" ht="8.25" customHeight="1">
      <c r="B22" s="259"/>
      <c r="C22" s="542"/>
      <c r="D22" s="542"/>
      <c r="E22" s="542"/>
      <c r="F22" s="542"/>
    </row>
    <row r="23" spans="1:6" ht="15">
      <c r="A23" s="259">
        <v>2017</v>
      </c>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ht="15">
      <c r="A29" s="270"/>
      <c r="B29" s="225"/>
      <c r="C29" s="225"/>
      <c r="D29" s="271"/>
      <c r="E29" s="226"/>
      <c r="F29" s="226"/>
    </row>
    <row r="30" spans="1:6" ht="15">
      <c r="A30" s="272"/>
      <c r="B30" s="225"/>
      <c r="C30" s="225"/>
      <c r="D30" s="271"/>
      <c r="E30" s="226"/>
      <c r="F30" s="226"/>
    </row>
    <row r="31" spans="1:6" ht="14.25">
      <c r="A31" s="120"/>
      <c r="B31" s="251"/>
      <c r="C31" s="251"/>
      <c r="D31" s="176"/>
      <c r="E31" s="177"/>
      <c r="F31" s="281"/>
    </row>
    <row r="38" spans="1:2" ht="14.25">
      <c r="A38" s="259">
        <v>2018</v>
      </c>
      <c r="B38" s="259"/>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topLeftCell="A17" zoomScaleNormal="100" zoomScaleSheetLayoutView="100" workbookViewId="0">
      <selection activeCell="K26" sqref="K26"/>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10"/>
      <c r="B2" s="410"/>
      <c r="C2" s="519" t="s">
        <v>113</v>
      </c>
      <c r="D2" s="519"/>
      <c r="E2" s="519"/>
      <c r="F2" s="519"/>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337</v>
      </c>
      <c r="C9" s="52"/>
      <c r="D9" s="52"/>
      <c r="E9" s="11"/>
      <c r="F9" s="78"/>
      <c r="G9" s="52"/>
      <c r="H9" s="11"/>
      <c r="I9" s="79"/>
    </row>
    <row r="10" spans="1:9" ht="6" customHeight="1">
      <c r="A10" s="78"/>
      <c r="B10" s="78"/>
      <c r="C10" s="52"/>
      <c r="D10" s="52"/>
      <c r="E10" s="11"/>
      <c r="F10" s="78"/>
      <c r="G10" s="52"/>
      <c r="H10" s="11"/>
      <c r="I10" s="79"/>
    </row>
    <row r="11" spans="1:9" ht="25.5" customHeight="1">
      <c r="A11" s="11"/>
      <c r="B11" s="52" t="s">
        <v>523</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522</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525</v>
      </c>
      <c r="B35" s="11"/>
      <c r="C35" s="11"/>
      <c r="D35" s="11"/>
      <c r="E35" s="11"/>
      <c r="F35" s="11"/>
      <c r="G35" s="11"/>
      <c r="H35" s="11"/>
      <c r="I35" s="11"/>
    </row>
    <row r="36" spans="1:9">
      <c r="A36" s="82" t="s">
        <v>524</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7"/>
  <sheetViews>
    <sheetView topLeftCell="A19" zoomScaleNormal="100" workbookViewId="0">
      <selection activeCell="J43" sqref="J43"/>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31" t="s">
        <v>406</v>
      </c>
      <c r="B2" s="531"/>
      <c r="C2" s="531"/>
      <c r="D2" s="531"/>
      <c r="E2" s="531"/>
      <c r="F2" s="531"/>
    </row>
    <row r="3" spans="1:6" ht="15.75">
      <c r="A3" s="532" t="s">
        <v>261</v>
      </c>
      <c r="B3" s="532"/>
      <c r="C3" s="532"/>
      <c r="D3" s="532"/>
      <c r="E3" s="532"/>
      <c r="F3" s="532"/>
    </row>
    <row r="5" spans="1:6">
      <c r="A5" s="131"/>
      <c r="B5" s="130"/>
      <c r="C5" s="192"/>
      <c r="D5" s="131" t="s">
        <v>55</v>
      </c>
      <c r="E5" s="534" t="s">
        <v>13</v>
      </c>
      <c r="F5" s="535"/>
    </row>
    <row r="6" spans="1:6" ht="14.25">
      <c r="A6" s="147" t="s">
        <v>58</v>
      </c>
      <c r="B6" s="546" t="s">
        <v>122</v>
      </c>
      <c r="C6" s="547"/>
      <c r="D6" s="131" t="s">
        <v>15</v>
      </c>
      <c r="E6" s="534" t="s">
        <v>15</v>
      </c>
      <c r="F6" s="535"/>
    </row>
    <row r="7" spans="1:6" ht="15">
      <c r="A7" s="245" t="s">
        <v>38</v>
      </c>
      <c r="B7" s="548" t="s">
        <v>402</v>
      </c>
      <c r="C7" s="549"/>
      <c r="D7" s="133" t="s">
        <v>56</v>
      </c>
      <c r="E7" s="537" t="s">
        <v>19</v>
      </c>
      <c r="F7" s="538"/>
    </row>
    <row r="8" spans="1:6">
      <c r="A8" s="133"/>
      <c r="B8" s="130"/>
      <c r="C8" s="192"/>
      <c r="D8" s="133" t="s">
        <v>20</v>
      </c>
      <c r="E8" s="537" t="s">
        <v>20</v>
      </c>
      <c r="F8" s="538"/>
    </row>
    <row r="9" spans="1:6" ht="16.5" customHeight="1" thickBot="1">
      <c r="A9" s="451" t="s">
        <v>517</v>
      </c>
      <c r="B9" s="107">
        <v>2017</v>
      </c>
      <c r="C9" s="107">
        <v>2018</v>
      </c>
      <c r="D9" s="107" t="s">
        <v>504</v>
      </c>
      <c r="E9" s="107">
        <v>2017</v>
      </c>
      <c r="F9" s="107">
        <v>2018</v>
      </c>
    </row>
    <row r="10" spans="1:6" ht="15.75" thickBot="1">
      <c r="A10" s="536" t="s">
        <v>194</v>
      </c>
      <c r="B10" s="536"/>
      <c r="C10" s="536"/>
      <c r="D10" s="536"/>
      <c r="E10" s="536"/>
      <c r="F10" s="536"/>
    </row>
    <row r="11" spans="1:6" ht="13.5" customHeight="1">
      <c r="A11" s="201" t="s">
        <v>335</v>
      </c>
      <c r="B11" s="206">
        <v>519349.88838000002</v>
      </c>
      <c r="C11" s="206">
        <v>619464.70196000009</v>
      </c>
      <c r="D11" s="207">
        <v>19.276949089617922</v>
      </c>
      <c r="E11" s="207">
        <v>21.013350653477065</v>
      </c>
      <c r="F11" s="207">
        <v>23.137691227672526</v>
      </c>
    </row>
    <row r="12" spans="1:6" ht="13.5" customHeight="1">
      <c r="A12" s="267" t="s">
        <v>424</v>
      </c>
      <c r="B12" s="206">
        <v>430802.50318</v>
      </c>
      <c r="C12" s="206">
        <v>483106.38724000001</v>
      </c>
      <c r="D12" s="207">
        <v>12.141035317556215</v>
      </c>
      <c r="E12" s="207">
        <v>17.430646013913002</v>
      </c>
      <c r="F12" s="207">
        <v>18.044557474716768</v>
      </c>
    </row>
    <row r="13" spans="1:6" s="187" customFormat="1" ht="13.5" customHeight="1">
      <c r="A13" s="267" t="s">
        <v>45</v>
      </c>
      <c r="B13" s="206">
        <v>334916.48392999999</v>
      </c>
      <c r="C13" s="206">
        <v>377028.85183</v>
      </c>
      <c r="D13" s="207">
        <v>12.573990806854951</v>
      </c>
      <c r="E13" s="207">
        <v>13.551013823076671</v>
      </c>
      <c r="F13" s="207">
        <v>14.082444294186324</v>
      </c>
    </row>
    <row r="14" spans="1:6" s="187" customFormat="1" ht="13.5" customHeight="1">
      <c r="A14" s="267" t="s">
        <v>43</v>
      </c>
      <c r="B14" s="206">
        <v>223969.68388</v>
      </c>
      <c r="C14" s="206">
        <v>317833.44203999999</v>
      </c>
      <c r="D14" s="207">
        <v>41.909135439192283</v>
      </c>
      <c r="E14" s="207">
        <v>9.0620092704733306</v>
      </c>
      <c r="F14" s="207">
        <v>11.871430317953335</v>
      </c>
    </row>
    <row r="15" spans="1:6" ht="13.5" customHeight="1">
      <c r="A15" s="360" t="s">
        <v>344</v>
      </c>
      <c r="B15" s="209">
        <v>425869.17158999998</v>
      </c>
      <c r="C15" s="209">
        <v>255571.90759000002</v>
      </c>
      <c r="D15" s="208">
        <v>-39.988164290969493</v>
      </c>
      <c r="E15" s="208">
        <v>17.231039103600747</v>
      </c>
      <c r="F15" s="208">
        <v>9.5458931971018295</v>
      </c>
    </row>
    <row r="16" spans="1:6" ht="13.5" customHeight="1">
      <c r="A16" s="267" t="s">
        <v>377</v>
      </c>
      <c r="B16" s="206">
        <v>170428.27599000002</v>
      </c>
      <c r="C16" s="206">
        <v>254034.74903000001</v>
      </c>
      <c r="D16" s="207">
        <v>49.056691182457101</v>
      </c>
      <c r="E16" s="207">
        <v>6.8956770854739817</v>
      </c>
      <c r="F16" s="207">
        <v>9.4884786260750662</v>
      </c>
    </row>
    <row r="17" spans="1:6" ht="13.5" customHeight="1">
      <c r="A17" s="267" t="s">
        <v>41</v>
      </c>
      <c r="B17" s="209">
        <v>150994.50959999999</v>
      </c>
      <c r="C17" s="209">
        <v>189799.53787999999</v>
      </c>
      <c r="D17" s="208">
        <v>25.699628670471864</v>
      </c>
      <c r="E17" s="208">
        <v>6.109369902575291</v>
      </c>
      <c r="F17" s="208">
        <v>7.0892224992441024</v>
      </c>
    </row>
    <row r="18" spans="1:6" ht="13.5" customHeight="1">
      <c r="A18" s="439" t="s">
        <v>36</v>
      </c>
      <c r="B18" s="440">
        <v>215192.93034999998</v>
      </c>
      <c r="C18" s="440">
        <v>180457.37424999999</v>
      </c>
      <c r="D18" s="210">
        <v>-16.141587943202605</v>
      </c>
      <c r="E18" s="210">
        <v>8.7068941474099191</v>
      </c>
      <c r="F18" s="210">
        <v>6.7402823630500475</v>
      </c>
    </row>
    <row r="19" spans="1:6" ht="14.25">
      <c r="A19" s="268" t="s">
        <v>10</v>
      </c>
      <c r="B19" s="265">
        <v>2471523.4468999999</v>
      </c>
      <c r="C19" s="265">
        <v>2677296.9518200001</v>
      </c>
      <c r="D19" s="319">
        <v>8.3257759572582302</v>
      </c>
      <c r="E19" s="319">
        <v>100</v>
      </c>
      <c r="F19" s="319">
        <v>100</v>
      </c>
    </row>
    <row r="20" spans="1:6">
      <c r="B20" s="282"/>
      <c r="C20" s="282"/>
    </row>
    <row r="21" spans="1:6" ht="17.25" customHeight="1">
      <c r="A21" s="283" t="s">
        <v>407</v>
      </c>
    </row>
    <row r="22" spans="1:6">
      <c r="A22" s="161">
        <v>2017</v>
      </c>
    </row>
    <row r="29" spans="1:6" s="391" customFormat="1" ht="14.25">
      <c r="A29" s="390"/>
    </row>
    <row r="35" spans="1:1">
      <c r="A35" s="161"/>
    </row>
    <row r="37" spans="1:1">
      <c r="A37" s="161">
        <v>2018</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Y1392"/>
  <sheetViews>
    <sheetView zoomScaleNormal="100" workbookViewId="0">
      <selection activeCell="N25" sqref="N25"/>
    </sheetView>
  </sheetViews>
  <sheetFormatPr defaultRowHeight="12.75"/>
  <cols>
    <col min="1" max="1" width="35.42578125" style="284" customWidth="1"/>
    <col min="2" max="2" width="14.140625" style="284" customWidth="1"/>
    <col min="3" max="3" width="12.85546875" style="284" customWidth="1"/>
    <col min="4" max="4" width="12.28515625" style="284" customWidth="1"/>
    <col min="5" max="5" width="10.42578125" style="284" customWidth="1"/>
    <col min="6" max="6" width="12.28515625" style="284" customWidth="1"/>
    <col min="7" max="16384" width="9.140625" style="284"/>
  </cols>
  <sheetData>
    <row r="1" spans="1:181">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row>
    <row r="2" spans="1:181" ht="15.75" customHeight="1">
      <c r="A2" s="531" t="s">
        <v>408</v>
      </c>
      <c r="B2" s="531"/>
      <c r="C2" s="531"/>
      <c r="D2" s="531"/>
      <c r="E2" s="531"/>
      <c r="F2" s="531"/>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row>
    <row r="3" spans="1:181" ht="15.75">
      <c r="A3" s="182"/>
      <c r="B3" s="429" t="s">
        <v>262</v>
      </c>
      <c r="C3" s="429"/>
      <c r="D3" s="429"/>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row>
    <row r="4" spans="1:181">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row>
    <row r="5" spans="1:181" ht="21" customHeight="1">
      <c r="A5" s="285"/>
      <c r="B5" s="565" t="s">
        <v>140</v>
      </c>
      <c r="C5" s="565" t="s">
        <v>139</v>
      </c>
      <c r="D5" s="565" t="s">
        <v>139</v>
      </c>
      <c r="E5" s="565" t="s">
        <v>139</v>
      </c>
      <c r="F5" s="565"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row>
    <row r="6" spans="1:181" ht="10.5" customHeight="1">
      <c r="A6" s="286"/>
      <c r="B6" s="566" t="s">
        <v>402</v>
      </c>
      <c r="C6" s="566"/>
      <c r="D6" s="566"/>
      <c r="E6" s="566"/>
      <c r="F6" s="566"/>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row>
    <row r="7" spans="1:181" ht="39.75" customHeight="1">
      <c r="A7" s="414" t="s">
        <v>385</v>
      </c>
      <c r="B7" s="287" t="s">
        <v>389</v>
      </c>
      <c r="C7" s="288" t="s">
        <v>226</v>
      </c>
      <c r="D7" s="288" t="s">
        <v>227</v>
      </c>
      <c r="E7" s="288" t="s">
        <v>241</v>
      </c>
      <c r="F7" s="289"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row>
    <row r="8" spans="1:181" ht="15" customHeight="1" thickBot="1">
      <c r="A8" s="556" t="s">
        <v>519</v>
      </c>
      <c r="B8" s="556"/>
      <c r="C8" s="556"/>
      <c r="D8" s="556"/>
      <c r="E8" s="556"/>
      <c r="F8" s="556"/>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row>
    <row r="9" spans="1:181" ht="15.75" thickBot="1">
      <c r="A9" s="536" t="s">
        <v>225</v>
      </c>
      <c r="B9" s="536"/>
      <c r="C9" s="536"/>
      <c r="D9" s="536"/>
      <c r="E9" s="536"/>
      <c r="F9" s="536"/>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row>
    <row r="10" spans="1:181">
      <c r="A10" s="504" t="s">
        <v>335</v>
      </c>
      <c r="B10" s="297">
        <v>1467293.78455</v>
      </c>
      <c r="C10" s="297">
        <v>335552.37481000001</v>
      </c>
      <c r="D10" s="297">
        <v>84207.996150000006</v>
      </c>
      <c r="E10" s="297">
        <v>132716.15182999999</v>
      </c>
      <c r="F10" s="297">
        <v>2019770.3073399998</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row>
    <row r="11" spans="1:181" ht="14.25" customHeight="1">
      <c r="A11" s="267" t="s">
        <v>424</v>
      </c>
      <c r="B11" s="297">
        <v>1113974.2851300002</v>
      </c>
      <c r="C11" s="297">
        <v>168097.37595999998</v>
      </c>
      <c r="D11" s="297">
        <v>56012.976300000002</v>
      </c>
      <c r="E11" s="297">
        <v>114738.09642999999</v>
      </c>
      <c r="F11" s="206">
        <v>1452822.73382</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row>
    <row r="12" spans="1:181">
      <c r="A12" s="267" t="s">
        <v>45</v>
      </c>
      <c r="B12" s="297">
        <v>943222.81852999993</v>
      </c>
      <c r="C12" s="297">
        <v>322125.33246000006</v>
      </c>
      <c r="D12" s="297">
        <v>69017.897429999997</v>
      </c>
      <c r="E12" s="297">
        <v>77270.294910000011</v>
      </c>
      <c r="F12" s="206">
        <v>1411636.3433299998</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row>
    <row r="13" spans="1:181">
      <c r="A13" s="267" t="s">
        <v>43</v>
      </c>
      <c r="B13" s="297">
        <v>689785.29700000002</v>
      </c>
      <c r="C13" s="297">
        <v>150526.94847</v>
      </c>
      <c r="D13" s="297">
        <v>74362.327099999995</v>
      </c>
      <c r="E13" s="297">
        <v>174788.64413999999</v>
      </c>
      <c r="F13" s="206">
        <v>1089463.2167099998</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row>
    <row r="14" spans="1:181">
      <c r="A14" s="360" t="s">
        <v>344</v>
      </c>
      <c r="B14" s="297">
        <v>809039.92109000008</v>
      </c>
      <c r="C14" s="297">
        <v>165310.04942000002</v>
      </c>
      <c r="D14" s="297">
        <v>70326.282900000006</v>
      </c>
      <c r="E14" s="297">
        <v>33722.684660000006</v>
      </c>
      <c r="F14" s="206">
        <v>1078398.9380700001</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row>
    <row r="15" spans="1:181">
      <c r="A15" s="505" t="s">
        <v>36</v>
      </c>
      <c r="B15" s="297">
        <v>614371</v>
      </c>
      <c r="C15" s="297">
        <v>107606.80495999999</v>
      </c>
      <c r="D15" s="297">
        <v>43347.461990000003</v>
      </c>
      <c r="E15" s="297">
        <v>23534.61478</v>
      </c>
      <c r="F15" s="298">
        <v>788859.88172999991</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row>
    <row r="16" spans="1:181">
      <c r="A16" s="267" t="s">
        <v>376</v>
      </c>
      <c r="B16" s="297">
        <v>595901.54716000007</v>
      </c>
      <c r="C16" s="297">
        <v>93708.647779999999</v>
      </c>
      <c r="D16" s="297">
        <v>30600.886019999998</v>
      </c>
      <c r="E16" s="297">
        <v>62976.956809999996</v>
      </c>
      <c r="F16" s="297">
        <v>783188.03777000005</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row>
    <row r="17" spans="1:181">
      <c r="A17" s="248" t="s">
        <v>41</v>
      </c>
      <c r="B17" s="297">
        <v>631166.31412</v>
      </c>
      <c r="C17" s="297">
        <v>0</v>
      </c>
      <c r="D17" s="297">
        <v>56533.796880000002</v>
      </c>
      <c r="E17" s="297">
        <v>20000.203649999999</v>
      </c>
      <c r="F17" s="297">
        <v>707700.31465000007</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row>
    <row r="18" spans="1:181" ht="14.25">
      <c r="A18" s="115" t="s">
        <v>138</v>
      </c>
      <c r="B18" s="193">
        <v>6864754.9675799999</v>
      </c>
      <c r="C18" s="193">
        <v>1342927.5338599999</v>
      </c>
      <c r="D18" s="193">
        <v>484409.62476999999</v>
      </c>
      <c r="E18" s="193">
        <v>639747.64720999997</v>
      </c>
      <c r="F18" s="193">
        <v>9331839.7734199986</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row>
    <row r="19" spans="1:181" ht="18" customHeight="1">
      <c r="A19" s="182"/>
      <c r="B19" s="291"/>
      <c r="C19" s="291"/>
      <c r="D19" s="291"/>
      <c r="E19" s="291"/>
      <c r="F19" s="29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row>
    <row r="20" spans="1:181">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row>
    <row r="21" spans="1:181">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row>
    <row r="22" spans="1:181">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row>
    <row r="23" spans="1:181">
      <c r="A23" s="293"/>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row>
    <row r="24" spans="1:181">
      <c r="A24" s="294"/>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row>
    <row r="25" spans="1:181" ht="14.25">
      <c r="A25" s="294"/>
      <c r="D25" s="295"/>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row>
    <row r="26" spans="1:181" ht="15">
      <c r="A26" s="294"/>
      <c r="D26" s="296"/>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row>
    <row r="27" spans="1:181">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row>
    <row r="28" spans="1:181">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row>
    <row r="29" spans="1:181">
      <c r="A29" s="290"/>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row>
    <row r="30" spans="1:181">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row>
    <row r="31" spans="1:181">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row>
    <row r="32" spans="1:181">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row>
    <row r="33" spans="1:181">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row>
    <row r="34" spans="1:181">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row>
    <row r="35" spans="1:181">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row>
    <row r="36" spans="1:181">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row>
    <row r="37" spans="1:181">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row>
    <row r="38" spans="1:181">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row>
    <row r="39" spans="1:181">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row>
    <row r="40" spans="1:181">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row>
    <row r="41" spans="1:181">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row>
    <row r="42" spans="1:181">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row>
    <row r="43" spans="1:181">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row>
    <row r="44" spans="1:18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row>
    <row r="45" spans="1:181">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row>
    <row r="46" spans="1:181">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row>
    <row r="47" spans="1:181">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row>
    <row r="48" spans="1:181">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row>
    <row r="49" spans="1:18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row>
    <row r="50" spans="1:18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row>
    <row r="51" spans="1:18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row>
    <row r="52" spans="1:18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row>
    <row r="53" spans="1:18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row>
    <row r="54" spans="1:18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row>
    <row r="55" spans="1:18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row>
    <row r="56" spans="1:18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row>
    <row r="57" spans="1:18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row>
    <row r="58" spans="1:18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row>
    <row r="59" spans="1:18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row>
    <row r="60" spans="1:18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row>
    <row r="61" spans="1:18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row>
    <row r="62" spans="1:18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row>
    <row r="63" spans="1:18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row>
    <row r="64" spans="1:18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row>
    <row r="65" spans="1:174">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row>
    <row r="66" spans="1:174">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row>
    <row r="67" spans="1:174">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row>
    <row r="68" spans="1:174">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row>
    <row r="69" spans="1:174">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row>
    <row r="70" spans="1:174">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row>
    <row r="71" spans="1:174">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row>
    <row r="72" spans="1:174">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row>
    <row r="73" spans="1:174">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row>
    <row r="74" spans="1:174">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row>
    <row r="75" spans="1:174">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row>
    <row r="76" spans="1:174">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row>
    <row r="77" spans="1:174">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row>
    <row r="78" spans="1:174">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row>
    <row r="79" spans="1:174">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row>
    <row r="80" spans="1:174">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row>
    <row r="81" spans="1:174">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row>
    <row r="82" spans="1:174">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row>
    <row r="83" spans="1:174">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row>
    <row r="84" spans="1:174">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row>
    <row r="85" spans="1:174">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row>
    <row r="86" spans="1:174">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row>
    <row r="87" spans="1:174">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row>
    <row r="88" spans="1:174">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row>
    <row r="89" spans="1:174">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row>
    <row r="90" spans="1:174">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row>
    <row r="91" spans="1:174">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row>
    <row r="92" spans="1:174">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row>
    <row r="93" spans="1:174">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row>
    <row r="94" spans="1:174">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row>
    <row r="95" spans="1:174">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row>
    <row r="96" spans="1:174">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row>
    <row r="97" spans="1:174">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row>
    <row r="98" spans="1:174">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row>
    <row r="99" spans="1:174">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row>
    <row r="100" spans="1:174">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row>
    <row r="101" spans="1:174">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row>
    <row r="102" spans="1:174">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row>
    <row r="103" spans="1:174">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row>
    <row r="104" spans="1:174">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row>
    <row r="105" spans="1:174">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row>
    <row r="106" spans="1:174">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row>
    <row r="107" spans="1:174">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row>
    <row r="108" spans="1:174">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row>
    <row r="109" spans="1:174">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row>
    <row r="110" spans="1:174">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row>
    <row r="111" spans="1:174">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row>
    <row r="112" spans="1:174">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row>
    <row r="113" spans="1:174">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row>
    <row r="114" spans="1:174">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row>
    <row r="115" spans="1:174">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row>
    <row r="116" spans="1:174">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row>
    <row r="117" spans="1:174">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row>
    <row r="118" spans="1:174">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row>
    <row r="119" spans="1:174">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row>
    <row r="120" spans="1:174">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row>
    <row r="121" spans="1:174">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row>
    <row r="122" spans="1:174">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row>
    <row r="123" spans="1:174">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row>
    <row r="124" spans="1:174">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row>
    <row r="125" spans="1:174">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row>
    <row r="126" spans="1:174">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row>
    <row r="127" spans="1:174">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row>
    <row r="128" spans="1:174">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row>
    <row r="129" spans="1:174">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row>
    <row r="130" spans="1:174">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row>
    <row r="131" spans="1:174">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row>
    <row r="132" spans="1:174">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row>
    <row r="133" spans="1:174">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row>
    <row r="134" spans="1:174">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row>
    <row r="135" spans="1:174">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row>
    <row r="136" spans="1:174">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row>
    <row r="137" spans="1:174">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row>
    <row r="138" spans="1:174">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row>
    <row r="139" spans="1:174">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row>
    <row r="140" spans="1:174">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row>
    <row r="141" spans="1:174">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row>
    <row r="142" spans="1:174">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row>
    <row r="143" spans="1:174">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row>
    <row r="144" spans="1:174">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row>
    <row r="145" spans="1:174">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row>
    <row r="146" spans="1:174">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row>
    <row r="147" spans="1:174">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row>
    <row r="148" spans="1:174">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row>
    <row r="149" spans="1:174">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row>
    <row r="150" spans="1:174">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row>
    <row r="151" spans="1:174">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row>
    <row r="152" spans="1:174">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row>
    <row r="153" spans="1:174">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row>
    <row r="154" spans="1:174">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row>
    <row r="155" spans="1:174">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row>
    <row r="156" spans="1:174">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row>
    <row r="157" spans="1:174">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row>
    <row r="158" spans="1:174">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row>
    <row r="159" spans="1:174">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row>
    <row r="160" spans="1:174">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row>
    <row r="161" spans="1:174">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row>
    <row r="162" spans="1:174">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row>
    <row r="163" spans="1:174">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row>
    <row r="164" spans="1:174">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row>
    <row r="165" spans="1:174">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row>
    <row r="166" spans="1:174">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row>
    <row r="167" spans="1:174">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row>
    <row r="168" spans="1:174">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row>
    <row r="169" spans="1:174">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row>
    <row r="170" spans="1:174">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row>
    <row r="171" spans="1:174">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row>
    <row r="172" spans="1:174">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row>
    <row r="173" spans="1:174">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row>
    <row r="174" spans="1:174">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row>
    <row r="175" spans="1:174">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row>
    <row r="176" spans="1:174">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row>
    <row r="177" spans="1:174">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row>
    <row r="178" spans="1:174">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row>
    <row r="179" spans="1:174">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row>
    <row r="180" spans="1:174">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row>
    <row r="181" spans="1:174">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row>
    <row r="182" spans="1:174">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row>
    <row r="183" spans="1:174">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row>
    <row r="184" spans="1:174">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row>
    <row r="185" spans="1:174">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row>
    <row r="186" spans="1:174">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row>
    <row r="187" spans="1:174">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row>
    <row r="188" spans="1:174">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row>
    <row r="189" spans="1:174">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row>
    <row r="190" spans="1:174">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row>
    <row r="191" spans="1:174">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row>
    <row r="192" spans="1:174">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row>
    <row r="193" spans="1:174">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row>
    <row r="194" spans="1:174">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row>
    <row r="195" spans="1:174">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row>
    <row r="196" spans="1:174">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row>
    <row r="197" spans="1:174">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row>
    <row r="198" spans="1:174">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row>
    <row r="199" spans="1:174">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row>
    <row r="200" spans="1:174">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row>
    <row r="201" spans="1:174">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row>
    <row r="202" spans="1:174">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row>
    <row r="203" spans="1:174">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row>
    <row r="204" spans="1:174">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row>
    <row r="205" spans="1:174">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row>
    <row r="206" spans="1:174">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row>
    <row r="207" spans="1:174">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row>
    <row r="208" spans="1:174">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row>
    <row r="209" spans="1:174">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row>
    <row r="210" spans="1:174">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row>
    <row r="211" spans="1:174">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row>
    <row r="212" spans="1:174">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row>
    <row r="213" spans="1:174">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row>
    <row r="214" spans="1:174">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row>
    <row r="215" spans="1:174">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row>
    <row r="216" spans="1:174">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row>
    <row r="217" spans="1:174">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row>
    <row r="218" spans="1:174">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row>
    <row r="219" spans="1:174">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row>
    <row r="220" spans="1:174">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row>
    <row r="221" spans="1:174">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row>
    <row r="222" spans="1:174">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row>
    <row r="223" spans="1:174">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row>
    <row r="224" spans="1:174">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row>
    <row r="225" spans="1:174">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row>
    <row r="226" spans="1:174">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row>
    <row r="227" spans="1:174">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row>
    <row r="228" spans="1:174">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row>
    <row r="229" spans="1:174">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row>
    <row r="230" spans="1:174">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row>
    <row r="231" spans="1:174">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row>
    <row r="232" spans="1:174">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row>
    <row r="233" spans="1:174">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row>
    <row r="234" spans="1:174">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row>
    <row r="235" spans="1:174">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row>
    <row r="236" spans="1:174">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row>
    <row r="237" spans="1:174">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row>
    <row r="238" spans="1:174">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row>
    <row r="239" spans="1:174">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row>
    <row r="240" spans="1:174">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row>
    <row r="241" spans="1:174">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row>
    <row r="242" spans="1:174">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row>
    <row r="243" spans="1:174">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row>
    <row r="244" spans="1:174">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row>
    <row r="245" spans="1:174">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row>
    <row r="246" spans="1:174">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row>
    <row r="247" spans="1:174">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row>
    <row r="248" spans="1:174">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row>
    <row r="249" spans="1:174">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row>
    <row r="250" spans="1:174">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row>
    <row r="251" spans="1:174">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row>
    <row r="252" spans="1:174">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row>
    <row r="253" spans="1:174">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row>
    <row r="254" spans="1:174">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row>
    <row r="255" spans="1:174">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row>
    <row r="256" spans="1:174">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row>
    <row r="257" spans="1:174">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row>
    <row r="258" spans="1:174">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row>
    <row r="259" spans="1:174">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row>
    <row r="260" spans="1:174">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row>
    <row r="261" spans="1:174">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row>
    <row r="262" spans="1:174">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row>
    <row r="263" spans="1:174">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row>
    <row r="264" spans="1:174">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row>
    <row r="265" spans="1:174">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row>
    <row r="266" spans="1:174">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row>
    <row r="267" spans="1:174">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row>
    <row r="268" spans="1:174">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row>
    <row r="269" spans="1:174">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row>
    <row r="270" spans="1:174">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row>
    <row r="271" spans="1:174">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row>
    <row r="272" spans="1:174">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row>
    <row r="273" spans="1:174">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row>
    <row r="274" spans="1:174">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row>
    <row r="275" spans="1:174">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row>
    <row r="276" spans="1:174">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row>
    <row r="277" spans="1:174">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row>
    <row r="278" spans="1:174">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row>
    <row r="279" spans="1:174">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row>
    <row r="280" spans="1:174">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row>
    <row r="281" spans="1:174">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row>
    <row r="282" spans="1:174">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row>
    <row r="283" spans="1:174">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row>
    <row r="284" spans="1:174">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row>
    <row r="285" spans="1:174">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row>
    <row r="286" spans="1:174">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row>
    <row r="287" spans="1:174">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row>
    <row r="288" spans="1:174">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row>
    <row r="289" spans="1:174">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row>
    <row r="290" spans="1:174">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row>
    <row r="291" spans="1:174">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row>
    <row r="292" spans="1:174">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row>
    <row r="293" spans="1:174">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row>
    <row r="294" spans="1:174">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row>
    <row r="295" spans="1:174">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row>
    <row r="296" spans="1:174">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row>
    <row r="297" spans="1:174">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row>
    <row r="298" spans="1:174">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row>
    <row r="299" spans="1:174">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row>
    <row r="300" spans="1:174">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row>
    <row r="301" spans="1:174">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row>
    <row r="302" spans="1:174">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row>
    <row r="303" spans="1:174">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row>
    <row r="304" spans="1:174">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row>
    <row r="305" spans="1:174">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row>
    <row r="306" spans="1:174">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row>
    <row r="307" spans="1:174">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row>
    <row r="308" spans="1:174">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row>
    <row r="309" spans="1:174">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row>
    <row r="310" spans="1:174">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row>
    <row r="311" spans="1:174">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row>
    <row r="312" spans="1:174">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row>
    <row r="313" spans="1:174">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row>
    <row r="314" spans="1:174">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row>
    <row r="315" spans="1:174">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row>
    <row r="316" spans="1:174">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row>
    <row r="317" spans="1:174">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row>
    <row r="318" spans="1:174">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row>
    <row r="319" spans="1:174">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row>
    <row r="320" spans="1:174">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row>
    <row r="321" spans="1:174">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row>
    <row r="322" spans="1:174">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row>
    <row r="323" spans="1:174">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row>
    <row r="324" spans="1:174">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row>
    <row r="325" spans="1:174">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row>
    <row r="326" spans="1:174">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row>
    <row r="327" spans="1:174">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row>
    <row r="328" spans="1:174">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row>
    <row r="329" spans="1:174">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row>
    <row r="330" spans="1:174">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row>
    <row r="331" spans="1:174">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row>
    <row r="332" spans="1:174">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row>
    <row r="333" spans="1:174">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row>
    <row r="334" spans="1:174">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row>
    <row r="335" spans="1:174">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row>
    <row r="336" spans="1:174">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row>
    <row r="337" spans="1:174">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row>
    <row r="338" spans="1:174">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row>
    <row r="339" spans="1:174">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row>
    <row r="340" spans="1:174">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row>
    <row r="341" spans="1:174">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row>
    <row r="342" spans="1:174">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row>
    <row r="343" spans="1:174">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row>
    <row r="344" spans="1:174">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row>
    <row r="345" spans="1:174">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row>
    <row r="346" spans="1:174">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row>
    <row r="347" spans="1:174">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row>
    <row r="348" spans="1:174">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row>
    <row r="349" spans="1:174">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row>
    <row r="350" spans="1:174">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row>
    <row r="351" spans="1:174">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row>
    <row r="352" spans="1:174">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row>
    <row r="353" spans="1:174">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row>
    <row r="354" spans="1:174">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row>
    <row r="355" spans="1:174">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row>
    <row r="356" spans="1:174">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row>
    <row r="357" spans="1:174">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row>
    <row r="358" spans="1:174">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row>
    <row r="359" spans="1:174">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row>
    <row r="360" spans="1:174">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row>
    <row r="361" spans="1:174">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row>
    <row r="362" spans="1:174">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row>
    <row r="363" spans="1:174">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row>
    <row r="364" spans="1:174">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row>
    <row r="365" spans="1:174">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row>
    <row r="366" spans="1:174">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row>
    <row r="367" spans="1:174">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row>
    <row r="368" spans="1:174">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row>
    <row r="369" spans="1:174">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row>
    <row r="370" spans="1:174">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row>
    <row r="371" spans="1:174">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row>
    <row r="372" spans="1:174">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row>
    <row r="373" spans="1:174">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row>
    <row r="374" spans="1:174">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row>
    <row r="375" spans="1:174">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row>
    <row r="376" spans="1:174">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row>
    <row r="377" spans="1:174">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row>
    <row r="378" spans="1:174">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row>
    <row r="379" spans="1:174">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row>
    <row r="380" spans="1:174">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row>
    <row r="381" spans="1:174">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row>
    <row r="382" spans="1:174">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row>
    <row r="383" spans="1:174">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row>
    <row r="384" spans="1:174">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row>
    <row r="385" spans="1:174">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row>
    <row r="386" spans="1:174">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row>
    <row r="387" spans="1:174">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row>
    <row r="388" spans="1:174">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row>
    <row r="389" spans="1:174">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row>
    <row r="390" spans="1:174">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row>
    <row r="391" spans="1:174">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row>
    <row r="392" spans="1:174">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row>
    <row r="393" spans="1:174">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row>
    <row r="394" spans="1:174">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row>
    <row r="395" spans="1:174">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row>
    <row r="396" spans="1:174">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row>
    <row r="397" spans="1:174">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row>
    <row r="398" spans="1:174">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row>
    <row r="399" spans="1:174">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row>
    <row r="400" spans="1:174">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row>
    <row r="401" spans="1:174">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row>
    <row r="402" spans="1:174">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row>
    <row r="403" spans="1:174">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row>
    <row r="404" spans="1:174">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row>
    <row r="405" spans="1:174">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row>
    <row r="406" spans="1:174">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row>
    <row r="407" spans="1:174">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row>
    <row r="408" spans="1:174">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row>
    <row r="409" spans="1:174">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row>
    <row r="410" spans="1:174">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row>
    <row r="411" spans="1:174">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row>
    <row r="412" spans="1:174">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row>
    <row r="413" spans="1:174">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row>
    <row r="414" spans="1:174">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row>
    <row r="415" spans="1:174">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row>
    <row r="416" spans="1:174">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row>
    <row r="417" spans="1:174">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row>
    <row r="418" spans="1:174">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row>
    <row r="419" spans="1:174">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row>
    <row r="420" spans="1:174">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row>
    <row r="421" spans="1:174">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row>
    <row r="422" spans="1:174">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row>
    <row r="423" spans="1:174">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row>
    <row r="424" spans="1:174">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row>
    <row r="425" spans="1:174">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row>
    <row r="426" spans="1:174">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row>
    <row r="427" spans="1:174">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row>
    <row r="428" spans="1:174">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row>
    <row r="429" spans="1:174">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row>
    <row r="430" spans="1:174">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row>
    <row r="431" spans="1:174">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row>
    <row r="432" spans="1:174">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row>
    <row r="433" spans="1:174">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row>
    <row r="434" spans="1:174">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row>
    <row r="435" spans="1:174">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row>
    <row r="436" spans="1:174">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row>
    <row r="437" spans="1:174">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row>
    <row r="438" spans="1:174">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row>
    <row r="439" spans="1:174">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row>
    <row r="440" spans="1:174">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row>
    <row r="441" spans="1:174">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row>
    <row r="442" spans="1:174">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row>
    <row r="443" spans="1:174">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row>
    <row r="444" spans="1:174">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row>
    <row r="445" spans="1:174">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row>
    <row r="446" spans="1:174">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row>
    <row r="447" spans="1:174">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row>
    <row r="448" spans="1:174">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row>
    <row r="449" spans="1:174">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row>
    <row r="450" spans="1:174">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row>
    <row r="451" spans="1:174">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row>
    <row r="452" spans="1:174">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row>
    <row r="453" spans="1:174">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row>
    <row r="454" spans="1:174">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row>
    <row r="455" spans="1:174">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row>
    <row r="456" spans="1:174">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row>
    <row r="457" spans="1:174">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row>
    <row r="458" spans="1:174">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row>
    <row r="459" spans="1:174">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row>
    <row r="460" spans="1:174">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row>
    <row r="461" spans="1:174">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row>
    <row r="462" spans="1:174">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row>
    <row r="463" spans="1:174">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row>
    <row r="464" spans="1:174">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row>
    <row r="465" spans="1:174">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row>
    <row r="466" spans="1:174">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row>
    <row r="467" spans="1:174">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row>
    <row r="468" spans="1:174">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row>
    <row r="469" spans="1:174">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row>
    <row r="470" spans="1:174">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row>
    <row r="471" spans="1:174">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row>
    <row r="472" spans="1:174">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row>
    <row r="473" spans="1:174">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row>
    <row r="474" spans="1:174">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row>
    <row r="475" spans="1:174">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row>
    <row r="476" spans="1:174">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row>
    <row r="477" spans="1:174">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row>
    <row r="478" spans="1:174">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row>
    <row r="479" spans="1:174">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row>
    <row r="480" spans="1:174">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row>
    <row r="481" spans="1:174">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row>
    <row r="482" spans="1:174">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row>
    <row r="483" spans="1:174">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row>
    <row r="484" spans="1:174">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row>
    <row r="485" spans="1:174">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row>
    <row r="486" spans="1:174">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row>
    <row r="487" spans="1:174">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row>
    <row r="488" spans="1:174">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row>
    <row r="489" spans="1:174">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row>
    <row r="490" spans="1:174">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row>
    <row r="491" spans="1:174">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row>
    <row r="492" spans="1:174">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row>
    <row r="493" spans="1:174">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row>
    <row r="494" spans="1:174">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row>
    <row r="495" spans="1:174">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row>
    <row r="496" spans="1:174">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row>
    <row r="497" spans="1:174">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row>
    <row r="498" spans="1:174">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row>
    <row r="499" spans="1:174">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row>
    <row r="500" spans="1:174">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row>
    <row r="501" spans="1:174">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row>
    <row r="502" spans="1:174">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row>
    <row r="503" spans="1:174">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row>
    <row r="504" spans="1:174">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row>
    <row r="505" spans="1:174">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row>
    <row r="506" spans="1:174">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row>
    <row r="507" spans="1:174">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row>
    <row r="508" spans="1:174">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row>
    <row r="509" spans="1:174">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row>
    <row r="510" spans="1:174">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row>
    <row r="511" spans="1:174">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row>
    <row r="512" spans="1:174">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row>
    <row r="513" spans="1:174">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row>
    <row r="514" spans="1:174">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row>
    <row r="515" spans="1:174">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row>
    <row r="516" spans="1:174">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row>
    <row r="517" spans="1:174">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row>
    <row r="518" spans="1:174">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row>
    <row r="519" spans="1:174">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row>
    <row r="520" spans="1:174">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row>
    <row r="521" spans="1:174">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row>
    <row r="522" spans="1:174">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row>
    <row r="523" spans="1:174">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row>
    <row r="524" spans="1:174">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row>
    <row r="525" spans="1:174">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row>
    <row r="526" spans="1:174">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row>
    <row r="527" spans="1:174">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row>
    <row r="528" spans="1:174">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row>
    <row r="529" spans="1:174">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row>
    <row r="530" spans="1:174">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row>
    <row r="531" spans="1:174">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row>
    <row r="532" spans="1:174">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row>
    <row r="533" spans="1:174">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row>
    <row r="534" spans="1:174">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row>
    <row r="535" spans="1:174">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row>
    <row r="536" spans="1:174">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row>
    <row r="537" spans="1:174">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row>
    <row r="538" spans="1:174">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row>
    <row r="539" spans="1:174">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row>
    <row r="540" spans="1:174">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row>
    <row r="541" spans="1:174">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row>
    <row r="542" spans="1:174">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row>
    <row r="543" spans="1:174">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row>
    <row r="544" spans="1:174">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row>
    <row r="545" spans="1:174">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row>
    <row r="546" spans="1:174">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row>
    <row r="547" spans="1:174">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row>
    <row r="548" spans="1:174">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row>
    <row r="549" spans="1:174">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row>
    <row r="550" spans="1:174">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row>
    <row r="551" spans="1:174">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row>
    <row r="552" spans="1:174">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row>
    <row r="553" spans="1:174">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row>
    <row r="554" spans="1:174">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row>
    <row r="555" spans="1:174">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row>
    <row r="556" spans="1:174">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row>
    <row r="557" spans="1:174">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row>
    <row r="558" spans="1:174">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row>
    <row r="559" spans="1:174">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row>
    <row r="560" spans="1:174">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row>
    <row r="561" spans="1:174">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row>
    <row r="562" spans="1:174">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row>
    <row r="563" spans="1:174">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row>
    <row r="564" spans="1:174">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row>
    <row r="565" spans="1:174">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row>
    <row r="566" spans="1:174">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row>
    <row r="567" spans="1:174">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row>
    <row r="568" spans="1:174">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row>
    <row r="569" spans="1:174">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row>
    <row r="570" spans="1:174">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row>
    <row r="571" spans="1:174">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row>
    <row r="572" spans="1:174">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row>
    <row r="573" spans="1:174">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row>
    <row r="574" spans="1:174">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row>
    <row r="575" spans="1:174">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row>
    <row r="576" spans="1:174">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row>
    <row r="577" spans="1:174">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row>
    <row r="578" spans="1:174">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row>
    <row r="579" spans="1:174">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row>
    <row r="580" spans="1:174">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row>
    <row r="581" spans="1:174">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row>
    <row r="582" spans="1:174">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row>
    <row r="583" spans="1:174">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row>
    <row r="584" spans="1:174">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row>
    <row r="585" spans="1:174">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row>
    <row r="586" spans="1:174">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row>
    <row r="587" spans="1:174">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row>
    <row r="588" spans="1:174">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row>
    <row r="589" spans="1:174">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row>
    <row r="590" spans="1:174">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row>
    <row r="591" spans="1:174">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row>
    <row r="592" spans="1:174">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row>
    <row r="593" spans="1:174">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row>
    <row r="594" spans="1:174">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row>
    <row r="595" spans="1:174">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row>
    <row r="596" spans="1:174">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row>
    <row r="597" spans="1:174">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row>
    <row r="598" spans="1:174">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row>
    <row r="599" spans="1:174">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row>
    <row r="600" spans="1:174">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row>
    <row r="601" spans="1:174">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row>
    <row r="602" spans="1:174">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row>
    <row r="603" spans="1:174">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row>
    <row r="604" spans="1:174">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row>
    <row r="605" spans="1:174">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row>
    <row r="606" spans="1:174">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row>
    <row r="607" spans="1:174">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row>
    <row r="608" spans="1:174">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row>
    <row r="609" spans="1:174">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row>
    <row r="610" spans="1:174">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row>
    <row r="611" spans="1:174">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row>
    <row r="612" spans="1:174">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row>
    <row r="613" spans="1:174">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row>
    <row r="614" spans="1:174">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row>
    <row r="615" spans="1:174">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row>
    <row r="616" spans="1:174">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row>
    <row r="617" spans="1:174">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row>
    <row r="618" spans="1:174">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row>
    <row r="619" spans="1:174">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row>
    <row r="620" spans="1:174">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row>
    <row r="621" spans="1:174">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row>
    <row r="622" spans="1:174">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row>
    <row r="623" spans="1:174">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row>
    <row r="624" spans="1:174">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row>
    <row r="625" spans="1:174">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row>
    <row r="626" spans="1:174">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row>
    <row r="627" spans="1:174">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row>
    <row r="628" spans="1:174">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row>
    <row r="629" spans="1:174">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row>
    <row r="630" spans="1:174">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row>
    <row r="631" spans="1:174">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row>
    <row r="632" spans="1:174">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row>
    <row r="633" spans="1:174">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row>
    <row r="634" spans="1:174">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row>
    <row r="635" spans="1:174">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row>
    <row r="636" spans="1:174">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row>
    <row r="637" spans="1:174">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row>
    <row r="638" spans="1:174">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row>
    <row r="639" spans="1:174">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row>
    <row r="640" spans="1:174">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row>
    <row r="641" spans="1:174">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row>
    <row r="642" spans="1:174">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row>
    <row r="643" spans="1:174">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row>
    <row r="644" spans="1:174">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row>
    <row r="645" spans="1:174">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row>
    <row r="646" spans="1:174">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row>
    <row r="647" spans="1:174">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row>
    <row r="648" spans="1:174">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row>
    <row r="649" spans="1:174">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row>
    <row r="650" spans="1:174">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row>
    <row r="651" spans="1:174">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row>
    <row r="652" spans="1:174">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row>
    <row r="653" spans="1:174">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row>
    <row r="654" spans="1:174">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row>
    <row r="655" spans="1:174">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row>
    <row r="656" spans="1:174">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row>
    <row r="657" spans="1:174">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row>
    <row r="658" spans="1:174">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row>
    <row r="659" spans="1:174">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row>
    <row r="660" spans="1:174">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row>
    <row r="661" spans="1:174">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row>
    <row r="662" spans="1:174">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row>
    <row r="663" spans="1:174">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row>
    <row r="664" spans="1:174">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row>
    <row r="665" spans="1:174">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row>
    <row r="666" spans="1:174">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row>
    <row r="667" spans="1:174">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row>
    <row r="668" spans="1:174">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row>
    <row r="669" spans="1:174">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row>
    <row r="670" spans="1:174">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row>
    <row r="671" spans="1:174">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row>
    <row r="672" spans="1:174">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row>
    <row r="673" spans="1:174">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row>
    <row r="674" spans="1:174">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row>
    <row r="675" spans="1:174">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row>
    <row r="676" spans="1:174">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row>
    <row r="677" spans="1:174">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row>
    <row r="678" spans="1:174">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row>
    <row r="679" spans="1:174">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row>
    <row r="680" spans="1:174">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row>
    <row r="681" spans="1:174">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row>
    <row r="682" spans="1:174">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row>
    <row r="683" spans="1:174">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row>
    <row r="684" spans="1:174">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row>
    <row r="685" spans="1:174">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row>
    <row r="686" spans="1:174">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row>
    <row r="687" spans="1:174">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row>
    <row r="688" spans="1:174">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row>
    <row r="689" spans="1:174">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row>
    <row r="690" spans="1:174">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row>
    <row r="691" spans="1:174">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row>
    <row r="692" spans="1:174">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row>
    <row r="693" spans="1:174">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row>
    <row r="694" spans="1:174">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row>
    <row r="695" spans="1:174">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row>
    <row r="696" spans="1:174">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row>
    <row r="697" spans="1:174">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row>
    <row r="698" spans="1:174">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row>
    <row r="699" spans="1:174">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row>
    <row r="700" spans="1:174">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row>
    <row r="701" spans="1:174">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row>
    <row r="702" spans="1:174">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row>
    <row r="703" spans="1:174">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row>
    <row r="704" spans="1:174">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row>
    <row r="705" spans="1:174">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row>
    <row r="706" spans="1:174">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row>
    <row r="707" spans="1:174">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row>
    <row r="708" spans="1:174">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row>
    <row r="709" spans="1:174">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row>
    <row r="710" spans="1:174">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row>
    <row r="711" spans="1:174">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row>
    <row r="712" spans="1:174">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row>
    <row r="713" spans="1:174">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row>
    <row r="714" spans="1:174">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row>
    <row r="715" spans="1:174">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row>
    <row r="716" spans="1:174">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row>
    <row r="717" spans="1:174">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row>
    <row r="718" spans="1:174">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row>
    <row r="719" spans="1:174">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row>
    <row r="720" spans="1:174">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row>
    <row r="721" spans="1:174">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row>
    <row r="722" spans="1:174">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row>
    <row r="723" spans="1:174">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row>
    <row r="724" spans="1:174">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row>
    <row r="725" spans="1:174">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row>
    <row r="726" spans="1:174">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row>
    <row r="727" spans="1:174">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row>
    <row r="728" spans="1:174">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row>
    <row r="729" spans="1:174">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row>
    <row r="730" spans="1:174">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row>
    <row r="731" spans="1:174">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row>
    <row r="732" spans="1:174">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row>
    <row r="733" spans="1:174">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row>
    <row r="734" spans="1:174">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row>
    <row r="735" spans="1:174">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row>
    <row r="736" spans="1:174">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row>
    <row r="737" spans="1:174">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row>
    <row r="738" spans="1:174">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row>
    <row r="739" spans="1:174">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row>
    <row r="740" spans="1:174">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row>
    <row r="741" spans="1:174">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row>
    <row r="742" spans="1:174">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row>
    <row r="743" spans="1:174">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row>
    <row r="744" spans="1:174">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row>
    <row r="745" spans="1:174">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row>
    <row r="746" spans="1:174">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row>
    <row r="747" spans="1:174">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row>
    <row r="748" spans="1:174">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row>
    <row r="749" spans="1:174">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row>
    <row r="750" spans="1:174">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row>
    <row r="751" spans="1:174">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row>
    <row r="752" spans="1:174">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row>
    <row r="753" spans="1:174">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row>
    <row r="754" spans="1:174">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row>
    <row r="755" spans="1:174">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row>
    <row r="756" spans="1:174">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row>
    <row r="757" spans="1:174">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row>
    <row r="758" spans="1:174">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row>
    <row r="759" spans="1:174">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row>
    <row r="760" spans="1:174">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row>
    <row r="761" spans="1:174">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row>
    <row r="762" spans="1:174">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row>
    <row r="763" spans="1:174">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row>
    <row r="764" spans="1:174">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row>
    <row r="765" spans="1:174">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row>
    <row r="766" spans="1:174">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row>
    <row r="767" spans="1:174">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row>
    <row r="768" spans="1:174">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row>
    <row r="769" spans="1:174">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row>
    <row r="770" spans="1:174">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row>
    <row r="771" spans="1:174">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row>
    <row r="772" spans="1:174">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row>
    <row r="773" spans="1:174">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row>
    <row r="774" spans="1:174">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row>
    <row r="775" spans="1:174">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row>
    <row r="776" spans="1:174">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row>
    <row r="777" spans="1:174">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row>
    <row r="778" spans="1:174">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row>
    <row r="779" spans="1:174">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row>
    <row r="780" spans="1:174">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row>
    <row r="781" spans="1:174">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row>
    <row r="782" spans="1:174">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row>
    <row r="783" spans="1:174">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row>
    <row r="784" spans="1:174">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row>
    <row r="785" spans="1:174">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row>
    <row r="786" spans="1:174">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row>
    <row r="787" spans="1:174">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row>
    <row r="788" spans="1:174">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row>
    <row r="789" spans="1:174">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row>
    <row r="790" spans="1:174">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row>
    <row r="791" spans="1:174">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row>
    <row r="792" spans="1:174">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row>
    <row r="793" spans="1:174">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row>
    <row r="794" spans="1:174">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row>
    <row r="795" spans="1:174">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row>
    <row r="796" spans="1:174">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row>
    <row r="797" spans="1:174">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row>
    <row r="798" spans="1:174">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row>
    <row r="799" spans="1:174">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row>
    <row r="800" spans="1:174">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row>
    <row r="801" spans="1:174">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row>
    <row r="802" spans="1:174">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row>
    <row r="803" spans="1:174">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row>
    <row r="804" spans="1:174">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row>
    <row r="805" spans="1:174">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row>
    <row r="806" spans="1:174">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row>
    <row r="807" spans="1:174">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row>
    <row r="808" spans="1:174">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row>
    <row r="809" spans="1:174">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row>
    <row r="810" spans="1:174">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row>
    <row r="811" spans="1:174">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row>
    <row r="812" spans="1:174">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row>
    <row r="813" spans="1:174">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row>
    <row r="814" spans="1:174">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row>
    <row r="815" spans="1:174">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row>
    <row r="816" spans="1:174">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row>
    <row r="817" spans="1:174">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row>
    <row r="818" spans="1:174">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row>
    <row r="819" spans="1:174">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row>
    <row r="820" spans="1:174">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row>
    <row r="821" spans="1:174">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row>
    <row r="822" spans="1:174">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row>
    <row r="823" spans="1:174">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row>
    <row r="824" spans="1:174">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row>
    <row r="825" spans="1:174">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row>
    <row r="826" spans="1:174">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row>
    <row r="827" spans="1:174">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row>
    <row r="828" spans="1:174">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row>
    <row r="829" spans="1:174">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row>
    <row r="830" spans="1:174">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row>
    <row r="831" spans="1:174">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row>
    <row r="832" spans="1:174">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row>
    <row r="833" spans="1:174">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row>
    <row r="834" spans="1:174">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row>
    <row r="835" spans="1:174">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row>
    <row r="836" spans="1:174">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row>
    <row r="837" spans="1:174">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row>
    <row r="838" spans="1:174">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row>
    <row r="839" spans="1:174">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row>
    <row r="840" spans="1:174">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row>
    <row r="841" spans="1:174">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row>
    <row r="842" spans="1:174">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row>
    <row r="843" spans="1:174">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row>
    <row r="844" spans="1:174">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row>
    <row r="845" spans="1:174">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row>
    <row r="846" spans="1:174">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row>
    <row r="847" spans="1:174" s="182" customFormat="1"/>
    <row r="848" spans="1:174"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I48"/>
  <sheetViews>
    <sheetView topLeftCell="A4" zoomScaleNormal="100" workbookViewId="0">
      <selection activeCell="J46" sqref="J46"/>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1" s="93" customFormat="1" ht="14.25" customHeight="1">
      <c r="A2" s="531" t="s">
        <v>409</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2" t="s">
        <v>263</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1"/>
      <c r="B6" s="130"/>
      <c r="C6" s="192"/>
      <c r="D6" s="131" t="s">
        <v>55</v>
      </c>
      <c r="E6" s="534" t="s">
        <v>13</v>
      </c>
      <c r="F6" s="535"/>
    </row>
    <row r="7" spans="1:61" ht="12" customHeight="1">
      <c r="A7" s="147" t="s">
        <v>58</v>
      </c>
      <c r="B7" s="546" t="s">
        <v>122</v>
      </c>
      <c r="C7" s="547"/>
      <c r="D7" s="131" t="s">
        <v>15</v>
      </c>
      <c r="E7" s="534" t="s">
        <v>15</v>
      </c>
      <c r="F7" s="535"/>
    </row>
    <row r="8" spans="1:61" ht="12" customHeight="1">
      <c r="A8" s="245" t="s">
        <v>38</v>
      </c>
      <c r="B8" s="548" t="s">
        <v>402</v>
      </c>
      <c r="C8" s="549"/>
      <c r="D8" s="133" t="s">
        <v>56</v>
      </c>
      <c r="E8" s="537" t="s">
        <v>19</v>
      </c>
      <c r="F8" s="538"/>
    </row>
    <row r="9" spans="1:61" ht="12" customHeight="1">
      <c r="A9" s="133"/>
      <c r="B9" s="130"/>
      <c r="C9" s="192"/>
      <c r="D9" s="133" t="s">
        <v>20</v>
      </c>
      <c r="E9" s="537" t="s">
        <v>20</v>
      </c>
      <c r="F9" s="538"/>
    </row>
    <row r="10" spans="1:61" ht="21" customHeight="1" thickBot="1">
      <c r="A10" s="451" t="s">
        <v>517</v>
      </c>
      <c r="B10" s="107">
        <v>2017</v>
      </c>
      <c r="C10" s="107">
        <v>2018</v>
      </c>
      <c r="D10" s="107" t="s">
        <v>504</v>
      </c>
      <c r="E10" s="107">
        <v>2017</v>
      </c>
      <c r="F10" s="107">
        <v>2018</v>
      </c>
    </row>
    <row r="11" spans="1:61" ht="15.75" thickBot="1">
      <c r="A11" s="536" t="s">
        <v>232</v>
      </c>
      <c r="B11" s="536"/>
      <c r="C11" s="536"/>
      <c r="D11" s="536"/>
      <c r="E11" s="536"/>
      <c r="F11" s="536"/>
    </row>
    <row r="12" spans="1:61" ht="12.75">
      <c r="A12" s="201" t="s">
        <v>335</v>
      </c>
      <c r="B12" s="206">
        <v>1334895.9066199998</v>
      </c>
      <c r="C12" s="206">
        <v>1467293.78455</v>
      </c>
      <c r="D12" s="207">
        <v>9.9182173885929323</v>
      </c>
      <c r="E12" s="207">
        <v>21.35182342987806</v>
      </c>
      <c r="F12" s="207">
        <v>21.374306752091666</v>
      </c>
    </row>
    <row r="13" spans="1:61" ht="12.75">
      <c r="A13" s="267" t="s">
        <v>424</v>
      </c>
      <c r="B13" s="206">
        <v>1023036.1426799999</v>
      </c>
      <c r="C13" s="206">
        <v>1113974.2851300002</v>
      </c>
      <c r="D13" s="476">
        <v>8.889044937530155</v>
      </c>
      <c r="E13" s="476">
        <v>16.363588331164959</v>
      </c>
      <c r="F13" s="476">
        <v>16.227444248060387</v>
      </c>
    </row>
    <row r="14" spans="1:61" ht="12.75">
      <c r="A14" s="267" t="s">
        <v>45</v>
      </c>
      <c r="B14" s="206">
        <v>903362.4712700001</v>
      </c>
      <c r="C14" s="206">
        <v>943222.81852999993</v>
      </c>
      <c r="D14" s="207">
        <v>4.4124422397093577</v>
      </c>
      <c r="E14" s="207">
        <v>14.449393307808013</v>
      </c>
      <c r="F14" s="207">
        <v>13.740079915226891</v>
      </c>
    </row>
    <row r="15" spans="1:61" ht="12.75">
      <c r="A15" s="360" t="s">
        <v>344</v>
      </c>
      <c r="B15" s="206">
        <v>734088.6</v>
      </c>
      <c r="C15" s="206">
        <v>809039.92109000008</v>
      </c>
      <c r="D15" s="207">
        <v>10.210119199508094</v>
      </c>
      <c r="E15" s="207">
        <v>11.74183701617139</v>
      </c>
      <c r="F15" s="207">
        <v>11.785415865691229</v>
      </c>
    </row>
    <row r="16" spans="1:61" ht="12.75">
      <c r="A16" s="267" t="s">
        <v>43</v>
      </c>
      <c r="B16" s="206">
        <v>640477.95799999998</v>
      </c>
      <c r="C16" s="206">
        <v>689785.29700000002</v>
      </c>
      <c r="D16" s="207">
        <v>7.6985223900554622</v>
      </c>
      <c r="E16" s="207">
        <v>10.244523338581017</v>
      </c>
      <c r="F16" s="207">
        <v>10.048214397420317</v>
      </c>
    </row>
    <row r="17" spans="1:6" ht="12.75">
      <c r="A17" s="201" t="s">
        <v>41</v>
      </c>
      <c r="B17" s="206">
        <v>526028.74590999994</v>
      </c>
      <c r="C17" s="206">
        <v>631166.31412</v>
      </c>
      <c r="D17" s="207">
        <v>19.98703854636652</v>
      </c>
      <c r="E17" s="207">
        <v>8.4138941815691624</v>
      </c>
      <c r="F17" s="207">
        <v>9.1943021579181305</v>
      </c>
    </row>
    <row r="18" spans="1:6" ht="12.75">
      <c r="A18" s="267" t="s">
        <v>36</v>
      </c>
      <c r="B18" s="297">
        <v>582419</v>
      </c>
      <c r="C18" s="297">
        <v>614371</v>
      </c>
      <c r="D18" s="503">
        <v>5.4860847602842711</v>
      </c>
      <c r="E18" s="503">
        <v>9.3158631984225408</v>
      </c>
      <c r="F18" s="503">
        <v>8.9496420906714658</v>
      </c>
    </row>
    <row r="19" spans="1:6" ht="12.75">
      <c r="A19" s="439" t="s">
        <v>376</v>
      </c>
      <c r="B19" s="440">
        <v>507597.06545000005</v>
      </c>
      <c r="C19" s="440">
        <v>595901.54716000007</v>
      </c>
      <c r="D19" s="441">
        <v>17.396570571525171</v>
      </c>
      <c r="E19" s="441">
        <v>8.1190771964048789</v>
      </c>
      <c r="F19" s="441">
        <v>8.6805945729199188</v>
      </c>
    </row>
    <row r="20" spans="1:6" ht="14.25">
      <c r="A20" s="102" t="s">
        <v>10</v>
      </c>
      <c r="B20" s="265">
        <v>6251905.8899299987</v>
      </c>
      <c r="C20" s="265">
        <v>6864754.9675799999</v>
      </c>
      <c r="D20" s="194">
        <v>9.8025960153546698</v>
      </c>
      <c r="E20" s="194">
        <v>100.00000000000001</v>
      </c>
      <c r="F20" s="194">
        <v>100</v>
      </c>
    </row>
    <row r="21" spans="1:6" ht="14.25">
      <c r="A21" s="259"/>
      <c r="B21" s="251"/>
      <c r="C21" s="251"/>
      <c r="D21" s="176"/>
      <c r="E21" s="177"/>
      <c r="F21" s="177"/>
    </row>
    <row r="22" spans="1:6" ht="15">
      <c r="A22" s="283" t="s">
        <v>390</v>
      </c>
      <c r="B22" s="299"/>
      <c r="C22" s="117"/>
      <c r="D22" s="300"/>
      <c r="E22" s="300"/>
      <c r="F22" s="300"/>
    </row>
    <row r="23" spans="1:6" ht="14.25">
      <c r="A23" s="554">
        <v>2017</v>
      </c>
      <c r="B23" s="554"/>
      <c r="C23" s="554"/>
      <c r="D23" s="554"/>
      <c r="E23" s="554"/>
      <c r="F23" s="554"/>
    </row>
    <row r="24" spans="1:6" ht="15">
      <c r="A24" s="301"/>
      <c r="B24" s="302"/>
      <c r="C24" s="302"/>
      <c r="D24" s="303"/>
      <c r="E24" s="304"/>
      <c r="F24" s="304"/>
    </row>
    <row r="25" spans="1:6" ht="15">
      <c r="A25" s="301"/>
      <c r="B25" s="302"/>
      <c r="C25" s="302"/>
      <c r="D25" s="303"/>
      <c r="E25" s="304"/>
      <c r="F25" s="304"/>
    </row>
    <row r="26" spans="1:6" ht="15">
      <c r="A26" s="305"/>
      <c r="B26" s="302"/>
      <c r="C26" s="302"/>
      <c r="D26" s="303"/>
      <c r="E26" s="304"/>
      <c r="F26" s="304"/>
    </row>
    <row r="27" spans="1:6" ht="15">
      <c r="A27" s="301"/>
      <c r="B27" s="302"/>
      <c r="C27" s="302"/>
      <c r="D27" s="303"/>
      <c r="E27" s="304"/>
      <c r="F27" s="304"/>
    </row>
    <row r="28" spans="1:6" ht="15">
      <c r="A28" s="301"/>
      <c r="B28" s="302"/>
      <c r="C28" s="302"/>
      <c r="D28" s="303"/>
      <c r="E28" s="304"/>
      <c r="F28" s="304"/>
    </row>
    <row r="29" spans="1:6" ht="15">
      <c r="A29" s="354"/>
      <c r="B29" s="302"/>
      <c r="C29" s="302"/>
      <c r="D29" s="303"/>
      <c r="E29" s="304"/>
      <c r="F29" s="304"/>
    </row>
    <row r="30" spans="1:6" ht="15">
      <c r="A30" s="301"/>
      <c r="B30" s="302"/>
      <c r="C30" s="302"/>
      <c r="D30" s="303"/>
      <c r="E30" s="304"/>
      <c r="F30" s="304"/>
    </row>
    <row r="31" spans="1:6" ht="15">
      <c r="A31" s="305"/>
      <c r="B31" s="302"/>
      <c r="C31" s="302"/>
      <c r="D31" s="303"/>
      <c r="E31" s="304"/>
      <c r="F31" s="304"/>
    </row>
    <row r="32" spans="1:6" ht="14.25">
      <c r="A32" s="306"/>
      <c r="B32" s="307"/>
      <c r="C32" s="307"/>
      <c r="D32" s="308"/>
      <c r="E32" s="309"/>
      <c r="F32" s="309"/>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9"/>
      <c r="B36" s="95"/>
      <c r="C36" s="95"/>
      <c r="D36" s="95"/>
      <c r="E36" s="95"/>
      <c r="F36" s="95"/>
    </row>
    <row r="37" spans="1:6" ht="14.25">
      <c r="A37" s="554">
        <v>2018</v>
      </c>
      <c r="B37" s="554"/>
      <c r="C37" s="554"/>
      <c r="D37" s="554"/>
      <c r="E37" s="554"/>
      <c r="F37" s="554"/>
    </row>
    <row r="38" spans="1: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topLeftCell="A16" zoomScaleNormal="100" workbookViewId="0">
      <selection activeCell="J48" sqref="J48"/>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31" t="s">
        <v>410</v>
      </c>
      <c r="B2" s="531"/>
      <c r="C2" s="531"/>
      <c r="D2" s="531"/>
      <c r="E2" s="531"/>
      <c r="F2" s="531"/>
    </row>
    <row r="3" spans="1:6" ht="15.75">
      <c r="A3" s="532" t="s">
        <v>264</v>
      </c>
      <c r="B3" s="532"/>
      <c r="C3" s="532"/>
      <c r="D3" s="532"/>
      <c r="E3" s="532"/>
      <c r="F3" s="532"/>
    </row>
    <row r="4" spans="1:6" ht="9" customHeight="1"/>
    <row r="5" spans="1:6" ht="18" customHeight="1">
      <c r="A5" s="131"/>
      <c r="B5" s="130"/>
      <c r="C5" s="192"/>
      <c r="D5" s="131" t="s">
        <v>55</v>
      </c>
      <c r="E5" s="534" t="s">
        <v>13</v>
      </c>
      <c r="F5" s="535"/>
    </row>
    <row r="6" spans="1:6" ht="14.25">
      <c r="A6" s="147" t="s">
        <v>58</v>
      </c>
      <c r="B6" s="546" t="s">
        <v>122</v>
      </c>
      <c r="C6" s="547"/>
      <c r="D6" s="131" t="s">
        <v>15</v>
      </c>
      <c r="E6" s="534" t="s">
        <v>15</v>
      </c>
      <c r="F6" s="535"/>
    </row>
    <row r="7" spans="1:6" ht="15">
      <c r="A7" s="245" t="s">
        <v>38</v>
      </c>
      <c r="B7" s="548" t="s">
        <v>402</v>
      </c>
      <c r="C7" s="549"/>
      <c r="D7" s="133" t="s">
        <v>56</v>
      </c>
      <c r="E7" s="537" t="s">
        <v>19</v>
      </c>
      <c r="F7" s="538"/>
    </row>
    <row r="8" spans="1:6">
      <c r="A8" s="133"/>
      <c r="B8" s="130"/>
      <c r="C8" s="192"/>
      <c r="D8" s="133" t="s">
        <v>20</v>
      </c>
      <c r="E8" s="537" t="s">
        <v>20</v>
      </c>
      <c r="F8" s="538"/>
    </row>
    <row r="9" spans="1:6" ht="19.5" customHeight="1" thickBot="1">
      <c r="A9" s="451" t="s">
        <v>517</v>
      </c>
      <c r="B9" s="107">
        <v>2017</v>
      </c>
      <c r="C9" s="107">
        <v>2018</v>
      </c>
      <c r="D9" s="107" t="s">
        <v>504</v>
      </c>
      <c r="E9" s="107">
        <v>2017</v>
      </c>
      <c r="F9" s="107">
        <v>2018</v>
      </c>
    </row>
    <row r="10" spans="1:6" ht="15.75" thickBot="1">
      <c r="A10" s="536" t="s">
        <v>265</v>
      </c>
      <c r="B10" s="536"/>
      <c r="C10" s="536"/>
      <c r="D10" s="536"/>
      <c r="E10" s="536"/>
      <c r="F10" s="536"/>
    </row>
    <row r="11" spans="1:6">
      <c r="A11" s="201" t="s">
        <v>335</v>
      </c>
      <c r="B11" s="206">
        <v>325842.94159</v>
      </c>
      <c r="C11" s="206">
        <v>386476.19800999999</v>
      </c>
      <c r="D11" s="207">
        <v>18.60812332595907</v>
      </c>
      <c r="E11" s="207">
        <v>22.323179090746812</v>
      </c>
      <c r="F11" s="207">
        <v>22.634100499263816</v>
      </c>
    </row>
    <row r="12" spans="1:6">
      <c r="A12" s="267" t="s">
        <v>424</v>
      </c>
      <c r="B12" s="206">
        <v>273312.4546</v>
      </c>
      <c r="C12" s="206">
        <v>318528.67577999999</v>
      </c>
      <c r="D12" s="207">
        <v>16.543783650904274</v>
      </c>
      <c r="E12" s="207">
        <v>18.724367150614537</v>
      </c>
      <c r="F12" s="207">
        <v>18.654732417222217</v>
      </c>
    </row>
    <row r="13" spans="1:6" s="187" customFormat="1">
      <c r="A13" s="267" t="s">
        <v>45</v>
      </c>
      <c r="B13" s="206">
        <v>164412.53568999999</v>
      </c>
      <c r="C13" s="206">
        <v>210663.09824000002</v>
      </c>
      <c r="D13" s="207">
        <v>28.130800583968551</v>
      </c>
      <c r="E13" s="207">
        <v>11.263740933169593</v>
      </c>
      <c r="F13" s="207">
        <v>12.337550828750057</v>
      </c>
    </row>
    <row r="14" spans="1:6" s="187" customFormat="1">
      <c r="A14" s="360" t="s">
        <v>344</v>
      </c>
      <c r="B14" s="209">
        <v>167371.777</v>
      </c>
      <c r="C14" s="209">
        <v>179909.2862</v>
      </c>
      <c r="D14" s="208">
        <v>7.490814416100755</v>
      </c>
      <c r="E14" s="208">
        <v>11.466475641534053</v>
      </c>
      <c r="F14" s="208">
        <v>10.536444121446911</v>
      </c>
    </row>
    <row r="15" spans="1:6">
      <c r="A15" s="267" t="s">
        <v>43</v>
      </c>
      <c r="B15" s="206">
        <v>134154.065</v>
      </c>
      <c r="C15" s="206">
        <v>179439.87599999999</v>
      </c>
      <c r="D15" s="207">
        <v>33.756570104677763</v>
      </c>
      <c r="E15" s="207">
        <v>9.1907628998602089</v>
      </c>
      <c r="F15" s="207">
        <v>10.50895296494908</v>
      </c>
    </row>
    <row r="16" spans="1:6">
      <c r="A16" s="214" t="s">
        <v>41</v>
      </c>
      <c r="B16" s="209">
        <v>135314.22115999999</v>
      </c>
      <c r="C16" s="209">
        <v>156070.76180000001</v>
      </c>
      <c r="D16" s="208">
        <v>15.33951159165805</v>
      </c>
      <c r="E16" s="208">
        <v>9.2702440560471047</v>
      </c>
      <c r="F16" s="208">
        <v>9.140333417082676</v>
      </c>
    </row>
    <row r="17" spans="1:6">
      <c r="A17" s="267" t="s">
        <v>376</v>
      </c>
      <c r="B17" s="206">
        <v>106726.21906999999</v>
      </c>
      <c r="C17" s="206">
        <v>152259.71195</v>
      </c>
      <c r="D17" s="207">
        <v>42.663830197278266</v>
      </c>
      <c r="E17" s="207">
        <v>7.3117081817156189</v>
      </c>
      <c r="F17" s="207">
        <v>8.9171380799396296</v>
      </c>
    </row>
    <row r="18" spans="1:6">
      <c r="A18" s="439" t="s">
        <v>36</v>
      </c>
      <c r="B18" s="491">
        <v>152527.69275999998</v>
      </c>
      <c r="C18" s="491">
        <v>124147.67341</v>
      </c>
      <c r="D18" s="472">
        <v>-18.606469970443662</v>
      </c>
      <c r="E18" s="472">
        <v>10.449522046312083</v>
      </c>
      <c r="F18" s="472">
        <v>7.270747671345636</v>
      </c>
    </row>
    <row r="19" spans="1:6" ht="14.25">
      <c r="A19" s="268" t="s">
        <v>10</v>
      </c>
      <c r="B19" s="265">
        <v>1459661.9068699998</v>
      </c>
      <c r="C19" s="265">
        <v>1707495.2813899997</v>
      </c>
      <c r="D19" s="194">
        <v>16.97882046202308</v>
      </c>
      <c r="E19" s="194">
        <v>100.00000000000001</v>
      </c>
      <c r="F19" s="194">
        <v>100.00000000000003</v>
      </c>
    </row>
    <row r="20" spans="1:6" ht="14.25">
      <c r="A20" s="120"/>
      <c r="B20" s="251"/>
      <c r="C20" s="251"/>
      <c r="D20" s="176"/>
      <c r="E20" s="177"/>
      <c r="F20" s="177"/>
    </row>
    <row r="21" spans="1:6" ht="18" customHeight="1">
      <c r="A21" s="186" t="s">
        <v>391</v>
      </c>
    </row>
    <row r="22" spans="1:6" ht="14.25">
      <c r="A22" s="162">
        <v>2017</v>
      </c>
    </row>
    <row r="29" spans="1:6" s="391" customFormat="1" ht="14.25">
      <c r="A29" s="390"/>
    </row>
    <row r="38" spans="1:1" ht="14.25">
      <c r="A38" s="162">
        <v>2018</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K86"/>
  <sheetViews>
    <sheetView zoomScaleNormal="100" workbookViewId="0">
      <selection activeCell="J35" sqref="J35"/>
    </sheetView>
  </sheetViews>
  <sheetFormatPr defaultRowHeight="12"/>
  <cols>
    <col min="1" max="1" width="24.7109375" style="190" customWidth="1"/>
    <col min="2" max="11" width="9.5703125" style="190" customWidth="1"/>
    <col min="12" max="12" width="10.7109375" style="190" customWidth="1"/>
    <col min="13" max="13" width="9.5703125" style="190" customWidth="1"/>
    <col min="14" max="16384" width="9.140625" style="190"/>
  </cols>
  <sheetData>
    <row r="1" spans="1:141" s="424" customFormat="1" ht="15.75" customHeight="1">
      <c r="A1" s="531" t="s">
        <v>266</v>
      </c>
      <c r="B1" s="531"/>
      <c r="C1" s="531"/>
      <c r="D1" s="531"/>
      <c r="E1" s="531"/>
      <c r="F1" s="531"/>
      <c r="G1" s="531"/>
      <c r="H1" s="531"/>
      <c r="I1" s="531"/>
      <c r="J1" s="531"/>
      <c r="K1" s="531"/>
      <c r="L1" s="531"/>
      <c r="M1" s="531"/>
    </row>
    <row r="2" spans="1:141" s="424" customFormat="1" ht="17.25" customHeight="1">
      <c r="A2" s="572" t="s">
        <v>267</v>
      </c>
      <c r="B2" s="572"/>
      <c r="C2" s="572"/>
      <c r="D2" s="572"/>
      <c r="E2" s="572"/>
      <c r="F2" s="572"/>
      <c r="G2" s="572"/>
      <c r="H2" s="572"/>
      <c r="I2" s="572"/>
      <c r="J2" s="572"/>
      <c r="K2" s="572"/>
      <c r="L2" s="572"/>
      <c r="M2" s="572"/>
    </row>
    <row r="3" spans="1:141" s="316" customFormat="1" ht="12" customHeight="1">
      <c r="A3" s="571" t="s">
        <v>403</v>
      </c>
      <c r="B3" s="571"/>
      <c r="C3" s="571"/>
      <c r="D3" s="571"/>
      <c r="E3" s="571"/>
      <c r="F3" s="571"/>
      <c r="G3" s="571"/>
      <c r="H3" s="571"/>
      <c r="I3" s="571"/>
      <c r="J3" s="571"/>
      <c r="K3" s="571"/>
      <c r="L3" s="571"/>
      <c r="M3" s="571"/>
    </row>
    <row r="4" spans="1:141" s="96" customFormat="1" ht="15" customHeight="1">
      <c r="A4" s="567" t="s">
        <v>392</v>
      </c>
      <c r="B4" s="569">
        <v>2017</v>
      </c>
      <c r="C4" s="569"/>
      <c r="D4" s="570">
        <v>2018</v>
      </c>
      <c r="E4" s="569"/>
      <c r="F4" s="569"/>
      <c r="G4" s="569"/>
      <c r="H4" s="569"/>
      <c r="I4" s="569"/>
      <c r="J4" s="569"/>
      <c r="K4" s="569"/>
      <c r="L4" s="569"/>
      <c r="M4" s="569"/>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row>
    <row r="5" spans="1:141" s="96" customFormat="1" ht="19.5" customHeight="1">
      <c r="A5" s="568"/>
      <c r="B5" s="412" t="s">
        <v>498</v>
      </c>
      <c r="C5" s="412" t="s">
        <v>499</v>
      </c>
      <c r="D5" s="412" t="s">
        <v>500</v>
      </c>
      <c r="E5" s="413" t="s">
        <v>449</v>
      </c>
      <c r="F5" s="412" t="s">
        <v>450</v>
      </c>
      <c r="G5" s="412" t="s">
        <v>326</v>
      </c>
      <c r="H5" s="412" t="s">
        <v>421</v>
      </c>
      <c r="I5" s="412" t="s">
        <v>501</v>
      </c>
      <c r="J5" s="412" t="s">
        <v>502</v>
      </c>
      <c r="K5" s="412" t="s">
        <v>482</v>
      </c>
      <c r="L5" s="412" t="s">
        <v>495</v>
      </c>
      <c r="M5" s="412" t="s">
        <v>503</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row>
    <row r="6" spans="1:141" s="96" customFormat="1" ht="17.25" customHeight="1" thickBot="1">
      <c r="A6" s="134"/>
      <c r="B6" s="117"/>
      <c r="C6" s="117"/>
      <c r="D6" s="117"/>
      <c r="E6" s="117"/>
      <c r="F6" s="117"/>
      <c r="G6" s="134"/>
      <c r="H6" s="134"/>
      <c r="I6" s="117"/>
      <c r="J6" s="117"/>
      <c r="K6" s="117"/>
      <c r="L6" s="117"/>
      <c r="M6" s="117"/>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row>
    <row r="7" spans="1:141" s="96" customFormat="1" ht="26.25" customHeight="1" thickBot="1">
      <c r="A7" s="310" t="s">
        <v>448</v>
      </c>
      <c r="B7" s="350">
        <v>33790</v>
      </c>
      <c r="C7" s="350">
        <v>49286</v>
      </c>
      <c r="D7" s="350">
        <v>34418</v>
      </c>
      <c r="E7" s="350">
        <v>29906</v>
      </c>
      <c r="F7" s="350">
        <v>33330</v>
      </c>
      <c r="G7" s="350">
        <v>33312</v>
      </c>
      <c r="H7" s="350">
        <v>36770</v>
      </c>
      <c r="I7" s="455">
        <v>36449</v>
      </c>
      <c r="J7" s="455">
        <v>44056</v>
      </c>
      <c r="K7" s="455">
        <v>42335</v>
      </c>
      <c r="L7" s="350">
        <v>38778</v>
      </c>
      <c r="M7" s="350">
        <v>41432</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row>
    <row r="8" spans="1:141" s="96" customFormat="1" ht="28.5" customHeight="1" thickBot="1">
      <c r="A8" s="311" t="s">
        <v>415</v>
      </c>
      <c r="B8" s="343" t="s">
        <v>250</v>
      </c>
      <c r="C8" s="343">
        <v>45.859721811186745</v>
      </c>
      <c r="D8" s="343">
        <v>-30.166781641845553</v>
      </c>
      <c r="E8" s="343">
        <v>-13.10941948980185</v>
      </c>
      <c r="F8" s="343">
        <v>11.449207516886243</v>
      </c>
      <c r="G8" s="343">
        <v>-5.4005400540054004E-2</v>
      </c>
      <c r="H8" s="343">
        <v>10.380643611911623</v>
      </c>
      <c r="I8" s="343">
        <v>-0.87299428882240959</v>
      </c>
      <c r="J8" s="343">
        <v>20.870257071524595</v>
      </c>
      <c r="K8" s="343">
        <v>-3.9063918648992191</v>
      </c>
      <c r="L8" s="343">
        <v>-8.4020314160859808</v>
      </c>
      <c r="M8" s="343">
        <v>6.8440868533704684</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row>
    <row r="9" spans="1:141" s="96" customFormat="1" ht="24.75" customHeight="1" thickBot="1">
      <c r="A9" s="312" t="s">
        <v>330</v>
      </c>
      <c r="B9" s="351">
        <v>632026</v>
      </c>
      <c r="C9" s="351">
        <v>924151</v>
      </c>
      <c r="D9" s="351">
        <v>643200</v>
      </c>
      <c r="E9" s="351">
        <v>561043</v>
      </c>
      <c r="F9" s="351">
        <v>625477</v>
      </c>
      <c r="G9" s="350">
        <v>618400</v>
      </c>
      <c r="H9" s="350">
        <v>684820</v>
      </c>
      <c r="I9" s="350">
        <v>671398</v>
      </c>
      <c r="J9" s="353">
        <v>800593</v>
      </c>
      <c r="K9" s="353">
        <v>768209</v>
      </c>
      <c r="L9" s="351">
        <v>721902</v>
      </c>
      <c r="M9" s="351">
        <v>769713</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row>
    <row r="10" spans="1:141" s="96" customFormat="1" ht="26.25" customHeight="1" thickBot="1">
      <c r="A10" s="311" t="s">
        <v>414</v>
      </c>
      <c r="B10" s="343" t="s">
        <v>250</v>
      </c>
      <c r="C10" s="343">
        <v>46.220408654074355</v>
      </c>
      <c r="D10" s="343">
        <v>-30.40098425473759</v>
      </c>
      <c r="E10" s="343">
        <v>-12.773165422885571</v>
      </c>
      <c r="F10" s="343">
        <v>11.484681209818143</v>
      </c>
      <c r="G10" s="343">
        <v>-1.1314564724202489</v>
      </c>
      <c r="H10" s="343">
        <v>10.740620957309185</v>
      </c>
      <c r="I10" s="343">
        <v>-1.9599310767792997</v>
      </c>
      <c r="J10" s="343">
        <v>19.242684666918876</v>
      </c>
      <c r="K10" s="343">
        <v>-4.0450016425324726</v>
      </c>
      <c r="L10" s="343">
        <v>-6.0279168819943534</v>
      </c>
      <c r="M10" s="343">
        <v>6.6229211167166735</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row>
    <row r="11" spans="1:141"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row>
    <row r="12" spans="1:141" ht="12" customHeight="1">
      <c r="A12" s="313"/>
      <c r="B12" s="313"/>
      <c r="C12" s="313"/>
      <c r="D12" s="313"/>
      <c r="E12" s="313"/>
      <c r="F12" s="313"/>
      <c r="G12" s="313"/>
      <c r="H12" s="313"/>
      <c r="I12" s="313"/>
      <c r="J12" s="313"/>
      <c r="K12" s="313"/>
      <c r="L12" s="313"/>
      <c r="M12" s="313"/>
    </row>
    <row r="13" spans="1:141" ht="12" customHeight="1">
      <c r="A13" s="313"/>
      <c r="B13" s="313"/>
      <c r="C13" s="313"/>
      <c r="D13" s="313"/>
      <c r="E13" s="313"/>
      <c r="F13" s="313"/>
      <c r="G13" s="313"/>
      <c r="H13" s="313"/>
      <c r="I13" s="313"/>
      <c r="J13" s="313"/>
      <c r="K13" s="313"/>
      <c r="L13" s="313"/>
      <c r="M13" s="313"/>
    </row>
    <row r="14" spans="1:141" ht="12" customHeight="1">
      <c r="A14" s="418" t="s">
        <v>221</v>
      </c>
      <c r="E14" s="418"/>
      <c r="F14" s="418"/>
      <c r="H14" s="417" t="s">
        <v>387</v>
      </c>
      <c r="I14" s="418"/>
      <c r="J14" s="418"/>
      <c r="K14" s="418"/>
      <c r="L14" s="418"/>
      <c r="M14" s="418"/>
    </row>
    <row r="15" spans="1:141" ht="12" customHeight="1">
      <c r="A15" s="313"/>
      <c r="B15" s="313"/>
      <c r="C15" s="313"/>
      <c r="D15" s="313"/>
      <c r="E15" s="313"/>
      <c r="F15" s="313"/>
      <c r="G15" s="313"/>
      <c r="H15" s="313"/>
      <c r="I15" s="313"/>
      <c r="J15" s="313"/>
      <c r="K15" s="313"/>
      <c r="L15" s="313"/>
      <c r="M15" s="313"/>
    </row>
    <row r="16" spans="1:141" ht="19.5" customHeight="1">
      <c r="A16" s="314"/>
      <c r="B16" s="314"/>
      <c r="C16" s="314"/>
      <c r="D16" s="314"/>
      <c r="E16" s="314"/>
      <c r="F16" s="314"/>
      <c r="G16" s="314"/>
      <c r="H16" s="314"/>
      <c r="I16" s="314"/>
      <c r="J16" s="314"/>
      <c r="K16" s="314"/>
      <c r="L16" s="314"/>
      <c r="M16" s="314"/>
    </row>
    <row r="17" spans="1:13" ht="33" customHeight="1">
      <c r="A17" s="314"/>
      <c r="B17" s="314"/>
      <c r="C17" s="314"/>
      <c r="D17" s="314"/>
      <c r="E17" s="314"/>
      <c r="F17" s="314"/>
      <c r="G17" s="314"/>
      <c r="H17" s="314"/>
      <c r="I17" s="314"/>
      <c r="J17" s="314"/>
      <c r="K17" s="314"/>
      <c r="L17" s="314"/>
      <c r="M17" s="314"/>
    </row>
    <row r="18" spans="1:13" ht="27" customHeight="1">
      <c r="A18" s="315"/>
      <c r="B18" s="315"/>
      <c r="C18" s="315"/>
      <c r="D18" s="315"/>
      <c r="E18" s="315"/>
      <c r="F18" s="315"/>
      <c r="G18" s="315"/>
      <c r="H18" s="315"/>
      <c r="I18" s="315"/>
      <c r="J18" s="315"/>
      <c r="K18" s="315"/>
      <c r="L18" s="315"/>
      <c r="M18" s="315"/>
    </row>
    <row r="19" spans="1:13" ht="27" customHeight="1">
      <c r="A19" s="315"/>
      <c r="B19" s="315"/>
      <c r="C19" s="315"/>
      <c r="D19" s="315"/>
      <c r="E19" s="315"/>
      <c r="F19" s="315"/>
      <c r="G19" s="315"/>
      <c r="H19" s="315"/>
      <c r="I19" s="315"/>
      <c r="J19" s="315"/>
      <c r="K19" s="315"/>
      <c r="L19" s="315"/>
      <c r="M19" s="315"/>
    </row>
    <row r="20" spans="1:13" ht="27" customHeight="1">
      <c r="A20" s="315"/>
      <c r="B20" s="315"/>
      <c r="C20" s="315"/>
      <c r="D20" s="315"/>
      <c r="E20" s="315"/>
      <c r="F20" s="315"/>
      <c r="G20" s="315"/>
      <c r="H20" s="315"/>
      <c r="I20" s="315"/>
      <c r="J20" s="315"/>
      <c r="K20" s="315"/>
      <c r="L20" s="315"/>
      <c r="M20" s="315"/>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11"/>
      <c r="B30" s="450"/>
      <c r="C30" s="450"/>
      <c r="D30" s="450"/>
      <c r="E30" s="450"/>
      <c r="F30" s="450"/>
      <c r="G30" s="450"/>
      <c r="H30" s="450"/>
      <c r="I30" s="450"/>
      <c r="J30" s="450"/>
      <c r="K30" s="450"/>
      <c r="L30" s="450"/>
      <c r="M30" s="450"/>
    </row>
    <row r="31" spans="1:13" ht="12" hidden="1" customHeight="1"/>
    <row r="32" spans="1:13" ht="12" hidden="1" customHeight="1"/>
    <row r="35" spans="1:13" ht="12.75" customHeight="1"/>
    <row r="41" spans="1:13" ht="12" customHeight="1">
      <c r="A41" s="313"/>
      <c r="B41" s="313"/>
      <c r="C41" s="313"/>
      <c r="D41" s="313"/>
      <c r="E41" s="313"/>
      <c r="F41" s="313"/>
      <c r="G41" s="313"/>
      <c r="H41" s="313"/>
      <c r="I41" s="313"/>
      <c r="J41" s="313"/>
      <c r="K41" s="313"/>
      <c r="L41" s="313"/>
      <c r="M41" s="313"/>
    </row>
    <row r="42" spans="1:13" ht="12" customHeight="1">
      <c r="A42" s="313"/>
      <c r="B42" s="313"/>
      <c r="C42" s="313"/>
      <c r="D42" s="313"/>
      <c r="E42" s="313"/>
      <c r="F42" s="313"/>
      <c r="G42" s="313"/>
      <c r="H42" s="313"/>
      <c r="I42" s="313"/>
      <c r="J42" s="313"/>
      <c r="K42" s="313"/>
      <c r="L42" s="313"/>
      <c r="M42" s="313"/>
    </row>
    <row r="43" spans="1:13" ht="57" customHeight="1">
      <c r="A43" s="314"/>
      <c r="B43" s="314"/>
      <c r="C43" s="314"/>
      <c r="D43" s="314"/>
      <c r="E43" s="314"/>
      <c r="F43" s="314"/>
      <c r="G43" s="314"/>
      <c r="H43" s="314"/>
      <c r="I43" s="314"/>
      <c r="J43" s="314"/>
      <c r="K43" s="314"/>
      <c r="L43" s="314"/>
      <c r="M43" s="314"/>
    </row>
    <row r="44" spans="1:13" ht="33" customHeight="1">
      <c r="A44" s="314"/>
      <c r="B44" s="314"/>
      <c r="C44" s="314"/>
      <c r="D44" s="314"/>
      <c r="E44" s="314"/>
      <c r="F44" s="314"/>
      <c r="G44" s="314"/>
      <c r="H44" s="314"/>
      <c r="I44" s="314"/>
      <c r="J44" s="314"/>
      <c r="K44" s="314"/>
      <c r="L44" s="314"/>
      <c r="M44" s="314"/>
    </row>
    <row r="45" spans="1:13" ht="27" customHeight="1">
      <c r="A45" s="315"/>
      <c r="B45" s="315"/>
      <c r="C45" s="315"/>
      <c r="D45" s="315"/>
      <c r="E45" s="315"/>
      <c r="F45" s="315"/>
      <c r="G45" s="315"/>
      <c r="H45" s="315"/>
      <c r="I45" s="315"/>
      <c r="J45" s="315"/>
      <c r="K45" s="315"/>
      <c r="L45" s="315"/>
      <c r="M45" s="315"/>
    </row>
    <row r="46" spans="1:13" ht="27" customHeight="1">
      <c r="A46" s="315"/>
      <c r="B46" s="315"/>
      <c r="C46" s="315"/>
      <c r="D46" s="315"/>
      <c r="E46" s="315"/>
      <c r="F46" s="315"/>
      <c r="G46" s="315"/>
      <c r="H46" s="315"/>
      <c r="I46" s="315"/>
      <c r="J46" s="315"/>
      <c r="K46" s="315"/>
      <c r="L46" s="315"/>
      <c r="M46" s="315"/>
    </row>
    <row r="47" spans="1:13" ht="27" customHeight="1">
      <c r="A47" s="315"/>
      <c r="B47" s="315"/>
      <c r="C47" s="315"/>
      <c r="D47" s="315"/>
      <c r="E47" s="315"/>
      <c r="F47" s="315"/>
      <c r="G47" s="315"/>
      <c r="H47" s="315"/>
      <c r="I47" s="315"/>
      <c r="J47" s="315"/>
      <c r="K47" s="315"/>
      <c r="L47" s="315"/>
      <c r="M47" s="315"/>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3"/>
      <c r="B68" s="313"/>
      <c r="C68" s="313"/>
      <c r="D68" s="313"/>
      <c r="E68" s="313"/>
      <c r="F68" s="313"/>
      <c r="G68" s="313"/>
      <c r="H68" s="313"/>
      <c r="I68" s="313"/>
      <c r="J68" s="313"/>
      <c r="K68" s="313"/>
      <c r="L68" s="313"/>
      <c r="M68" s="313"/>
    </row>
    <row r="69" spans="1:13" ht="12" customHeight="1">
      <c r="A69" s="313"/>
      <c r="B69" s="313"/>
      <c r="C69" s="313"/>
      <c r="D69" s="313"/>
      <c r="E69" s="313"/>
      <c r="F69" s="313"/>
      <c r="G69" s="313"/>
      <c r="H69" s="313"/>
      <c r="I69" s="313"/>
      <c r="J69" s="313"/>
      <c r="K69" s="313"/>
      <c r="L69" s="313"/>
      <c r="M69" s="313"/>
    </row>
    <row r="70" spans="1:13" ht="57" customHeight="1">
      <c r="A70" s="314"/>
      <c r="B70" s="314"/>
      <c r="C70" s="314"/>
      <c r="D70" s="314"/>
      <c r="E70" s="314"/>
      <c r="F70" s="314"/>
      <c r="G70" s="314"/>
      <c r="H70" s="314"/>
      <c r="I70" s="314"/>
      <c r="J70" s="314"/>
      <c r="K70" s="314"/>
      <c r="L70" s="314"/>
      <c r="M70" s="314"/>
    </row>
    <row r="71" spans="1:13" ht="33" customHeight="1">
      <c r="A71" s="314"/>
      <c r="B71" s="314"/>
      <c r="C71" s="314"/>
      <c r="D71" s="314"/>
      <c r="E71" s="314"/>
      <c r="F71" s="314"/>
      <c r="G71" s="314"/>
      <c r="H71" s="314"/>
      <c r="I71" s="314"/>
      <c r="J71" s="314"/>
      <c r="K71" s="314"/>
      <c r="L71" s="314"/>
      <c r="M71" s="314"/>
    </row>
    <row r="72" spans="1:13" ht="27" customHeight="1">
      <c r="A72" s="315"/>
      <c r="B72" s="315"/>
      <c r="C72" s="315"/>
      <c r="D72" s="315"/>
      <c r="E72" s="315"/>
      <c r="F72" s="315"/>
      <c r="G72" s="315"/>
      <c r="H72" s="315"/>
      <c r="I72" s="315"/>
      <c r="J72" s="315"/>
      <c r="K72" s="315"/>
      <c r="L72" s="315"/>
      <c r="M72" s="315"/>
    </row>
    <row r="73" spans="1:13" ht="27" customHeight="1">
      <c r="A73" s="315"/>
      <c r="B73" s="315"/>
      <c r="C73" s="315"/>
      <c r="D73" s="315"/>
      <c r="E73" s="315"/>
      <c r="F73" s="315"/>
      <c r="G73" s="315"/>
      <c r="H73" s="315"/>
      <c r="I73" s="315"/>
      <c r="J73" s="315"/>
      <c r="K73" s="315"/>
      <c r="L73" s="315"/>
      <c r="M73" s="315"/>
    </row>
    <row r="74" spans="1:13" ht="27" customHeight="1">
      <c r="A74" s="315"/>
      <c r="B74" s="315"/>
      <c r="C74" s="315"/>
      <c r="D74" s="315"/>
      <c r="E74" s="315"/>
      <c r="F74" s="315"/>
      <c r="G74" s="315"/>
      <c r="H74" s="315"/>
      <c r="I74" s="315"/>
      <c r="J74" s="315"/>
      <c r="K74" s="315"/>
      <c r="L74" s="315"/>
      <c r="M74" s="315"/>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C4"/>
    <mergeCell ref="D4:M4"/>
    <mergeCell ref="A3:M3"/>
    <mergeCell ref="A1:M1"/>
    <mergeCell ref="A2:M2"/>
  </mergeCells>
  <phoneticPr fontId="2" type="noConversion"/>
  <printOptions horizontalCentered="1"/>
  <pageMargins left="0.7" right="0.7" top="0.75" bottom="0.75" header="0.3" footer="0.3"/>
  <pageSetup paperSize="9" scale="90" fitToWidth="0" fitToHeight="0" orientation="landscape"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75" t="s">
        <v>59</v>
      </c>
      <c r="B1" s="575"/>
      <c r="C1" s="575"/>
      <c r="D1" s="575"/>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76" t="s">
        <v>46</v>
      </c>
      <c r="B2" s="576"/>
      <c r="C2" s="576"/>
      <c r="D2" s="576"/>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74" t="s">
        <v>12</v>
      </c>
      <c r="C6" s="574"/>
      <c r="D6" s="6" t="s">
        <v>55</v>
      </c>
      <c r="E6" s="574" t="s">
        <v>13</v>
      </c>
      <c r="F6" s="574"/>
    </row>
    <row r="7" spans="1:69" ht="12" customHeight="1">
      <c r="A7" s="6" t="s">
        <v>58</v>
      </c>
      <c r="B7" s="12"/>
      <c r="C7" s="12"/>
      <c r="D7" s="6" t="s">
        <v>15</v>
      </c>
      <c r="E7" s="577" t="s">
        <v>16</v>
      </c>
      <c r="F7" s="577"/>
    </row>
    <row r="8" spans="1:69" ht="12" customHeight="1">
      <c r="A8" s="7" t="s">
        <v>38</v>
      </c>
      <c r="B8" s="573" t="s">
        <v>18</v>
      </c>
      <c r="C8" s="573"/>
      <c r="D8" s="7" t="s">
        <v>56</v>
      </c>
      <c r="E8" s="573" t="s">
        <v>19</v>
      </c>
      <c r="F8" s="573"/>
    </row>
    <row r="9" spans="1:69" ht="12" customHeight="1">
      <c r="A9" s="7"/>
      <c r="B9" s="13"/>
      <c r="C9" s="13"/>
      <c r="D9" s="7" t="s">
        <v>20</v>
      </c>
      <c r="E9" s="573" t="s">
        <v>21</v>
      </c>
      <c r="F9" s="573"/>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J40"/>
  <sheetViews>
    <sheetView topLeftCell="A22" zoomScaleNormal="100" workbookViewId="0">
      <selection activeCell="H41" sqref="H41"/>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2" s="93" customFormat="1" ht="15.75" customHeight="1">
      <c r="A2" s="531" t="s">
        <v>268</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2" t="s">
        <v>269</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317"/>
    </row>
    <row r="5" spans="1:62" ht="12" customHeight="1">
      <c r="A5" s="131"/>
      <c r="B5" s="130"/>
      <c r="C5" s="192"/>
      <c r="D5" s="131" t="s">
        <v>55</v>
      </c>
      <c r="E5" s="534" t="s">
        <v>13</v>
      </c>
      <c r="F5" s="535"/>
    </row>
    <row r="6" spans="1:62" ht="12" customHeight="1">
      <c r="A6" s="147" t="s">
        <v>58</v>
      </c>
      <c r="B6" s="534" t="s">
        <v>122</v>
      </c>
      <c r="C6" s="535"/>
      <c r="D6" s="131" t="s">
        <v>15</v>
      </c>
      <c r="E6" s="534" t="s">
        <v>15</v>
      </c>
      <c r="F6" s="535"/>
    </row>
    <row r="7" spans="1:62" ht="12" customHeight="1">
      <c r="A7" s="245" t="s">
        <v>38</v>
      </c>
      <c r="B7" s="537" t="s">
        <v>402</v>
      </c>
      <c r="C7" s="538"/>
      <c r="D7" s="133" t="s">
        <v>56</v>
      </c>
      <c r="E7" s="537" t="s">
        <v>19</v>
      </c>
      <c r="F7" s="538"/>
    </row>
    <row r="8" spans="1:62" ht="12" customHeight="1">
      <c r="A8" s="133"/>
      <c r="B8" s="130"/>
      <c r="C8" s="192"/>
      <c r="D8" s="133" t="s">
        <v>20</v>
      </c>
      <c r="E8" s="537" t="s">
        <v>20</v>
      </c>
      <c r="F8" s="538"/>
    </row>
    <row r="9" spans="1:62" ht="16.5" customHeight="1" thickBot="1">
      <c r="A9" s="451" t="s">
        <v>517</v>
      </c>
      <c r="B9" s="107">
        <v>2017</v>
      </c>
      <c r="C9" s="107">
        <v>2018</v>
      </c>
      <c r="D9" s="107" t="s">
        <v>504</v>
      </c>
      <c r="E9" s="107">
        <v>2017</v>
      </c>
      <c r="F9" s="107">
        <v>2018</v>
      </c>
    </row>
    <row r="10" spans="1:62" ht="15.75" thickBot="1">
      <c r="A10" s="536" t="s">
        <v>232</v>
      </c>
      <c r="B10" s="536"/>
      <c r="C10" s="536"/>
      <c r="D10" s="536"/>
      <c r="E10" s="536"/>
      <c r="F10" s="536"/>
      <c r="G10" s="379"/>
    </row>
    <row r="11" spans="1:62" s="112" customFormat="1" ht="12.75">
      <c r="A11" s="214" t="s">
        <v>335</v>
      </c>
      <c r="B11" s="209">
        <v>342542.80273</v>
      </c>
      <c r="C11" s="209">
        <v>335552.37481000001</v>
      </c>
      <c r="D11" s="208">
        <v>-2.0407458175409454</v>
      </c>
      <c r="E11" s="208">
        <v>25.250206758998615</v>
      </c>
      <c r="F11" s="208">
        <v>24.986633034882828</v>
      </c>
      <c r="G11" s="379"/>
    </row>
    <row r="12" spans="1:62" s="112" customFormat="1" ht="12.75">
      <c r="A12" s="267" t="s">
        <v>45</v>
      </c>
      <c r="B12" s="209">
        <v>334245.66953000001</v>
      </c>
      <c r="C12" s="209">
        <v>322125.33246000006</v>
      </c>
      <c r="D12" s="208">
        <v>-3.626176245467283</v>
      </c>
      <c r="E12" s="208">
        <v>24.63859172246233</v>
      </c>
      <c r="F12" s="208">
        <v>23.986799312551856</v>
      </c>
      <c r="G12" s="379"/>
    </row>
    <row r="13" spans="1:62" s="112" customFormat="1" ht="12.75">
      <c r="A13" s="267" t="s">
        <v>424</v>
      </c>
      <c r="B13" s="209">
        <v>186808.78609000001</v>
      </c>
      <c r="C13" s="209">
        <v>168097.37595999998</v>
      </c>
      <c r="D13" s="208">
        <v>-10.016343728600285</v>
      </c>
      <c r="E13" s="208">
        <v>13.770426456421742</v>
      </c>
      <c r="F13" s="208">
        <v>12.517233560386895</v>
      </c>
      <c r="G13" s="379"/>
    </row>
    <row r="14" spans="1:62" s="112" customFormat="1" ht="12.75">
      <c r="A14" s="490" t="s">
        <v>344</v>
      </c>
      <c r="B14" s="209">
        <v>160617.36189000003</v>
      </c>
      <c r="C14" s="209">
        <v>165310.04942000002</v>
      </c>
      <c r="D14" s="208">
        <v>2.9216564602859263</v>
      </c>
      <c r="E14" s="208">
        <v>11.839751308405503</v>
      </c>
      <c r="F14" s="208">
        <v>12.309677570229459</v>
      </c>
      <c r="G14" s="379"/>
    </row>
    <row r="15" spans="1:62" s="112" customFormat="1" ht="12.75">
      <c r="A15" s="267" t="s">
        <v>43</v>
      </c>
      <c r="B15" s="209">
        <v>146226.17944000001</v>
      </c>
      <c r="C15" s="209">
        <v>150526.94847</v>
      </c>
      <c r="D15" s="208">
        <v>2.941175818496089</v>
      </c>
      <c r="E15" s="208">
        <v>10.778919408062242</v>
      </c>
      <c r="F15" s="208">
        <v>11.208866053802456</v>
      </c>
      <c r="G15" s="379"/>
    </row>
    <row r="16" spans="1:62" s="112" customFormat="1" ht="12.75">
      <c r="A16" s="267" t="s">
        <v>36</v>
      </c>
      <c r="B16" s="209">
        <v>104421.59063999999</v>
      </c>
      <c r="C16" s="209">
        <v>107606.80495999999</v>
      </c>
      <c r="D16" s="208">
        <v>3.0503407393794868</v>
      </c>
      <c r="E16" s="208">
        <v>7.6973351439580382</v>
      </c>
      <c r="F16" s="208">
        <v>8.0128526854091593</v>
      </c>
      <c r="G16" s="379"/>
    </row>
    <row r="17" spans="1:7" s="112" customFormat="1" ht="12.75">
      <c r="A17" s="267" t="s">
        <v>376</v>
      </c>
      <c r="B17" s="209">
        <v>81731.660569999993</v>
      </c>
      <c r="C17" s="209">
        <v>93708.647779999999</v>
      </c>
      <c r="D17" s="208">
        <v>14.654036301810102</v>
      </c>
      <c r="E17" s="208">
        <v>6.0247692016915106</v>
      </c>
      <c r="F17" s="208">
        <v>6.9779377827373619</v>
      </c>
      <c r="G17" s="379"/>
    </row>
    <row r="18" spans="1:7" s="112" customFormat="1" ht="12.75">
      <c r="A18" s="439" t="s">
        <v>41</v>
      </c>
      <c r="B18" s="491">
        <v>0</v>
      </c>
      <c r="C18" s="491">
        <v>0</v>
      </c>
      <c r="D18" s="491">
        <v>0</v>
      </c>
      <c r="E18" s="491">
        <v>0</v>
      </c>
      <c r="F18" s="491">
        <v>0</v>
      </c>
      <c r="G18" s="379"/>
    </row>
    <row r="19" spans="1:7" ht="14.25">
      <c r="A19" s="102" t="s">
        <v>10</v>
      </c>
      <c r="B19" s="265">
        <v>1356594.0508900003</v>
      </c>
      <c r="C19" s="265">
        <v>1342927.5338599999</v>
      </c>
      <c r="D19" s="194">
        <v>-1.0074138996138515</v>
      </c>
      <c r="E19" s="194">
        <v>99.999999999999972</v>
      </c>
      <c r="F19" s="194">
        <v>100.00000000000001</v>
      </c>
      <c r="G19" s="112"/>
    </row>
    <row r="20" spans="1:7" ht="15.75" customHeight="1">
      <c r="A20" s="259"/>
      <c r="B20" s="251"/>
      <c r="C20" s="251"/>
      <c r="D20" s="176"/>
      <c r="E20" s="177"/>
      <c r="F20" s="177"/>
      <c r="G20" s="112"/>
    </row>
    <row r="21" spans="1:7" ht="13.5" customHeight="1">
      <c r="A21" s="159" t="s">
        <v>244</v>
      </c>
      <c r="B21" s="318"/>
      <c r="C21" s="117"/>
      <c r="D21" s="117"/>
      <c r="E21" s="117"/>
      <c r="F21" s="117"/>
    </row>
    <row r="22" spans="1:7" ht="14.25">
      <c r="A22" s="554">
        <v>2017</v>
      </c>
      <c r="B22" s="554"/>
      <c r="C22" s="554"/>
      <c r="D22" s="554"/>
      <c r="E22" s="554"/>
      <c r="F22" s="554"/>
    </row>
    <row r="23" spans="1:7" ht="15">
      <c r="A23" s="272"/>
      <c r="B23" s="225"/>
      <c r="C23" s="225"/>
      <c r="D23" s="271"/>
      <c r="E23" s="226"/>
      <c r="F23" s="226"/>
    </row>
    <row r="24" spans="1:7" ht="15">
      <c r="A24" s="270"/>
      <c r="B24" s="225"/>
      <c r="C24" s="225"/>
      <c r="D24" s="271"/>
      <c r="E24" s="226"/>
      <c r="F24" s="226"/>
    </row>
    <row r="25" spans="1:7" ht="15">
      <c r="A25" s="270"/>
      <c r="B25" s="225"/>
      <c r="C25" s="225"/>
      <c r="D25" s="271"/>
      <c r="E25" s="226"/>
      <c r="F25" s="226"/>
    </row>
    <row r="26" spans="1:7" ht="15">
      <c r="A26" s="270"/>
      <c r="B26" s="225"/>
      <c r="C26" s="225"/>
      <c r="D26" s="271"/>
      <c r="E26" s="226"/>
      <c r="F26" s="226"/>
    </row>
    <row r="27" spans="1:7" ht="15">
      <c r="A27" s="270"/>
      <c r="B27" s="225"/>
      <c r="C27" s="225"/>
      <c r="D27" s="271"/>
      <c r="E27" s="226"/>
      <c r="F27" s="226"/>
    </row>
    <row r="28" spans="1:7" ht="14.25">
      <c r="A28" s="120"/>
      <c r="B28" s="251"/>
      <c r="C28" s="251"/>
      <c r="D28" s="176"/>
      <c r="E28" s="177"/>
      <c r="F28" s="177"/>
    </row>
    <row r="29" spans="1:7" s="155" customFormat="1" ht="14.25">
      <c r="A29" s="390"/>
    </row>
    <row r="40" spans="1:1" ht="14.25">
      <c r="A40" s="162">
        <v>2018</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N39"/>
  <sheetViews>
    <sheetView topLeftCell="A25" zoomScaleNormal="100" workbookViewId="0">
      <selection activeCell="J51" sqref="J51"/>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4" width="9.140625" style="293"/>
    <col min="15" max="53" width="9.140625" style="391"/>
    <col min="54" max="16384" width="9.140625" style="182"/>
  </cols>
  <sheetData>
    <row r="3" spans="1:6" ht="15.75" customHeight="1">
      <c r="A3" s="531" t="s">
        <v>270</v>
      </c>
      <c r="B3" s="531"/>
      <c r="C3" s="531"/>
      <c r="D3" s="531"/>
      <c r="E3" s="531"/>
      <c r="F3" s="531"/>
    </row>
    <row r="4" spans="1:6" ht="15.75">
      <c r="A4" s="532" t="s">
        <v>271</v>
      </c>
      <c r="B4" s="532"/>
      <c r="C4" s="532"/>
      <c r="D4" s="532"/>
      <c r="E4" s="532"/>
      <c r="F4" s="532"/>
    </row>
    <row r="6" spans="1:6">
      <c r="A6" s="131"/>
      <c r="B6" s="130"/>
      <c r="C6" s="192"/>
      <c r="D6" s="131" t="s">
        <v>55</v>
      </c>
      <c r="E6" s="534" t="s">
        <v>13</v>
      </c>
      <c r="F6" s="535"/>
    </row>
    <row r="7" spans="1:6" ht="14.25">
      <c r="A7" s="147" t="s">
        <v>58</v>
      </c>
      <c r="B7" s="546" t="s">
        <v>122</v>
      </c>
      <c r="C7" s="547"/>
      <c r="D7" s="131" t="s">
        <v>15</v>
      </c>
      <c r="E7" s="534" t="s">
        <v>15</v>
      </c>
      <c r="F7" s="535"/>
    </row>
    <row r="8" spans="1:6" ht="15">
      <c r="A8" s="245" t="s">
        <v>38</v>
      </c>
      <c r="B8" s="548" t="s">
        <v>402</v>
      </c>
      <c r="C8" s="549"/>
      <c r="D8" s="133" t="s">
        <v>56</v>
      </c>
      <c r="E8" s="537" t="s">
        <v>19</v>
      </c>
      <c r="F8" s="538"/>
    </row>
    <row r="9" spans="1:6">
      <c r="A9" s="133"/>
      <c r="B9" s="130"/>
      <c r="C9" s="192"/>
      <c r="D9" s="133" t="s">
        <v>20</v>
      </c>
      <c r="E9" s="537" t="s">
        <v>20</v>
      </c>
      <c r="F9" s="538"/>
    </row>
    <row r="10" spans="1:6" ht="19.5" customHeight="1" thickBot="1">
      <c r="A10" s="451" t="s">
        <v>517</v>
      </c>
      <c r="B10" s="107">
        <v>2017</v>
      </c>
      <c r="C10" s="107">
        <v>2018</v>
      </c>
      <c r="D10" s="107" t="s">
        <v>504</v>
      </c>
      <c r="E10" s="107">
        <v>2017</v>
      </c>
      <c r="F10" s="107">
        <v>2018</v>
      </c>
    </row>
    <row r="11" spans="1:6" ht="15.75" thickBot="1">
      <c r="A11" s="536" t="s">
        <v>265</v>
      </c>
      <c r="B11" s="536"/>
      <c r="C11" s="536"/>
      <c r="D11" s="536"/>
      <c r="E11" s="536"/>
      <c r="F11" s="536"/>
    </row>
    <row r="12" spans="1:6" ht="15.75" customHeight="1">
      <c r="A12" s="267" t="s">
        <v>45</v>
      </c>
      <c r="B12" s="206">
        <v>94561.52764</v>
      </c>
      <c r="C12" s="206">
        <v>80021.317060000001</v>
      </c>
      <c r="D12" s="207">
        <v>-15.376454825640341</v>
      </c>
      <c r="E12" s="207">
        <v>16.357937381490764</v>
      </c>
      <c r="F12" s="207">
        <v>21.708896514881982</v>
      </c>
    </row>
    <row r="13" spans="1:6" ht="15.75" customHeight="1">
      <c r="A13" s="201" t="s">
        <v>335</v>
      </c>
      <c r="B13" s="206">
        <v>75412.435490000003</v>
      </c>
      <c r="C13" s="206">
        <v>74686.469400000002</v>
      </c>
      <c r="D13" s="207">
        <v>-0.96266097929732508</v>
      </c>
      <c r="E13" s="207">
        <v>13.045388841722943</v>
      </c>
      <c r="F13" s="207">
        <v>20.26161146598978</v>
      </c>
    </row>
    <row r="14" spans="1:6" ht="15.75" customHeight="1">
      <c r="A14" s="267" t="s">
        <v>424</v>
      </c>
      <c r="B14" s="206">
        <v>82349.630340000003</v>
      </c>
      <c r="C14" s="206">
        <v>57951.225840000006</v>
      </c>
      <c r="D14" s="207">
        <v>-29.62782516359259</v>
      </c>
      <c r="E14" s="207">
        <v>14.245435010514939</v>
      </c>
      <c r="F14" s="207">
        <v>15.72152534964931</v>
      </c>
    </row>
    <row r="15" spans="1:6" ht="15.75" customHeight="1">
      <c r="A15" s="267" t="s">
        <v>43</v>
      </c>
      <c r="B15" s="206">
        <v>33510.370880000002</v>
      </c>
      <c r="C15" s="209">
        <v>47551.198039999996</v>
      </c>
      <c r="D15" s="207">
        <v>41.899945572909147</v>
      </c>
      <c r="E15" s="207">
        <v>5.7968664653181525</v>
      </c>
      <c r="F15" s="207">
        <v>12.900113061560983</v>
      </c>
    </row>
    <row r="16" spans="1:6" ht="15.75" customHeight="1">
      <c r="A16" s="360" t="s">
        <v>344</v>
      </c>
      <c r="B16" s="206">
        <v>233220.83658999999</v>
      </c>
      <c r="C16" s="209">
        <v>36638.084860000003</v>
      </c>
      <c r="D16" s="207">
        <v>-84.290389574234567</v>
      </c>
      <c r="E16" s="207">
        <v>40.344228104288163</v>
      </c>
      <c r="F16" s="207">
        <v>9.9395063959373964</v>
      </c>
    </row>
    <row r="17" spans="1:248" ht="15.75" customHeight="1">
      <c r="A17" s="267" t="s">
        <v>36</v>
      </c>
      <c r="B17" s="206">
        <v>54111.237590000004</v>
      </c>
      <c r="C17" s="206">
        <v>34549.700840000005</v>
      </c>
      <c r="D17" s="207">
        <v>-36.150599434109154</v>
      </c>
      <c r="E17" s="207">
        <v>9.3605534747914465</v>
      </c>
      <c r="F17" s="207">
        <v>9.3729509549725858</v>
      </c>
    </row>
    <row r="18" spans="1:248" ht="15.75" customHeight="1">
      <c r="A18" s="267" t="s">
        <v>41</v>
      </c>
      <c r="B18" s="206">
        <v>3414.4514399999998</v>
      </c>
      <c r="C18" s="206">
        <v>19441.933000000001</v>
      </c>
      <c r="D18" s="207">
        <v>469.40136187732702</v>
      </c>
      <c r="E18" s="207">
        <v>0.5906565200627607</v>
      </c>
      <c r="F18" s="207">
        <v>5.2743809656345206</v>
      </c>
      <c r="G18" s="444"/>
      <c r="H18" s="445"/>
      <c r="I18" s="445"/>
      <c r="J18" s="445"/>
      <c r="K18" s="442"/>
      <c r="L18" s="443"/>
      <c r="M18" s="444"/>
      <c r="N18" s="445"/>
      <c r="O18" s="497"/>
      <c r="P18" s="497"/>
      <c r="Q18" s="442"/>
      <c r="R18" s="444"/>
      <c r="S18" s="444"/>
      <c r="T18" s="497"/>
      <c r="U18" s="497"/>
      <c r="V18" s="497"/>
      <c r="W18" s="442"/>
      <c r="X18" s="444"/>
      <c r="Y18" s="444"/>
      <c r="Z18" s="497"/>
      <c r="AA18" s="497"/>
      <c r="AB18" s="497"/>
      <c r="AC18" s="442"/>
      <c r="AD18" s="444"/>
      <c r="AE18" s="444"/>
      <c r="AF18" s="497"/>
      <c r="AG18" s="497"/>
      <c r="AH18" s="497"/>
      <c r="AI18" s="442"/>
      <c r="AJ18" s="444"/>
      <c r="AK18" s="444"/>
      <c r="AL18" s="497"/>
      <c r="AM18" s="497"/>
      <c r="AN18" s="497"/>
      <c r="AO18" s="442"/>
      <c r="AP18" s="444"/>
      <c r="AQ18" s="444"/>
      <c r="AR18" s="497"/>
      <c r="AS18" s="497"/>
      <c r="AT18" s="497"/>
      <c r="AU18" s="442"/>
      <c r="AV18" s="444"/>
      <c r="AW18" s="444"/>
      <c r="AX18" s="497"/>
      <c r="AY18" s="497"/>
      <c r="AZ18" s="497"/>
      <c r="BA18" s="442"/>
      <c r="BB18" s="260"/>
      <c r="BC18" s="277"/>
      <c r="BD18" s="261"/>
      <c r="BE18" s="261"/>
      <c r="BF18" s="261"/>
      <c r="BG18" s="267"/>
      <c r="BH18" s="260"/>
      <c r="BI18" s="277"/>
      <c r="BJ18" s="261"/>
      <c r="BK18" s="261"/>
      <c r="BL18" s="261"/>
      <c r="BM18" s="267"/>
      <c r="BN18" s="260"/>
      <c r="BO18" s="277"/>
      <c r="BP18" s="261"/>
      <c r="BQ18" s="261"/>
      <c r="BR18" s="261"/>
      <c r="BS18" s="267"/>
      <c r="BT18" s="260"/>
      <c r="BU18" s="277"/>
      <c r="BV18" s="261"/>
      <c r="BW18" s="261"/>
      <c r="BX18" s="261"/>
      <c r="BY18" s="267"/>
      <c r="BZ18" s="260"/>
      <c r="CA18" s="277"/>
      <c r="CB18" s="261"/>
      <c r="CC18" s="261"/>
      <c r="CD18" s="261"/>
      <c r="CE18" s="267"/>
      <c r="CF18" s="260"/>
      <c r="CG18" s="277"/>
      <c r="CH18" s="261"/>
      <c r="CI18" s="261"/>
      <c r="CJ18" s="261"/>
      <c r="CK18" s="267"/>
      <c r="CL18" s="260"/>
      <c r="CM18" s="277"/>
      <c r="CN18" s="261"/>
      <c r="CO18" s="261"/>
      <c r="CP18" s="261"/>
      <c r="CQ18" s="267"/>
      <c r="CR18" s="260"/>
      <c r="CS18" s="277"/>
      <c r="CT18" s="261"/>
      <c r="CU18" s="261"/>
      <c r="CV18" s="261"/>
      <c r="CW18" s="267"/>
      <c r="CX18" s="260"/>
      <c r="CY18" s="277"/>
      <c r="CZ18" s="261"/>
      <c r="DA18" s="261"/>
      <c r="DB18" s="261"/>
      <c r="DC18" s="267"/>
      <c r="DD18" s="260"/>
      <c r="DE18" s="277"/>
      <c r="DF18" s="261"/>
      <c r="DG18" s="261"/>
      <c r="DH18" s="261"/>
      <c r="DI18" s="267"/>
      <c r="DJ18" s="260"/>
      <c r="DK18" s="277"/>
      <c r="DL18" s="261"/>
      <c r="DM18" s="261"/>
      <c r="DN18" s="261"/>
      <c r="DO18" s="267"/>
      <c r="DP18" s="260"/>
      <c r="DQ18" s="277"/>
      <c r="DR18" s="261"/>
      <c r="DS18" s="261"/>
      <c r="DT18" s="261"/>
      <c r="DU18" s="267"/>
      <c r="DV18" s="260"/>
      <c r="DW18" s="277"/>
      <c r="DX18" s="261"/>
      <c r="DY18" s="261"/>
      <c r="DZ18" s="261"/>
      <c r="EA18" s="267"/>
      <c r="EB18" s="260"/>
      <c r="EC18" s="277"/>
      <c r="ED18" s="261"/>
      <c r="EE18" s="261"/>
      <c r="EF18" s="261"/>
      <c r="EG18" s="267"/>
      <c r="EH18" s="260"/>
      <c r="EI18" s="277"/>
      <c r="EJ18" s="261"/>
      <c r="EK18" s="261"/>
      <c r="EL18" s="261"/>
      <c r="EM18" s="267"/>
      <c r="EN18" s="260"/>
      <c r="EO18" s="277"/>
      <c r="EP18" s="261"/>
      <c r="EQ18" s="261"/>
      <c r="ER18" s="261"/>
      <c r="ES18" s="267"/>
      <c r="ET18" s="260"/>
      <c r="EU18" s="277"/>
      <c r="EV18" s="261"/>
      <c r="EW18" s="261"/>
      <c r="EX18" s="261"/>
      <c r="EY18" s="267"/>
      <c r="EZ18" s="260"/>
      <c r="FA18" s="277"/>
      <c r="FB18" s="261"/>
      <c r="FC18" s="261"/>
      <c r="FD18" s="261"/>
      <c r="FE18" s="267"/>
      <c r="FF18" s="260"/>
      <c r="FG18" s="277"/>
      <c r="FH18" s="261"/>
      <c r="FI18" s="261"/>
      <c r="FJ18" s="261"/>
      <c r="FK18" s="267"/>
      <c r="FL18" s="260"/>
      <c r="FM18" s="277"/>
      <c r="FN18" s="261"/>
      <c r="FO18" s="261"/>
      <c r="FP18" s="261"/>
      <c r="FQ18" s="267"/>
      <c r="FR18" s="260"/>
      <c r="FS18" s="277"/>
      <c r="FT18" s="261"/>
      <c r="FU18" s="261"/>
      <c r="FV18" s="261"/>
      <c r="FW18" s="267"/>
      <c r="FX18" s="260"/>
      <c r="FY18" s="277"/>
      <c r="FZ18" s="261"/>
      <c r="GA18" s="261"/>
      <c r="GB18" s="261"/>
      <c r="GC18" s="267"/>
      <c r="GD18" s="260"/>
      <c r="GE18" s="277"/>
      <c r="GF18" s="261"/>
      <c r="GG18" s="261"/>
      <c r="GH18" s="261"/>
      <c r="GI18" s="267"/>
      <c r="GJ18" s="260"/>
      <c r="GK18" s="277"/>
      <c r="GL18" s="261"/>
      <c r="GM18" s="261"/>
      <c r="GN18" s="261"/>
      <c r="GO18" s="267"/>
      <c r="GP18" s="260"/>
      <c r="GQ18" s="277"/>
      <c r="GR18" s="261"/>
      <c r="GS18" s="261"/>
      <c r="GT18" s="261"/>
      <c r="GU18" s="267"/>
      <c r="GV18" s="260"/>
      <c r="GW18" s="277"/>
      <c r="GX18" s="261"/>
      <c r="GY18" s="261"/>
      <c r="GZ18" s="261"/>
      <c r="HA18" s="267"/>
      <c r="HB18" s="260"/>
      <c r="HC18" s="277"/>
      <c r="HD18" s="261"/>
      <c r="HE18" s="261"/>
      <c r="HF18" s="261"/>
      <c r="HG18" s="267"/>
      <c r="HH18" s="260"/>
      <c r="HI18" s="277"/>
      <c r="HJ18" s="261"/>
      <c r="HK18" s="261"/>
      <c r="HL18" s="261"/>
      <c r="HM18" s="267"/>
      <c r="HN18" s="260"/>
      <c r="HO18" s="277"/>
      <c r="HP18" s="261"/>
      <c r="HQ18" s="261"/>
      <c r="HR18" s="261"/>
      <c r="HS18" s="267"/>
      <c r="HT18" s="260"/>
      <c r="HU18" s="277"/>
      <c r="HV18" s="261"/>
      <c r="HW18" s="261"/>
      <c r="HX18" s="261"/>
      <c r="HY18" s="267"/>
      <c r="HZ18" s="260"/>
      <c r="IA18" s="277"/>
      <c r="IB18" s="261"/>
      <c r="IC18" s="261"/>
      <c r="ID18" s="261"/>
      <c r="IE18" s="267"/>
      <c r="IF18" s="260"/>
      <c r="IG18" s="277"/>
      <c r="IH18" s="261"/>
      <c r="II18" s="261"/>
      <c r="IJ18" s="261"/>
      <c r="IK18" s="267"/>
      <c r="IL18" s="260"/>
      <c r="IM18" s="277"/>
      <c r="IN18" s="261"/>
    </row>
    <row r="19" spans="1:248" ht="15.75" customHeight="1">
      <c r="A19" s="439" t="s">
        <v>376</v>
      </c>
      <c r="B19" s="440">
        <v>1496.8399199999999</v>
      </c>
      <c r="C19" s="491">
        <v>17770.778579999998</v>
      </c>
      <c r="D19" s="472">
        <v>1087.2197115106337</v>
      </c>
      <c r="E19" s="472">
        <v>0.25893420181082477</v>
      </c>
      <c r="F19" s="472">
        <v>4.8210152913734277</v>
      </c>
    </row>
    <row r="20" spans="1:248" ht="14.25">
      <c r="A20" s="102" t="s">
        <v>10</v>
      </c>
      <c r="B20" s="265">
        <v>578077.32989000005</v>
      </c>
      <c r="C20" s="265">
        <v>368610.70762000006</v>
      </c>
      <c r="D20" s="194">
        <v>-36.235052204842312</v>
      </c>
      <c r="E20" s="194">
        <v>100</v>
      </c>
      <c r="F20" s="194">
        <v>100</v>
      </c>
    </row>
    <row r="21" spans="1:248" ht="14.25">
      <c r="A21" s="259"/>
      <c r="B21" s="251"/>
      <c r="C21" s="251"/>
      <c r="D21" s="176"/>
      <c r="E21" s="177"/>
      <c r="F21" s="177"/>
    </row>
    <row r="22" spans="1:248" ht="15">
      <c r="A22" s="186" t="s">
        <v>243</v>
      </c>
      <c r="B22" s="299"/>
    </row>
    <row r="23" spans="1:248" ht="14.25">
      <c r="A23" s="162">
        <v>2017</v>
      </c>
    </row>
    <row r="29" spans="1:248" s="391" customFormat="1">
      <c r="A29" s="398"/>
    </row>
    <row r="39" spans="1:1" ht="14.25">
      <c r="A39" s="162">
        <v>2018</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D39"/>
  <sheetViews>
    <sheetView zoomScaleNormal="100" workbookViewId="0">
      <selection activeCell="J37" sqref="J37"/>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6" s="93" customFormat="1" ht="14.25" customHeight="1">
      <c r="A2" s="531" t="s">
        <v>416</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5.75" customHeight="1">
      <c r="A3" s="532" t="s">
        <v>417</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c r="A4" s="95"/>
      <c r="B4" s="95"/>
      <c r="C4" s="95"/>
      <c r="D4" s="95"/>
    </row>
    <row r="5" spans="1:56">
      <c r="A5" s="97"/>
      <c r="B5" s="95"/>
      <c r="C5" s="95"/>
      <c r="D5" s="95"/>
      <c r="E5" s="95"/>
      <c r="F5" s="95"/>
    </row>
    <row r="6" spans="1:56" ht="12" customHeight="1">
      <c r="A6" s="131"/>
      <c r="B6" s="130"/>
      <c r="C6" s="192"/>
      <c r="D6" s="131" t="s">
        <v>55</v>
      </c>
      <c r="E6" s="534" t="s">
        <v>13</v>
      </c>
      <c r="F6" s="535"/>
    </row>
    <row r="7" spans="1:56" ht="12" customHeight="1">
      <c r="A7" s="147" t="s">
        <v>58</v>
      </c>
      <c r="B7" s="534" t="s">
        <v>122</v>
      </c>
      <c r="C7" s="535"/>
      <c r="D7" s="131" t="s">
        <v>15</v>
      </c>
      <c r="E7" s="534" t="s">
        <v>15</v>
      </c>
      <c r="F7" s="535"/>
    </row>
    <row r="8" spans="1:56" ht="12" customHeight="1">
      <c r="A8" s="245" t="s">
        <v>38</v>
      </c>
      <c r="B8" s="537" t="s">
        <v>402</v>
      </c>
      <c r="C8" s="538"/>
      <c r="D8" s="133" t="s">
        <v>56</v>
      </c>
      <c r="E8" s="537" t="s">
        <v>19</v>
      </c>
      <c r="F8" s="538"/>
    </row>
    <row r="9" spans="1:56" ht="12" customHeight="1">
      <c r="A9" s="133"/>
      <c r="B9" s="130"/>
      <c r="C9" s="192"/>
      <c r="D9" s="133" t="s">
        <v>20</v>
      </c>
      <c r="E9" s="537" t="s">
        <v>20</v>
      </c>
      <c r="F9" s="538"/>
    </row>
    <row r="10" spans="1:56" ht="14.25" customHeight="1" thickBot="1">
      <c r="A10" s="451" t="s">
        <v>517</v>
      </c>
      <c r="B10" s="107">
        <v>2017</v>
      </c>
      <c r="C10" s="107">
        <v>2018</v>
      </c>
      <c r="D10" s="107" t="s">
        <v>504</v>
      </c>
      <c r="E10" s="107">
        <v>2017</v>
      </c>
      <c r="F10" s="107">
        <v>2018</v>
      </c>
    </row>
    <row r="11" spans="1:56" ht="15.75" thickBot="1">
      <c r="A11" s="536" t="s">
        <v>235</v>
      </c>
      <c r="B11" s="536"/>
      <c r="C11" s="536"/>
      <c r="D11" s="536"/>
      <c r="E11" s="536"/>
      <c r="F11" s="536"/>
    </row>
    <row r="12" spans="1:56" s="112" customFormat="1" ht="12.75">
      <c r="A12" s="214" t="s">
        <v>335</v>
      </c>
      <c r="B12" s="209">
        <v>676967.3665</v>
      </c>
      <c r="C12" s="209">
        <v>689043.68989999988</v>
      </c>
      <c r="D12" s="208">
        <v>1.7838856047723395</v>
      </c>
      <c r="E12" s="208">
        <v>42.66477336531365</v>
      </c>
      <c r="F12" s="208">
        <v>40.866884704656229</v>
      </c>
    </row>
    <row r="13" spans="1:56" s="112" customFormat="1" ht="12.75">
      <c r="A13" s="267" t="s">
        <v>43</v>
      </c>
      <c r="B13" s="209">
        <v>274689.69508000003</v>
      </c>
      <c r="C13" s="209">
        <v>487790.98985999997</v>
      </c>
      <c r="D13" s="208">
        <v>77.578918538584702</v>
      </c>
      <c r="E13" s="208">
        <v>17.311873756879699</v>
      </c>
      <c r="F13" s="208">
        <v>28.930673678285661</v>
      </c>
    </row>
    <row r="14" spans="1:56" s="112" customFormat="1" ht="12.75">
      <c r="A14" s="267" t="s">
        <v>424</v>
      </c>
      <c r="B14" s="209">
        <v>224609.66428000003</v>
      </c>
      <c r="C14" s="209">
        <v>183556.93440999999</v>
      </c>
      <c r="D14" s="208">
        <v>-18.27736575876958</v>
      </c>
      <c r="E14" s="208">
        <v>14.155660813770385</v>
      </c>
      <c r="F14" s="208">
        <v>10.886682782571139</v>
      </c>
    </row>
    <row r="15" spans="1:56" s="112" customFormat="1" ht="12.75">
      <c r="A15" s="490" t="s">
        <v>344</v>
      </c>
      <c r="B15" s="209">
        <v>124514.37476999999</v>
      </c>
      <c r="C15" s="209">
        <v>104878.50523</v>
      </c>
      <c r="D15" s="208">
        <v>-15.769961963243928</v>
      </c>
      <c r="E15" s="208">
        <v>7.8473170837634125</v>
      </c>
      <c r="F15" s="208">
        <v>6.2202990086929404</v>
      </c>
    </row>
    <row r="16" spans="1:56" s="112" customFormat="1" ht="12.75">
      <c r="A16" s="267" t="s">
        <v>45</v>
      </c>
      <c r="B16" s="209">
        <v>145562.27187999999</v>
      </c>
      <c r="C16" s="209">
        <v>84259.538820000002</v>
      </c>
      <c r="D16" s="208">
        <v>-42.114438218261199</v>
      </c>
      <c r="E16" s="208">
        <v>9.1738267568328453</v>
      </c>
      <c r="F16" s="208">
        <v>4.9973969846878452</v>
      </c>
    </row>
    <row r="17" spans="1:6" s="112" customFormat="1" ht="12.75">
      <c r="A17" s="267" t="s">
        <v>36</v>
      </c>
      <c r="B17" s="209">
        <v>65124.870460000006</v>
      </c>
      <c r="C17" s="209">
        <v>58646.720709999994</v>
      </c>
      <c r="D17" s="208">
        <v>-9.9472746805368661</v>
      </c>
      <c r="E17" s="208">
        <v>4.1043896295720623</v>
      </c>
      <c r="F17" s="208">
        <v>3.4783117655566604</v>
      </c>
    </row>
    <row r="18" spans="1:6" s="112" customFormat="1" ht="12.75">
      <c r="A18" s="267" t="s">
        <v>376</v>
      </c>
      <c r="B18" s="209">
        <v>47133.384590000001</v>
      </c>
      <c r="C18" s="209">
        <v>40995.857940000002</v>
      </c>
      <c r="D18" s="208">
        <v>-13.021612395096616</v>
      </c>
      <c r="E18" s="208">
        <v>2.9705053315483809</v>
      </c>
      <c r="F18" s="208">
        <v>2.4314466910590107</v>
      </c>
    </row>
    <row r="19" spans="1:6" s="112" customFormat="1" ht="12.75">
      <c r="A19" s="352" t="s">
        <v>41</v>
      </c>
      <c r="B19" s="491">
        <v>28111.046860000002</v>
      </c>
      <c r="C19" s="491">
        <v>36896.311979999999</v>
      </c>
      <c r="D19" s="496">
        <v>31.252002686889611</v>
      </c>
      <c r="E19" s="496">
        <v>1.7716532623195682</v>
      </c>
      <c r="F19" s="496">
        <v>2.1883043844905061</v>
      </c>
    </row>
    <row r="20" spans="1:6" ht="14.25">
      <c r="A20" s="102" t="s">
        <v>10</v>
      </c>
      <c r="B20" s="265">
        <v>1586712.6744200001</v>
      </c>
      <c r="C20" s="265">
        <v>1686068.5488499999</v>
      </c>
      <c r="D20" s="194">
        <v>6.2617432904995107</v>
      </c>
      <c r="E20" s="194">
        <v>100</v>
      </c>
      <c r="F20" s="194">
        <v>100</v>
      </c>
    </row>
    <row r="21" spans="1:6" ht="18.75" customHeight="1">
      <c r="A21" s="259"/>
      <c r="B21" s="251"/>
      <c r="C21" s="251"/>
      <c r="D21" s="176"/>
      <c r="E21" s="177"/>
      <c r="F21" s="177"/>
    </row>
    <row r="22" spans="1:6" ht="14.25" customHeight="1">
      <c r="A22" s="159" t="s">
        <v>245</v>
      </c>
      <c r="B22" s="318"/>
      <c r="C22" s="251"/>
      <c r="D22" s="176"/>
      <c r="E22" s="177"/>
      <c r="F22" s="177"/>
    </row>
    <row r="23" spans="1:6" ht="15">
      <c r="A23" s="269">
        <v>2017</v>
      </c>
      <c r="B23" s="320"/>
      <c r="C23" s="321"/>
      <c r="D23" s="321"/>
      <c r="E23" s="322"/>
      <c r="F23" s="322"/>
    </row>
    <row r="24" spans="1:6">
      <c r="A24" s="224"/>
      <c r="B24" s="323"/>
      <c r="C24" s="323"/>
      <c r="D24" s="324"/>
      <c r="E24" s="300"/>
      <c r="F24" s="300"/>
    </row>
    <row r="25" spans="1:6">
      <c r="A25" s="224"/>
      <c r="B25" s="323"/>
      <c r="C25" s="323"/>
      <c r="D25" s="324"/>
      <c r="E25" s="300"/>
      <c r="F25" s="300"/>
    </row>
    <row r="26" spans="1:6">
      <c r="A26" s="224"/>
      <c r="B26" s="323"/>
      <c r="C26" s="323"/>
      <c r="D26" s="324"/>
      <c r="E26" s="300"/>
      <c r="F26" s="300"/>
    </row>
    <row r="27" spans="1:6">
      <c r="A27" s="224"/>
      <c r="B27" s="323"/>
      <c r="C27" s="323"/>
      <c r="D27" s="324"/>
      <c r="E27" s="300"/>
      <c r="F27" s="300"/>
    </row>
    <row r="28" spans="1:6">
      <c r="A28" s="224"/>
      <c r="B28" s="323"/>
      <c r="C28" s="323"/>
      <c r="D28" s="324"/>
      <c r="E28" s="300"/>
      <c r="F28" s="300"/>
    </row>
    <row r="29" spans="1:6">
      <c r="A29" s="354"/>
      <c r="B29" s="323"/>
      <c r="C29" s="323"/>
      <c r="D29" s="324"/>
      <c r="E29" s="300"/>
      <c r="F29" s="300"/>
    </row>
    <row r="30" spans="1:6">
      <c r="A30" s="224"/>
      <c r="B30" s="323"/>
      <c r="C30" s="323"/>
      <c r="D30" s="324"/>
      <c r="E30" s="300"/>
      <c r="F30" s="300"/>
    </row>
    <row r="31" spans="1:6">
      <c r="A31" s="224"/>
      <c r="B31" s="323"/>
      <c r="C31" s="323"/>
      <c r="D31" s="324"/>
      <c r="E31" s="300"/>
      <c r="F31" s="300"/>
    </row>
    <row r="32" spans="1:6">
      <c r="A32" s="134"/>
      <c r="B32" s="325"/>
      <c r="C32" s="325"/>
      <c r="D32" s="326"/>
      <c r="E32" s="327"/>
      <c r="F32" s="327"/>
    </row>
    <row r="36" spans="1:3">
      <c r="C36" s="328"/>
    </row>
    <row r="39" spans="1:3" ht="14.25">
      <c r="A39" s="162">
        <v>2018</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topLeftCell="A7" zoomScaleNormal="100" workbookViewId="0">
      <selection activeCell="K46" sqref="K46"/>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16384" width="9.140625" style="182"/>
  </cols>
  <sheetData>
    <row r="2" spans="1:6" ht="15.75" customHeight="1">
      <c r="A2" s="531" t="s">
        <v>418</v>
      </c>
      <c r="B2" s="531"/>
      <c r="C2" s="531"/>
      <c r="D2" s="531"/>
      <c r="E2" s="531"/>
      <c r="F2" s="531"/>
    </row>
    <row r="3" spans="1:6" ht="15.75">
      <c r="A3" s="532" t="s">
        <v>419</v>
      </c>
      <c r="B3" s="532"/>
      <c r="C3" s="532"/>
      <c r="D3" s="532"/>
      <c r="E3" s="532"/>
      <c r="F3" s="532"/>
    </row>
    <row r="5" spans="1:6">
      <c r="A5" s="131"/>
      <c r="B5" s="130"/>
      <c r="C5" s="192"/>
      <c r="D5" s="131" t="s">
        <v>55</v>
      </c>
      <c r="E5" s="534" t="s">
        <v>13</v>
      </c>
      <c r="F5" s="535"/>
    </row>
    <row r="6" spans="1:6" ht="14.25">
      <c r="A6" s="147" t="s">
        <v>58</v>
      </c>
      <c r="B6" s="546" t="s">
        <v>122</v>
      </c>
      <c r="C6" s="547"/>
      <c r="D6" s="131" t="s">
        <v>15</v>
      </c>
      <c r="E6" s="534" t="s">
        <v>15</v>
      </c>
      <c r="F6" s="535"/>
    </row>
    <row r="7" spans="1:6" ht="15">
      <c r="A7" s="245" t="s">
        <v>38</v>
      </c>
      <c r="B7" s="548" t="s">
        <v>402</v>
      </c>
      <c r="C7" s="549"/>
      <c r="D7" s="133" t="s">
        <v>56</v>
      </c>
      <c r="E7" s="537" t="s">
        <v>19</v>
      </c>
      <c r="F7" s="538"/>
    </row>
    <row r="8" spans="1:6">
      <c r="A8" s="133"/>
      <c r="B8" s="130"/>
      <c r="C8" s="192"/>
      <c r="D8" s="133" t="s">
        <v>20</v>
      </c>
      <c r="E8" s="537" t="s">
        <v>20</v>
      </c>
      <c r="F8" s="538"/>
    </row>
    <row r="9" spans="1:6" ht="18" customHeight="1" thickBot="1">
      <c r="A9" s="451" t="s">
        <v>517</v>
      </c>
      <c r="B9" s="107">
        <v>2017</v>
      </c>
      <c r="C9" s="107">
        <v>2018</v>
      </c>
      <c r="D9" s="107" t="s">
        <v>504</v>
      </c>
      <c r="E9" s="107">
        <v>2017</v>
      </c>
      <c r="F9" s="107">
        <v>2018</v>
      </c>
    </row>
    <row r="10" spans="1:6" ht="15.75" thickBot="1">
      <c r="A10" s="536" t="s">
        <v>195</v>
      </c>
      <c r="B10" s="536"/>
      <c r="C10" s="536"/>
      <c r="D10" s="536"/>
      <c r="E10" s="536"/>
      <c r="F10" s="536"/>
    </row>
    <row r="11" spans="1:6">
      <c r="A11" s="267" t="s">
        <v>424</v>
      </c>
      <c r="B11" s="206">
        <v>130281.49256000001</v>
      </c>
      <c r="C11" s="206">
        <v>239236.24591</v>
      </c>
      <c r="D11" s="207">
        <v>83.630261834636116</v>
      </c>
      <c r="E11" s="207">
        <v>22.338681547408644</v>
      </c>
      <c r="F11" s="207">
        <v>55.294657880188666</v>
      </c>
    </row>
    <row r="12" spans="1:6">
      <c r="A12" s="201" t="s">
        <v>335</v>
      </c>
      <c r="B12" s="209">
        <v>181037.54242999997</v>
      </c>
      <c r="C12" s="209">
        <v>47804.105190000002</v>
      </c>
      <c r="D12" s="207">
        <v>-73.594369130102422</v>
      </c>
      <c r="E12" s="207">
        <v>31.041554168614983</v>
      </c>
      <c r="F12" s="207">
        <v>11.048959707986757</v>
      </c>
    </row>
    <row r="13" spans="1:6">
      <c r="A13" s="267" t="s">
        <v>43</v>
      </c>
      <c r="B13" s="206">
        <v>32500.291000000001</v>
      </c>
      <c r="C13" s="206">
        <v>41482.798000000003</v>
      </c>
      <c r="D13" s="207">
        <v>27.638235608413474</v>
      </c>
      <c r="E13" s="207">
        <v>5.5726537713156148</v>
      </c>
      <c r="F13" s="207">
        <v>9.5879163903361349</v>
      </c>
    </row>
    <row r="14" spans="1:6">
      <c r="A14" s="360" t="s">
        <v>344</v>
      </c>
      <c r="B14" s="206">
        <v>43253.514000000003</v>
      </c>
      <c r="C14" s="206">
        <v>40818.932979999998</v>
      </c>
      <c r="D14" s="207">
        <v>-5.628631745388379</v>
      </c>
      <c r="E14" s="207">
        <v>7.416452299296421</v>
      </c>
      <c r="F14" s="207">
        <v>9.4344773116551615</v>
      </c>
    </row>
    <row r="15" spans="1:6">
      <c r="A15" s="267" t="s">
        <v>376</v>
      </c>
      <c r="B15" s="206">
        <v>0</v>
      </c>
      <c r="C15" s="206">
        <v>33831.083420000003</v>
      </c>
      <c r="D15" s="207" t="s">
        <v>250</v>
      </c>
      <c r="E15" s="207" t="s">
        <v>250</v>
      </c>
      <c r="F15" s="207">
        <v>7.8193760995930655</v>
      </c>
    </row>
    <row r="16" spans="1:6">
      <c r="A16" s="267" t="s">
        <v>36</v>
      </c>
      <c r="B16" s="206">
        <v>190306.78631999998</v>
      </c>
      <c r="C16" s="206">
        <v>21865.5</v>
      </c>
      <c r="D16" s="207">
        <v>-88.51039396817238</v>
      </c>
      <c r="E16" s="207">
        <v>32.630902612321307</v>
      </c>
      <c r="F16" s="207">
        <v>5.0537715858244363</v>
      </c>
    </row>
    <row r="17" spans="1:6">
      <c r="A17" s="201" t="s">
        <v>45</v>
      </c>
      <c r="B17" s="206">
        <v>5396.8346799999999</v>
      </c>
      <c r="C17" s="206">
        <v>7618.4031599999998</v>
      </c>
      <c r="D17" s="207">
        <v>41.164286321996421</v>
      </c>
      <c r="E17" s="207">
        <v>0.9253668261822301</v>
      </c>
      <c r="F17" s="207">
        <v>1.7608410244157733</v>
      </c>
    </row>
    <row r="18" spans="1:6">
      <c r="A18" s="439" t="s">
        <v>41</v>
      </c>
      <c r="B18" s="206">
        <v>433.84300000000002</v>
      </c>
      <c r="C18" s="206">
        <v>0</v>
      </c>
      <c r="D18" s="207">
        <v>-100</v>
      </c>
      <c r="E18" s="207">
        <v>7.4388774860781409E-2</v>
      </c>
      <c r="F18" s="207" t="s">
        <v>250</v>
      </c>
    </row>
    <row r="19" spans="1:6" ht="14.25">
      <c r="A19" s="102" t="s">
        <v>10</v>
      </c>
      <c r="B19" s="193">
        <v>583210.30399000004</v>
      </c>
      <c r="C19" s="193">
        <v>432657.06865999999</v>
      </c>
      <c r="D19" s="319">
        <v>-25.814570541706594</v>
      </c>
      <c r="E19" s="319">
        <v>99.999999999999972</v>
      </c>
      <c r="F19" s="319">
        <v>100</v>
      </c>
    </row>
    <row r="20" spans="1:6" ht="14.25">
      <c r="A20" s="259"/>
      <c r="B20" s="251"/>
      <c r="C20" s="251"/>
      <c r="D20" s="176"/>
      <c r="E20" s="177"/>
      <c r="F20" s="177"/>
    </row>
    <row r="21" spans="1:6" ht="15" customHeight="1">
      <c r="A21" s="186" t="s">
        <v>246</v>
      </c>
    </row>
    <row r="22" spans="1:6" ht="14.25">
      <c r="A22" s="162">
        <v>2017</v>
      </c>
    </row>
    <row r="29" spans="1:6" s="391" customFormat="1" ht="14.25">
      <c r="A29" s="390"/>
    </row>
    <row r="37" spans="1:1" ht="14.25">
      <c r="A37" s="162"/>
    </row>
    <row r="38" spans="1:1" ht="14.25">
      <c r="A38" s="162">
        <v>2018</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H8" sqref="H8"/>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24" t="s">
        <v>65</v>
      </c>
      <c r="B1" s="524"/>
      <c r="D1" s="523"/>
      <c r="E1" s="523"/>
    </row>
    <row r="2" spans="1:5" ht="42.75" customHeight="1">
      <c r="A2" s="521" t="s">
        <v>110</v>
      </c>
      <c r="B2" s="521"/>
      <c r="D2" s="522"/>
      <c r="E2" s="522"/>
    </row>
    <row r="3" spans="1:5" ht="28.5" customHeight="1">
      <c r="A3" s="521" t="s">
        <v>497</v>
      </c>
      <c r="B3" s="521"/>
      <c r="D3" s="522"/>
      <c r="E3" s="522"/>
    </row>
    <row r="4" spans="1:5" ht="16.5" customHeight="1">
      <c r="A4" s="520" t="s">
        <v>483</v>
      </c>
      <c r="B4" s="520"/>
      <c r="D4" s="523"/>
      <c r="E4" s="523"/>
    </row>
    <row r="5" spans="1:5" ht="123.75" customHeight="1">
      <c r="A5" s="525" t="s">
        <v>484</v>
      </c>
      <c r="B5" s="525"/>
      <c r="D5" s="522"/>
      <c r="E5" s="522"/>
    </row>
    <row r="6" spans="1:5" ht="4.5" customHeight="1">
      <c r="A6" s="464"/>
      <c r="B6" s="464"/>
      <c r="D6" s="35"/>
      <c r="E6" s="35"/>
    </row>
    <row r="7" spans="1:5" ht="14.25" customHeight="1">
      <c r="A7" s="520" t="s">
        <v>106</v>
      </c>
      <c r="B7" s="520"/>
      <c r="D7" s="523"/>
      <c r="E7" s="523"/>
    </row>
    <row r="8" spans="1:5" ht="15.75" customHeight="1">
      <c r="A8" s="521" t="s">
        <v>111</v>
      </c>
      <c r="B8" s="521"/>
      <c r="D8" s="522"/>
      <c r="E8" s="522"/>
    </row>
    <row r="9" spans="1:5" ht="2.25" customHeight="1">
      <c r="A9" s="464"/>
      <c r="B9" s="464"/>
      <c r="D9" s="36"/>
      <c r="E9" s="36"/>
    </row>
    <row r="10" spans="1:5" ht="14.25" customHeight="1">
      <c r="A10" s="520" t="s">
        <v>66</v>
      </c>
      <c r="B10" s="520"/>
      <c r="D10" s="523"/>
      <c r="E10" s="523"/>
    </row>
    <row r="11" spans="1:5" ht="11.25" customHeight="1">
      <c r="A11" s="521" t="s">
        <v>67</v>
      </c>
      <c r="B11" s="521"/>
      <c r="D11" s="522"/>
      <c r="E11" s="522"/>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506</v>
      </c>
      <c r="D15" s="38"/>
      <c r="E15" s="1"/>
    </row>
    <row r="16" spans="1:5" ht="13.5" customHeight="1">
      <c r="A16" s="47"/>
      <c r="B16" s="47" t="s">
        <v>333</v>
      </c>
      <c r="C16" s="344"/>
      <c r="E16" s="40"/>
    </row>
    <row r="17" spans="1:11" ht="13.5" customHeight="1">
      <c r="A17" s="47"/>
      <c r="B17" s="47" t="s">
        <v>334</v>
      </c>
      <c r="C17" s="344"/>
      <c r="E17" s="40"/>
    </row>
    <row r="18" spans="1:11" ht="34.5" customHeight="1">
      <c r="A18" s="520" t="s">
        <v>0</v>
      </c>
      <c r="B18" s="520"/>
    </row>
    <row r="19" spans="1:11" ht="44.25" customHeight="1">
      <c r="A19" s="521" t="s">
        <v>48</v>
      </c>
      <c r="B19" s="521"/>
    </row>
    <row r="20" spans="1:11" ht="27" customHeight="1">
      <c r="A20" s="521" t="s">
        <v>496</v>
      </c>
      <c r="B20" s="521"/>
      <c r="E20" s="41"/>
    </row>
    <row r="21" spans="1:11" ht="15.75">
      <c r="A21" s="520" t="s">
        <v>7</v>
      </c>
      <c r="B21" s="520"/>
    </row>
    <row r="22" spans="1:11" ht="120" customHeight="1">
      <c r="A22" s="521" t="s">
        <v>485</v>
      </c>
      <c r="B22" s="521"/>
    </row>
    <row r="23" spans="1:11" ht="3" customHeight="1">
      <c r="A23" s="520" t="s">
        <v>6</v>
      </c>
      <c r="B23" s="520"/>
      <c r="E23" s="44"/>
    </row>
    <row r="24" spans="1:11">
      <c r="A24" s="521" t="s">
        <v>112</v>
      </c>
      <c r="B24" s="521"/>
    </row>
    <row r="25" spans="1:11" ht="15" customHeight="1">
      <c r="A25" s="520" t="s">
        <v>1</v>
      </c>
      <c r="B25" s="520"/>
    </row>
    <row r="26" spans="1:11" ht="3" customHeight="1">
      <c r="A26" s="521" t="s">
        <v>2</v>
      </c>
      <c r="B26" s="521"/>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507</v>
      </c>
    </row>
    <row r="30" spans="1:11" ht="15.75">
      <c r="A30" s="47"/>
      <c r="B30" s="47" t="s">
        <v>423</v>
      </c>
    </row>
    <row r="31" spans="1:11" ht="15.75">
      <c r="A31" s="1"/>
      <c r="B31" s="47" t="s">
        <v>334</v>
      </c>
    </row>
    <row r="32" spans="1:11" ht="15.75">
      <c r="A32" s="47"/>
      <c r="B32" s="47" t="s">
        <v>423</v>
      </c>
    </row>
    <row r="33" spans="1:2" ht="15" customHeight="1">
      <c r="A33" s="1"/>
      <c r="B33" s="47" t="s">
        <v>334</v>
      </c>
    </row>
    <row r="38" spans="1:2">
      <c r="B38" s="46"/>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topLeftCell="A22" zoomScaleNormal="100" workbookViewId="0">
      <selection activeCell="I56" sqref="I56"/>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1" s="93" customFormat="1" ht="17.25" customHeight="1">
      <c r="A2" s="531" t="s">
        <v>272</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2" t="s">
        <v>273</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1"/>
      <c r="B7" s="130"/>
      <c r="C7" s="192"/>
      <c r="D7" s="131" t="s">
        <v>55</v>
      </c>
      <c r="E7" s="534" t="s">
        <v>13</v>
      </c>
      <c r="F7" s="535"/>
    </row>
    <row r="8" spans="1:61" ht="12" customHeight="1">
      <c r="A8" s="147" t="s">
        <v>58</v>
      </c>
      <c r="B8" s="546" t="s">
        <v>122</v>
      </c>
      <c r="C8" s="547"/>
      <c r="D8" s="131" t="s">
        <v>15</v>
      </c>
      <c r="E8" s="534" t="s">
        <v>15</v>
      </c>
      <c r="F8" s="535"/>
    </row>
    <row r="9" spans="1:61" ht="12" customHeight="1">
      <c r="A9" s="245" t="s">
        <v>38</v>
      </c>
      <c r="B9" s="548" t="s">
        <v>402</v>
      </c>
      <c r="C9" s="549"/>
      <c r="D9" s="133" t="s">
        <v>56</v>
      </c>
      <c r="E9" s="537" t="s">
        <v>19</v>
      </c>
      <c r="F9" s="538"/>
    </row>
    <row r="10" spans="1:61" ht="12" customHeight="1">
      <c r="A10" s="133"/>
      <c r="B10" s="130"/>
      <c r="C10" s="192"/>
      <c r="D10" s="133" t="s">
        <v>20</v>
      </c>
      <c r="E10" s="537" t="s">
        <v>20</v>
      </c>
      <c r="F10" s="538"/>
    </row>
    <row r="11" spans="1:61" ht="18.75" customHeight="1" thickBot="1">
      <c r="A11" s="451" t="s">
        <v>517</v>
      </c>
      <c r="B11" s="107">
        <v>2017</v>
      </c>
      <c r="C11" s="107">
        <v>2018</v>
      </c>
      <c r="D11" s="107" t="s">
        <v>504</v>
      </c>
      <c r="E11" s="107">
        <v>2017</v>
      </c>
      <c r="F11" s="107">
        <v>2018</v>
      </c>
      <c r="G11" s="379"/>
      <c r="H11" s="112"/>
    </row>
    <row r="12" spans="1:61" ht="15.75" thickBot="1">
      <c r="A12" s="536" t="s">
        <v>232</v>
      </c>
      <c r="B12" s="536"/>
      <c r="C12" s="536"/>
      <c r="D12" s="536"/>
      <c r="E12" s="536"/>
      <c r="F12" s="536"/>
      <c r="G12" s="379"/>
      <c r="H12" s="112"/>
    </row>
    <row r="13" spans="1:61" ht="12.75">
      <c r="A13" s="201" t="s">
        <v>335</v>
      </c>
      <c r="B13" s="206">
        <v>332664.96182999999</v>
      </c>
      <c r="C13" s="206">
        <v>285764.69391999999</v>
      </c>
      <c r="D13" s="207">
        <v>-14.098349177502856</v>
      </c>
      <c r="E13" s="473">
        <v>33.426775434569272</v>
      </c>
      <c r="F13" s="207">
        <v>29.731627326692511</v>
      </c>
      <c r="G13" s="379"/>
      <c r="H13" s="112"/>
    </row>
    <row r="14" spans="1:61" ht="12.75">
      <c r="A14" s="267" t="s">
        <v>45</v>
      </c>
      <c r="B14" s="206">
        <v>246635.23355</v>
      </c>
      <c r="C14" s="206">
        <v>243309.65792</v>
      </c>
      <c r="D14" s="207">
        <v>-1.348378162411179</v>
      </c>
      <c r="E14" s="473">
        <v>24.782353154286792</v>
      </c>
      <c r="F14" s="207">
        <v>25.314506054018132</v>
      </c>
      <c r="G14" s="379"/>
      <c r="H14" s="112"/>
    </row>
    <row r="15" spans="1:61" ht="12.75">
      <c r="A15" s="267" t="s">
        <v>43</v>
      </c>
      <c r="B15" s="206">
        <v>132575.51071</v>
      </c>
      <c r="C15" s="206">
        <v>194529.41871</v>
      </c>
      <c r="D15" s="207">
        <v>46.73103476517619</v>
      </c>
      <c r="E15" s="473">
        <v>13.321426459367085</v>
      </c>
      <c r="F15" s="207">
        <v>20.239295841014528</v>
      </c>
      <c r="G15" s="379"/>
      <c r="H15" s="112"/>
    </row>
    <row r="16" spans="1:61" ht="12.75">
      <c r="A16" s="360" t="s">
        <v>344</v>
      </c>
      <c r="B16" s="206">
        <v>134823.46494000001</v>
      </c>
      <c r="C16" s="206">
        <v>111613.68032000001</v>
      </c>
      <c r="D16" s="207">
        <v>-17.214944468552972</v>
      </c>
      <c r="E16" s="473">
        <v>13.547304955317014</v>
      </c>
      <c r="F16" s="207">
        <v>11.612548430366413</v>
      </c>
      <c r="G16" s="379"/>
      <c r="H16" s="112"/>
    </row>
    <row r="17" spans="1:8" ht="12.75">
      <c r="A17" s="267" t="s">
        <v>424</v>
      </c>
      <c r="B17" s="206">
        <v>98893.566269999996</v>
      </c>
      <c r="C17" s="206">
        <v>83339.149089999992</v>
      </c>
      <c r="D17" s="207">
        <v>-15.728441967127782</v>
      </c>
      <c r="E17" s="207">
        <v>9.9370039256502025</v>
      </c>
      <c r="F17" s="207">
        <v>8.670800050482125</v>
      </c>
      <c r="G17" s="379"/>
      <c r="H17" s="112"/>
    </row>
    <row r="18" spans="1:8" ht="12.75">
      <c r="A18" s="201" t="s">
        <v>41</v>
      </c>
      <c r="B18" s="206">
        <v>20731.637999999999</v>
      </c>
      <c r="C18" s="206">
        <v>22031.509009999998</v>
      </c>
      <c r="D18" s="207">
        <v>6.2699870121212697</v>
      </c>
      <c r="E18" s="473">
        <v>2.0831523825190783</v>
      </c>
      <c r="F18" s="207">
        <v>2.2922097420242018</v>
      </c>
      <c r="G18" s="379"/>
      <c r="H18" s="112"/>
    </row>
    <row r="19" spans="1:8" ht="12.75">
      <c r="A19" s="267" t="s">
        <v>36</v>
      </c>
      <c r="B19" s="206">
        <v>17800.56307</v>
      </c>
      <c r="C19" s="206">
        <v>15508.89142</v>
      </c>
      <c r="D19" s="207">
        <v>-12.874152581511566</v>
      </c>
      <c r="E19" s="473">
        <v>1.7886326864018958</v>
      </c>
      <c r="F19" s="207">
        <v>1.6135813477317302</v>
      </c>
      <c r="G19" s="112"/>
      <c r="H19" s="112"/>
    </row>
    <row r="20" spans="1:8" ht="12.75">
      <c r="A20" s="439" t="s">
        <v>376</v>
      </c>
      <c r="B20" s="440">
        <v>11080.125549999999</v>
      </c>
      <c r="C20" s="440">
        <v>5050.1671699999997</v>
      </c>
      <c r="D20" s="472">
        <v>-54.421390378559373</v>
      </c>
      <c r="E20" s="472">
        <v>1.1133510018886601</v>
      </c>
      <c r="F20" s="472">
        <v>0.52543120767036344</v>
      </c>
      <c r="G20" s="112"/>
      <c r="H20" s="112"/>
    </row>
    <row r="21" spans="1:8" ht="14.25">
      <c r="A21" s="102" t="s">
        <v>10</v>
      </c>
      <c r="B21" s="265">
        <v>995205.06391999999</v>
      </c>
      <c r="C21" s="265">
        <v>961147.16755999997</v>
      </c>
      <c r="D21" s="194">
        <v>-3.4221988607905374</v>
      </c>
      <c r="E21" s="368">
        <v>100.00000000000001</v>
      </c>
      <c r="F21" s="368">
        <v>100</v>
      </c>
    </row>
    <row r="22" spans="1:8" ht="12" customHeight="1">
      <c r="A22" s="259"/>
      <c r="B22" s="251"/>
      <c r="C22" s="251"/>
      <c r="D22" s="176"/>
      <c r="E22" s="177"/>
      <c r="F22" s="177"/>
    </row>
    <row r="23" spans="1:8" ht="12.75">
      <c r="A23" s="186" t="s">
        <v>222</v>
      </c>
      <c r="C23" s="117"/>
      <c r="D23" s="300"/>
      <c r="E23" s="300"/>
      <c r="F23" s="300"/>
    </row>
    <row r="24" spans="1:8" ht="15">
      <c r="A24" s="269">
        <v>2017</v>
      </c>
      <c r="B24" s="329"/>
      <c r="C24" s="330"/>
      <c r="D24" s="331"/>
      <c r="E24" s="331"/>
      <c r="F24" s="331"/>
    </row>
    <row r="25" spans="1:8">
      <c r="A25" s="95"/>
      <c r="B25" s="332"/>
      <c r="C25" s="332"/>
      <c r="D25" s="333"/>
      <c r="E25" s="279"/>
      <c r="F25" s="279"/>
    </row>
    <row r="26" spans="1:8">
      <c r="A26" s="95"/>
      <c r="B26" s="332"/>
      <c r="C26" s="332"/>
      <c r="D26" s="333"/>
      <c r="E26" s="279"/>
      <c r="F26" s="279"/>
    </row>
    <row r="27" spans="1:8">
      <c r="A27" s="95"/>
      <c r="B27" s="332"/>
      <c r="C27" s="332"/>
      <c r="D27" s="333"/>
      <c r="E27" s="279"/>
      <c r="F27" s="279"/>
    </row>
    <row r="28" spans="1:8">
      <c r="A28" s="95"/>
      <c r="B28" s="332"/>
      <c r="C28" s="332"/>
      <c r="D28" s="333"/>
      <c r="E28" s="279"/>
      <c r="F28" s="279"/>
    </row>
    <row r="29" spans="1:8" ht="13.5" customHeight="1">
      <c r="A29" s="392"/>
      <c r="B29" s="332"/>
      <c r="C29" s="332"/>
      <c r="D29" s="333"/>
      <c r="E29" s="279"/>
      <c r="F29" s="279"/>
    </row>
    <row r="30" spans="1:8">
      <c r="A30" s="95"/>
      <c r="B30" s="332"/>
      <c r="C30" s="332"/>
      <c r="D30" s="333"/>
      <c r="E30" s="279"/>
      <c r="F30" s="279"/>
    </row>
    <row r="31" spans="1:8">
      <c r="A31" s="95"/>
      <c r="B31" s="332"/>
      <c r="C31" s="332"/>
      <c r="D31" s="333"/>
      <c r="E31" s="279"/>
      <c r="F31" s="279"/>
    </row>
    <row r="32" spans="1:8">
      <c r="A32" s="95"/>
      <c r="B32" s="332"/>
      <c r="C32" s="332"/>
      <c r="D32" s="333"/>
      <c r="E32" s="279"/>
      <c r="F32" s="279"/>
    </row>
    <row r="33" spans="1:6">
      <c r="A33" s="334"/>
      <c r="B33" s="335"/>
      <c r="C33" s="335"/>
      <c r="D33" s="336"/>
      <c r="E33" s="337"/>
      <c r="F33" s="337"/>
    </row>
    <row r="42" spans="1:6" ht="14.25">
      <c r="A42" s="162">
        <v>2018</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G38"/>
  <sheetViews>
    <sheetView topLeftCell="A28" zoomScaleNormal="100" workbookViewId="0">
      <selection activeCell="J47" sqref="J47"/>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7" ht="15.75" customHeight="1">
      <c r="A2" s="531" t="s">
        <v>274</v>
      </c>
      <c r="B2" s="531"/>
      <c r="C2" s="531"/>
      <c r="D2" s="531"/>
      <c r="E2" s="531"/>
      <c r="F2" s="531"/>
    </row>
    <row r="3" spans="1:7" ht="15.75">
      <c r="A3" s="532" t="s">
        <v>199</v>
      </c>
      <c r="B3" s="532"/>
      <c r="C3" s="532"/>
      <c r="D3" s="532"/>
      <c r="E3" s="532"/>
      <c r="F3" s="532"/>
    </row>
    <row r="6" spans="1:7">
      <c r="A6" s="131"/>
      <c r="B6" s="130"/>
      <c r="C6" s="192"/>
      <c r="D6" s="131" t="s">
        <v>55</v>
      </c>
      <c r="E6" s="534" t="s">
        <v>13</v>
      </c>
      <c r="F6" s="535"/>
    </row>
    <row r="7" spans="1:7" ht="14.25">
      <c r="A7" s="147" t="s">
        <v>58</v>
      </c>
      <c r="B7" s="546" t="s">
        <v>122</v>
      </c>
      <c r="C7" s="547"/>
      <c r="D7" s="131" t="s">
        <v>15</v>
      </c>
      <c r="E7" s="534" t="s">
        <v>15</v>
      </c>
      <c r="F7" s="535"/>
    </row>
    <row r="8" spans="1:7" ht="15">
      <c r="A8" s="245" t="s">
        <v>38</v>
      </c>
      <c r="B8" s="548" t="s">
        <v>402</v>
      </c>
      <c r="C8" s="549"/>
      <c r="D8" s="133" t="s">
        <v>56</v>
      </c>
      <c r="E8" s="537" t="s">
        <v>19</v>
      </c>
      <c r="F8" s="538"/>
    </row>
    <row r="9" spans="1:7">
      <c r="A9" s="133"/>
      <c r="B9" s="130"/>
      <c r="C9" s="192"/>
      <c r="D9" s="133" t="s">
        <v>20</v>
      </c>
      <c r="E9" s="537" t="s">
        <v>20</v>
      </c>
      <c r="F9" s="538"/>
    </row>
    <row r="10" spans="1:7" ht="18.75" customHeight="1" thickBot="1">
      <c r="A10" s="451" t="s">
        <v>517</v>
      </c>
      <c r="B10" s="107">
        <v>2017</v>
      </c>
      <c r="C10" s="107">
        <v>2018</v>
      </c>
      <c r="D10" s="107" t="s">
        <v>504</v>
      </c>
      <c r="E10" s="107">
        <v>2017</v>
      </c>
      <c r="F10" s="107">
        <v>2018</v>
      </c>
    </row>
    <row r="11" spans="1:7" ht="15.75" thickBot="1">
      <c r="A11" s="536" t="s">
        <v>265</v>
      </c>
      <c r="B11" s="536"/>
      <c r="C11" s="536"/>
      <c r="D11" s="536"/>
      <c r="E11" s="536"/>
      <c r="F11" s="536"/>
      <c r="G11" s="187"/>
    </row>
    <row r="12" spans="1:7">
      <c r="A12" s="201" t="s">
        <v>335</v>
      </c>
      <c r="B12" s="206">
        <v>320351.35066</v>
      </c>
      <c r="C12" s="206">
        <v>188704.34366999997</v>
      </c>
      <c r="D12" s="207">
        <v>-41.094569047009124</v>
      </c>
      <c r="E12" s="207">
        <v>47.322071247321659</v>
      </c>
      <c r="F12" s="207">
        <v>39.586631842786147</v>
      </c>
      <c r="G12" s="187"/>
    </row>
    <row r="13" spans="1:7" ht="16.5" customHeight="1">
      <c r="A13" s="201" t="s">
        <v>45</v>
      </c>
      <c r="B13" s="206">
        <v>139992.36953</v>
      </c>
      <c r="C13" s="206">
        <v>89835.134739999994</v>
      </c>
      <c r="D13" s="207">
        <v>-35.828549054776474</v>
      </c>
      <c r="E13" s="207">
        <v>20.679572198873281</v>
      </c>
      <c r="F13" s="207">
        <v>18.845726263294491</v>
      </c>
      <c r="G13" s="187"/>
    </row>
    <row r="14" spans="1:7">
      <c r="A14" s="360" t="s">
        <v>344</v>
      </c>
      <c r="B14" s="206">
        <v>79869.845659999992</v>
      </c>
      <c r="C14" s="206">
        <v>86778.537030000007</v>
      </c>
      <c r="D14" s="207">
        <v>8.649937048094225</v>
      </c>
      <c r="E14" s="207">
        <v>11.798316189546931</v>
      </c>
      <c r="F14" s="207">
        <v>18.204509395235139</v>
      </c>
      <c r="G14" s="187"/>
    </row>
    <row r="15" spans="1:7">
      <c r="A15" s="267" t="s">
        <v>43</v>
      </c>
      <c r="B15" s="206">
        <v>23493.504000000001</v>
      </c>
      <c r="C15" s="474">
        <v>72221.566000000006</v>
      </c>
      <c r="D15" s="207">
        <v>207.41078895681122</v>
      </c>
      <c r="E15" s="207">
        <v>3.4704435234836488</v>
      </c>
      <c r="F15" s="207">
        <v>15.150729912986119</v>
      </c>
      <c r="G15" s="187"/>
    </row>
    <row r="16" spans="1:7">
      <c r="A16" s="267" t="s">
        <v>424</v>
      </c>
      <c r="B16" s="206">
        <v>110471.62624</v>
      </c>
      <c r="C16" s="206">
        <v>37106.769420000004</v>
      </c>
      <c r="D16" s="207">
        <v>-66.410588236127339</v>
      </c>
      <c r="E16" s="207">
        <v>16.318789219918592</v>
      </c>
      <c r="F16" s="207">
        <v>7.7843042260517121</v>
      </c>
      <c r="G16" s="187"/>
    </row>
    <row r="17" spans="1:7">
      <c r="A17" s="267" t="s">
        <v>376</v>
      </c>
      <c r="B17" s="206">
        <v>83.472539999999995</v>
      </c>
      <c r="C17" s="206">
        <v>1089.22297</v>
      </c>
      <c r="D17" s="207">
        <v>1204.8877750695019</v>
      </c>
      <c r="E17" s="207">
        <v>1.2330503607794301E-2</v>
      </c>
      <c r="F17" s="207">
        <v>0.22849854894437741</v>
      </c>
      <c r="G17" s="187"/>
    </row>
    <row r="18" spans="1:7">
      <c r="A18" s="267" t="s">
        <v>36</v>
      </c>
      <c r="B18" s="206">
        <v>1020.2294899999999</v>
      </c>
      <c r="C18" s="206">
        <v>570.39443000000006</v>
      </c>
      <c r="D18" s="207">
        <v>-44.091556302690279</v>
      </c>
      <c r="E18" s="207">
        <v>0.15070756691030535</v>
      </c>
      <c r="F18" s="207">
        <v>0.11965805273180684</v>
      </c>
      <c r="G18" s="187"/>
    </row>
    <row r="19" spans="1:7">
      <c r="A19" s="439" t="s">
        <v>41</v>
      </c>
      <c r="B19" s="440">
        <v>1677.3</v>
      </c>
      <c r="C19" s="440">
        <v>381.072</v>
      </c>
      <c r="D19" s="472">
        <v>-77.280629583258815</v>
      </c>
      <c r="E19" s="472">
        <v>0.2477695503377923</v>
      </c>
      <c r="F19" s="472">
        <v>7.9941757970208596E-2</v>
      </c>
      <c r="G19" s="187"/>
    </row>
    <row r="20" spans="1:7" ht="14.25">
      <c r="A20" s="268" t="s">
        <v>10</v>
      </c>
      <c r="B20" s="265">
        <v>676959.69811999996</v>
      </c>
      <c r="C20" s="265">
        <v>476687.04025999998</v>
      </c>
      <c r="D20" s="194">
        <v>-29.584133060827945</v>
      </c>
      <c r="E20" s="194">
        <v>100.00000000000003</v>
      </c>
      <c r="F20" s="194">
        <v>100.00000000000001</v>
      </c>
    </row>
    <row r="21" spans="1:7" ht="11.25" customHeight="1">
      <c r="A21" s="120"/>
      <c r="B21" s="251"/>
      <c r="C21" s="251"/>
      <c r="D21" s="176"/>
      <c r="E21" s="177"/>
      <c r="F21" s="177"/>
    </row>
    <row r="22" spans="1:7" ht="13.5">
      <c r="A22" s="186" t="s">
        <v>236</v>
      </c>
    </row>
    <row r="23" spans="1:7" ht="14.25">
      <c r="A23" s="162">
        <v>2017</v>
      </c>
    </row>
    <row r="25" spans="1:7" ht="3.75" customHeight="1"/>
    <row r="29" spans="1:7">
      <c r="A29" s="354"/>
    </row>
    <row r="38" spans="1:1" ht="14.25">
      <c r="A38" s="162">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topLeftCell="A22" zoomScaleNormal="100" workbookViewId="0">
      <selection activeCell="J55" sqref="J5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33" t="s">
        <v>427</v>
      </c>
      <c r="B2" s="533"/>
      <c r="C2" s="533"/>
      <c r="D2" s="533"/>
      <c r="E2" s="533"/>
      <c r="F2" s="53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32" t="s">
        <v>428</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34" t="s">
        <v>13</v>
      </c>
      <c r="F5" s="535"/>
    </row>
    <row r="6" spans="1:49" ht="12" customHeight="1">
      <c r="A6" s="147" t="s">
        <v>58</v>
      </c>
      <c r="B6" s="546" t="s">
        <v>122</v>
      </c>
      <c r="C6" s="547"/>
      <c r="D6" s="131" t="s">
        <v>15</v>
      </c>
      <c r="E6" s="534" t="s">
        <v>15</v>
      </c>
      <c r="F6" s="535"/>
    </row>
    <row r="7" spans="1:49" ht="12" customHeight="1">
      <c r="A7" s="245" t="s">
        <v>38</v>
      </c>
      <c r="B7" s="548" t="s">
        <v>402</v>
      </c>
      <c r="C7" s="549"/>
      <c r="D7" s="133" t="s">
        <v>56</v>
      </c>
      <c r="E7" s="537" t="s">
        <v>19</v>
      </c>
      <c r="F7" s="538"/>
    </row>
    <row r="8" spans="1:49" ht="12" customHeight="1">
      <c r="A8" s="133"/>
      <c r="B8" s="130"/>
      <c r="C8" s="192"/>
      <c r="D8" s="133" t="s">
        <v>20</v>
      </c>
      <c r="E8" s="537" t="s">
        <v>20</v>
      </c>
      <c r="F8" s="538"/>
    </row>
    <row r="9" spans="1:49" ht="18.75" customHeight="1" thickBot="1">
      <c r="A9" s="451" t="s">
        <v>517</v>
      </c>
      <c r="B9" s="107">
        <v>2017</v>
      </c>
      <c r="C9" s="107">
        <v>2018</v>
      </c>
      <c r="D9" s="107" t="s">
        <v>504</v>
      </c>
      <c r="E9" s="107">
        <v>2017</v>
      </c>
      <c r="F9" s="107">
        <v>2018</v>
      </c>
    </row>
    <row r="10" spans="1:49" ht="15.75" thickBot="1">
      <c r="A10" s="536" t="s">
        <v>232</v>
      </c>
      <c r="B10" s="536"/>
      <c r="C10" s="536"/>
      <c r="D10" s="536"/>
      <c r="E10" s="536"/>
      <c r="F10" s="536"/>
    </row>
    <row r="11" spans="1:49" ht="12.75">
      <c r="A11" s="201" t="s">
        <v>335</v>
      </c>
      <c r="B11" s="206">
        <v>72266.817739999999</v>
      </c>
      <c r="C11" s="206">
        <v>62572.099979999999</v>
      </c>
      <c r="D11" s="207">
        <v>-13.41517180800661</v>
      </c>
      <c r="E11" s="207">
        <v>33.244729689525421</v>
      </c>
      <c r="F11" s="207">
        <v>30.181932830006275</v>
      </c>
    </row>
    <row r="12" spans="1:49" ht="15" customHeight="1">
      <c r="A12" s="267" t="s">
        <v>43</v>
      </c>
      <c r="B12" s="206">
        <v>46664.179339999995</v>
      </c>
      <c r="C12" s="206">
        <v>57126.339390000001</v>
      </c>
      <c r="D12" s="207">
        <v>22.420109381484309</v>
      </c>
      <c r="E12" s="207">
        <v>21.466809759400324</v>
      </c>
      <c r="F12" s="207">
        <v>27.555145805306591</v>
      </c>
    </row>
    <row r="13" spans="1:49" ht="12.75">
      <c r="A13" s="201" t="s">
        <v>45</v>
      </c>
      <c r="B13" s="206">
        <v>41921.998050000002</v>
      </c>
      <c r="C13" s="206">
        <v>33640.56781</v>
      </c>
      <c r="D13" s="207">
        <v>-19.75437866802725</v>
      </c>
      <c r="E13" s="207">
        <v>19.285275549716793</v>
      </c>
      <c r="F13" s="207">
        <v>16.226678636792194</v>
      </c>
    </row>
    <row r="14" spans="1:49" ht="12.75">
      <c r="A14" s="267" t="s">
        <v>41</v>
      </c>
      <c r="B14" s="206">
        <v>15791.443080000001</v>
      </c>
      <c r="C14" s="206">
        <v>16372.09367</v>
      </c>
      <c r="D14" s="207">
        <v>3.6769951109496546</v>
      </c>
      <c r="E14" s="207">
        <v>7.2644994344554732</v>
      </c>
      <c r="F14" s="207">
        <v>7.8971527500667866</v>
      </c>
    </row>
    <row r="15" spans="1:49" ht="12.75">
      <c r="A15" s="267" t="s">
        <v>424</v>
      </c>
      <c r="B15" s="206">
        <v>17176.812309999998</v>
      </c>
      <c r="C15" s="206">
        <v>14501.158219999999</v>
      </c>
      <c r="D15" s="207">
        <v>-15.577128291972342</v>
      </c>
      <c r="E15" s="207">
        <v>7.9018074966042171</v>
      </c>
      <c r="F15" s="207">
        <v>6.9946986515272345</v>
      </c>
    </row>
    <row r="16" spans="1:49" ht="12.75">
      <c r="A16" s="360" t="s">
        <v>344</v>
      </c>
      <c r="B16" s="206">
        <v>13380.459989999999</v>
      </c>
      <c r="C16" s="206">
        <v>10996.76994</v>
      </c>
      <c r="D16" s="207">
        <v>-17.81470929834602</v>
      </c>
      <c r="E16" s="207">
        <v>6.1553807044535844</v>
      </c>
      <c r="F16" s="207">
        <v>5.3043412604371429</v>
      </c>
    </row>
    <row r="17" spans="1:6" ht="12.75">
      <c r="A17" s="267" t="s">
        <v>36</v>
      </c>
      <c r="B17" s="206">
        <v>7178.5630700000002</v>
      </c>
      <c r="C17" s="206">
        <v>9041.8358200000002</v>
      </c>
      <c r="D17" s="207">
        <v>25.956068531135724</v>
      </c>
      <c r="E17" s="207">
        <v>3.302337037725493</v>
      </c>
      <c r="F17" s="207">
        <v>4.3613700269994471</v>
      </c>
    </row>
    <row r="18" spans="1:6" ht="12.75">
      <c r="A18" s="439" t="s">
        <v>376</v>
      </c>
      <c r="B18" s="440">
        <v>2997.9948400000003</v>
      </c>
      <c r="C18" s="440">
        <v>3065.54639</v>
      </c>
      <c r="D18" s="502">
        <v>2.2532243584515221</v>
      </c>
      <c r="E18" s="502">
        <v>1.3791603281186906</v>
      </c>
      <c r="F18" s="502">
        <v>1.4786800388643151</v>
      </c>
    </row>
    <row r="19" spans="1:6" ht="14.25">
      <c r="A19" s="268" t="s">
        <v>10</v>
      </c>
      <c r="B19" s="265">
        <v>217378.26842000001</v>
      </c>
      <c r="C19" s="265">
        <v>207316.41122000004</v>
      </c>
      <c r="D19" s="194">
        <v>-4.6287318751473734</v>
      </c>
      <c r="E19" s="194">
        <v>99.999999999999986</v>
      </c>
      <c r="F19" s="194">
        <v>99.999999999999972</v>
      </c>
    </row>
    <row r="20" spans="1:6" ht="14.25">
      <c r="A20" s="120"/>
      <c r="B20" s="251"/>
      <c r="C20" s="251"/>
      <c r="D20" s="176"/>
      <c r="E20" s="177"/>
      <c r="F20" s="177"/>
    </row>
    <row r="21" spans="1:6" ht="13.5">
      <c r="A21" s="186" t="s">
        <v>412</v>
      </c>
      <c r="B21" s="117"/>
      <c r="C21" s="117"/>
      <c r="D21" s="117"/>
      <c r="E21" s="117"/>
      <c r="F21" s="117"/>
    </row>
    <row r="22" spans="1:6" ht="14.25">
      <c r="A22" s="554">
        <v>2017</v>
      </c>
      <c r="B22" s="554"/>
      <c r="C22" s="554"/>
      <c r="D22" s="554"/>
      <c r="E22" s="554"/>
      <c r="F22" s="554"/>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90"/>
      <c r="B29" s="393"/>
      <c r="C29" s="393"/>
      <c r="D29" s="394"/>
      <c r="E29" s="395"/>
      <c r="F29" s="395"/>
    </row>
    <row r="30" spans="1:6" ht="15">
      <c r="A30" s="272"/>
      <c r="B30" s="225"/>
      <c r="C30" s="225"/>
      <c r="D30" s="271"/>
      <c r="E30" s="226"/>
      <c r="F30" s="226"/>
    </row>
    <row r="31" spans="1:6" ht="14.25">
      <c r="A31" s="120"/>
      <c r="B31" s="251"/>
      <c r="C31" s="251"/>
      <c r="D31" s="176"/>
      <c r="E31" s="177"/>
      <c r="F31" s="177"/>
    </row>
    <row r="38" spans="1:1" ht="14.25">
      <c r="A38" s="162">
        <v>2018</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35"/>
  <sheetViews>
    <sheetView zoomScaleNormal="100" workbookViewId="0">
      <selection activeCell="H48" sqref="H48"/>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31" t="s">
        <v>432</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32" t="s">
        <v>433</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34" t="s">
        <v>13</v>
      </c>
      <c r="F5" s="535"/>
    </row>
    <row r="6" spans="1:52" ht="12" customHeight="1">
      <c r="A6" s="147" t="s">
        <v>58</v>
      </c>
      <c r="B6" s="540" t="s">
        <v>122</v>
      </c>
      <c r="C6" s="535"/>
      <c r="D6" s="131" t="s">
        <v>15</v>
      </c>
      <c r="E6" s="534" t="s">
        <v>15</v>
      </c>
      <c r="F6" s="535"/>
    </row>
    <row r="7" spans="1:52" ht="12" customHeight="1">
      <c r="A7" s="245" t="s">
        <v>38</v>
      </c>
      <c r="B7" s="541" t="s">
        <v>396</v>
      </c>
      <c r="C7" s="538"/>
      <c r="D7" s="133" t="s">
        <v>56</v>
      </c>
      <c r="E7" s="537" t="s">
        <v>19</v>
      </c>
      <c r="F7" s="538"/>
    </row>
    <row r="8" spans="1:52" ht="12" customHeight="1">
      <c r="A8" s="133"/>
      <c r="B8" s="130"/>
      <c r="C8" s="192"/>
      <c r="D8" s="133" t="s">
        <v>20</v>
      </c>
      <c r="E8" s="537" t="s">
        <v>20</v>
      </c>
      <c r="F8" s="538"/>
    </row>
    <row r="9" spans="1:52" ht="19.5" customHeight="1" thickBot="1">
      <c r="A9" s="451" t="s">
        <v>517</v>
      </c>
      <c r="B9" s="107">
        <v>2017</v>
      </c>
      <c r="C9" s="107">
        <v>2018</v>
      </c>
      <c r="D9" s="107" t="s">
        <v>504</v>
      </c>
      <c r="E9" s="107">
        <v>2017</v>
      </c>
      <c r="F9" s="107">
        <v>2018</v>
      </c>
    </row>
    <row r="10" spans="1:52" ht="15.75" thickBot="1">
      <c r="A10" s="536" t="s">
        <v>232</v>
      </c>
      <c r="B10" s="536"/>
      <c r="C10" s="536"/>
      <c r="D10" s="536"/>
      <c r="E10" s="536"/>
      <c r="F10" s="536"/>
    </row>
    <row r="11" spans="1:52" ht="12.75">
      <c r="A11" s="201" t="s">
        <v>37</v>
      </c>
      <c r="B11" s="206">
        <v>22597.815489999997</v>
      </c>
      <c r="C11" s="206">
        <v>18739.230019999999</v>
      </c>
      <c r="D11" s="207">
        <v>-17.075037503990163</v>
      </c>
      <c r="E11" s="207">
        <v>77.972557559614941</v>
      </c>
      <c r="F11" s="207">
        <v>64.388703548797508</v>
      </c>
    </row>
    <row r="12" spans="1:52" ht="12.75">
      <c r="A12" s="201" t="s">
        <v>36</v>
      </c>
      <c r="B12" s="206">
        <v>6383.9393700000001</v>
      </c>
      <c r="C12" s="206">
        <v>10364.05827</v>
      </c>
      <c r="D12" s="207">
        <v>62.345812974097825</v>
      </c>
      <c r="E12" s="207">
        <v>22.027442440385066</v>
      </c>
      <c r="F12" s="207">
        <v>35.611296451202499</v>
      </c>
    </row>
    <row r="13" spans="1:52" ht="14.25" customHeight="1">
      <c r="A13" s="247" t="s">
        <v>336</v>
      </c>
      <c r="B13" s="475">
        <v>0</v>
      </c>
      <c r="C13" s="475">
        <v>0</v>
      </c>
      <c r="D13" s="475">
        <v>0</v>
      </c>
      <c r="E13" s="475">
        <v>0</v>
      </c>
      <c r="F13" s="475">
        <v>0</v>
      </c>
    </row>
    <row r="14" spans="1:52" ht="14.25">
      <c r="A14" s="102" t="s">
        <v>10</v>
      </c>
      <c r="B14" s="265">
        <v>28981.754859999997</v>
      </c>
      <c r="C14" s="265">
        <v>29103.288289999997</v>
      </c>
      <c r="D14" s="194">
        <v>0.4193446207349405</v>
      </c>
      <c r="E14" s="194">
        <v>100</v>
      </c>
      <c r="F14" s="194">
        <v>100</v>
      </c>
    </row>
    <row r="15" spans="1:52" s="112" customFormat="1" ht="14.25">
      <c r="A15" s="250"/>
      <c r="B15" s="251"/>
      <c r="C15" s="251"/>
      <c r="D15" s="252"/>
      <c r="E15" s="252"/>
      <c r="F15" s="252"/>
    </row>
    <row r="16" spans="1:52" ht="14.25">
      <c r="A16" s="162">
        <v>2017</v>
      </c>
      <c r="B16" s="178"/>
      <c r="C16" s="178"/>
      <c r="D16" s="178"/>
      <c r="E16" s="178"/>
      <c r="F16" s="178"/>
    </row>
    <row r="17" spans="1:6" ht="13.5">
      <c r="A17" s="186" t="s">
        <v>218</v>
      </c>
      <c r="B17" s="178"/>
      <c r="C17" s="178"/>
      <c r="D17" s="178"/>
      <c r="E17" s="178"/>
      <c r="F17" s="178"/>
    </row>
    <row r="18" spans="1:6">
      <c r="A18" s="178"/>
      <c r="B18" s="178"/>
      <c r="C18" s="178"/>
      <c r="D18" s="178"/>
      <c r="E18" s="178"/>
      <c r="F18" s="178"/>
    </row>
    <row r="19" spans="1:6" ht="14.25">
      <c r="C19" s="446"/>
      <c r="D19" s="161"/>
      <c r="E19" s="161"/>
      <c r="F19" s="161"/>
    </row>
    <row r="21" spans="1:6" s="155" customFormat="1" ht="14.25">
      <c r="A21" s="390"/>
    </row>
    <row r="35" spans="1:1" ht="14.25">
      <c r="A35" s="162">
        <v>2018</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7"/>
  <sheetViews>
    <sheetView zoomScaleNormal="100" workbookViewId="0">
      <selection activeCell="M41" sqref="M4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2" width="9.140625" style="112"/>
    <col min="43" max="16384" width="9.140625" style="96"/>
  </cols>
  <sheetData>
    <row r="2" spans="1:42" s="93" customFormat="1" ht="14.25" customHeight="1">
      <c r="A2" s="533" t="s">
        <v>429</v>
      </c>
      <c r="B2" s="533"/>
      <c r="C2" s="533"/>
      <c r="D2" s="533"/>
      <c r="E2" s="533"/>
      <c r="F2" s="533"/>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row>
    <row r="3" spans="1:42" s="93" customFormat="1" ht="15.75" customHeight="1">
      <c r="A3" s="532" t="s">
        <v>430</v>
      </c>
      <c r="B3" s="532"/>
      <c r="C3" s="532"/>
      <c r="D3" s="532"/>
      <c r="E3" s="532"/>
      <c r="F3" s="532"/>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row>
    <row r="4" spans="1:42">
      <c r="A4" s="97"/>
      <c r="B4" s="95"/>
      <c r="C4" s="95"/>
      <c r="D4" s="95"/>
      <c r="E4" s="95"/>
      <c r="F4" s="95"/>
    </row>
    <row r="5" spans="1:42" ht="12" customHeight="1">
      <c r="A5" s="131"/>
      <c r="B5" s="130"/>
      <c r="C5" s="192"/>
      <c r="D5" s="131" t="s">
        <v>55</v>
      </c>
      <c r="E5" s="534" t="s">
        <v>13</v>
      </c>
      <c r="F5" s="535"/>
    </row>
    <row r="6" spans="1:42" ht="12" customHeight="1">
      <c r="A6" s="147" t="s">
        <v>58</v>
      </c>
      <c r="B6" s="546" t="s">
        <v>122</v>
      </c>
      <c r="C6" s="547"/>
      <c r="D6" s="131" t="s">
        <v>15</v>
      </c>
      <c r="E6" s="534" t="s">
        <v>15</v>
      </c>
      <c r="F6" s="535"/>
    </row>
    <row r="7" spans="1:42" ht="12" customHeight="1">
      <c r="A7" s="245" t="s">
        <v>38</v>
      </c>
      <c r="B7" s="548" t="s">
        <v>402</v>
      </c>
      <c r="C7" s="549"/>
      <c r="D7" s="133" t="s">
        <v>56</v>
      </c>
      <c r="E7" s="537" t="s">
        <v>19</v>
      </c>
      <c r="F7" s="538"/>
    </row>
    <row r="8" spans="1:42" ht="12" customHeight="1">
      <c r="A8" s="133"/>
      <c r="B8" s="130"/>
      <c r="C8" s="192"/>
      <c r="D8" s="133" t="s">
        <v>20</v>
      </c>
      <c r="E8" s="537" t="s">
        <v>20</v>
      </c>
      <c r="F8" s="538"/>
    </row>
    <row r="9" spans="1:42" ht="18.75" customHeight="1" thickBot="1">
      <c r="A9" s="451" t="s">
        <v>517</v>
      </c>
      <c r="B9" s="107">
        <v>2017</v>
      </c>
      <c r="C9" s="107">
        <v>2018</v>
      </c>
      <c r="D9" s="107" t="s">
        <v>504</v>
      </c>
      <c r="E9" s="107">
        <v>2017</v>
      </c>
      <c r="F9" s="107">
        <v>2018</v>
      </c>
    </row>
    <row r="10" spans="1:42" ht="15.75" thickBot="1">
      <c r="A10" s="536" t="s">
        <v>232</v>
      </c>
      <c r="B10" s="536"/>
      <c r="C10" s="536"/>
      <c r="D10" s="536"/>
      <c r="E10" s="536"/>
      <c r="F10" s="536"/>
    </row>
    <row r="11" spans="1:42" ht="12.75">
      <c r="A11" s="201" t="s">
        <v>45</v>
      </c>
      <c r="B11" s="206">
        <v>168188.52232999998</v>
      </c>
      <c r="C11" s="206">
        <v>188753.77545999998</v>
      </c>
      <c r="D11" s="207">
        <v>12.227500928778756</v>
      </c>
      <c r="E11" s="207">
        <v>30.775543654021735</v>
      </c>
      <c r="F11" s="207">
        <v>32.391300142670723</v>
      </c>
    </row>
    <row r="12" spans="1:42" ht="15" customHeight="1">
      <c r="A12" s="201" t="s">
        <v>335</v>
      </c>
      <c r="B12" s="206">
        <v>210672.45539000002</v>
      </c>
      <c r="C12" s="206">
        <v>186106.31972999999</v>
      </c>
      <c r="D12" s="207">
        <v>-11.660819927561406</v>
      </c>
      <c r="E12" s="207">
        <v>38.549356744056567</v>
      </c>
      <c r="F12" s="207">
        <v>31.936980577640163</v>
      </c>
    </row>
    <row r="13" spans="1:42" ht="12.75">
      <c r="A13" s="360" t="s">
        <v>344</v>
      </c>
      <c r="B13" s="206">
        <v>97587.592239999998</v>
      </c>
      <c r="C13" s="206">
        <v>88292.74390999999</v>
      </c>
      <c r="D13" s="207">
        <v>-9.5246210267601601</v>
      </c>
      <c r="E13" s="207">
        <v>17.856814266910824</v>
      </c>
      <c r="F13" s="207">
        <v>15.151573850319277</v>
      </c>
    </row>
    <row r="14" spans="1:42" ht="12.75">
      <c r="A14" s="267" t="s">
        <v>43</v>
      </c>
      <c r="B14" s="206">
        <v>26368.841399999998</v>
      </c>
      <c r="C14" s="206">
        <v>82224.251169999989</v>
      </c>
      <c r="D14" s="207">
        <v>211.82352657329875</v>
      </c>
      <c r="E14" s="207">
        <v>4.8250345408197015</v>
      </c>
      <c r="F14" s="207">
        <v>14.110183450175393</v>
      </c>
    </row>
    <row r="15" spans="1:42" ht="12.75">
      <c r="A15" s="267" t="s">
        <v>424</v>
      </c>
      <c r="B15" s="206">
        <v>43281.263039999998</v>
      </c>
      <c r="C15" s="206">
        <v>37287.227749999998</v>
      </c>
      <c r="D15" s="207">
        <v>-13.849030432546272</v>
      </c>
      <c r="E15" s="207">
        <v>7.9197104632099293</v>
      </c>
      <c r="F15" s="207">
        <v>6.3987159069796702</v>
      </c>
    </row>
    <row r="16" spans="1:42" ht="12.75">
      <c r="A16" s="267" t="s">
        <v>41</v>
      </c>
      <c r="B16" s="206">
        <v>401.89833000000004</v>
      </c>
      <c r="C16" s="206">
        <v>65.534220000000005</v>
      </c>
      <c r="D16" s="207">
        <v>-83.693831223434046</v>
      </c>
      <c r="E16" s="207">
        <v>7.3540330981237398E-2</v>
      </c>
      <c r="F16" s="207">
        <v>1.1246072214781515E-2</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row>
    <row r="17" spans="1:42" ht="12.75">
      <c r="A17" s="267" t="s">
        <v>36</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row>
    <row r="18" spans="1:42" ht="12.75">
      <c r="A18" s="439" t="s">
        <v>376</v>
      </c>
      <c r="B18" s="440">
        <v>0</v>
      </c>
      <c r="C18" s="440">
        <v>0</v>
      </c>
      <c r="D18" s="440">
        <v>0</v>
      </c>
      <c r="E18" s="440">
        <v>0</v>
      </c>
      <c r="F18" s="440">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row>
    <row r="19" spans="1:42" ht="14.25">
      <c r="A19" s="268" t="s">
        <v>10</v>
      </c>
      <c r="B19" s="265">
        <v>546500.57273000001</v>
      </c>
      <c r="C19" s="265">
        <v>582729.85223999992</v>
      </c>
      <c r="D19" s="194">
        <v>6.6293214166307957</v>
      </c>
      <c r="E19" s="194">
        <v>99.999999999999986</v>
      </c>
      <c r="F19" s="194">
        <v>100.00000000000001</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row>
    <row r="20" spans="1:42" ht="14.25">
      <c r="A20" s="120"/>
      <c r="B20" s="251"/>
      <c r="C20" s="251"/>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row>
    <row r="21" spans="1:42" ht="13.5">
      <c r="A21" s="186" t="s">
        <v>431</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row>
    <row r="22" spans="1:42" ht="14.25">
      <c r="A22" s="554">
        <v>2017</v>
      </c>
      <c r="B22" s="554"/>
      <c r="C22" s="554"/>
      <c r="D22" s="554"/>
      <c r="E22" s="554"/>
      <c r="F22" s="554"/>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row>
    <row r="23" spans="1:42" ht="15">
      <c r="A23" s="270"/>
      <c r="B23" s="225"/>
      <c r="C23" s="225"/>
      <c r="D23" s="271"/>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row>
    <row r="24" spans="1:42" ht="15">
      <c r="A24" s="270"/>
      <c r="B24" s="225"/>
      <c r="C24" s="225"/>
      <c r="D24" s="271"/>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row>
    <row r="25" spans="1:42" ht="15">
      <c r="A25" s="272"/>
      <c r="B25" s="225"/>
      <c r="C25" s="225"/>
      <c r="D25" s="271"/>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row>
    <row r="26" spans="1:42" ht="15">
      <c r="A26" s="270"/>
      <c r="B26" s="225"/>
      <c r="C26" s="225"/>
      <c r="D26" s="271"/>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row>
    <row r="27" spans="1:42" ht="15">
      <c r="A27" s="270"/>
      <c r="B27" s="225"/>
      <c r="C27" s="225"/>
      <c r="D27" s="271"/>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row>
    <row r="28" spans="1:42" ht="15">
      <c r="A28" s="270"/>
      <c r="B28" s="225"/>
      <c r="C28" s="225"/>
      <c r="D28" s="271"/>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row>
    <row r="29" spans="1:42" s="155" customFormat="1" ht="15">
      <c r="A29" s="390"/>
      <c r="B29" s="393"/>
      <c r="C29" s="393"/>
      <c r="D29" s="394"/>
      <c r="E29" s="395"/>
      <c r="F29" s="395"/>
    </row>
    <row r="30" spans="1:42" ht="15">
      <c r="A30" s="272"/>
      <c r="B30" s="225"/>
      <c r="C30" s="225"/>
      <c r="D30" s="271"/>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row>
    <row r="31" spans="1:42" ht="14.25">
      <c r="A31" s="120"/>
      <c r="B31" s="251"/>
      <c r="C31" s="251"/>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row>
    <row r="37" spans="1:42" ht="14.25">
      <c r="A37" s="162">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7"/>
  <sheetViews>
    <sheetView topLeftCell="A28" zoomScaleNormal="100" workbookViewId="0">
      <selection activeCell="J52" sqref="J52"/>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33" t="s">
        <v>460</v>
      </c>
      <c r="B2" s="533"/>
      <c r="C2" s="533"/>
      <c r="D2" s="533"/>
      <c r="E2" s="533"/>
      <c r="F2" s="533"/>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row>
    <row r="3" spans="1:45" s="93" customFormat="1" ht="15.75" customHeight="1">
      <c r="A3" s="532" t="s">
        <v>461</v>
      </c>
      <c r="B3" s="532"/>
      <c r="C3" s="532"/>
      <c r="D3" s="532"/>
      <c r="E3" s="532"/>
      <c r="F3" s="532"/>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row>
    <row r="4" spans="1:45">
      <c r="A4" s="97"/>
      <c r="B4" s="95"/>
      <c r="C4" s="95"/>
      <c r="D4" s="95"/>
      <c r="E4" s="95"/>
      <c r="F4" s="95"/>
    </row>
    <row r="5" spans="1:45" ht="12" customHeight="1">
      <c r="A5" s="131"/>
      <c r="B5" s="130"/>
      <c r="C5" s="192"/>
      <c r="D5" s="131" t="s">
        <v>55</v>
      </c>
      <c r="E5" s="534" t="s">
        <v>13</v>
      </c>
      <c r="F5" s="535"/>
    </row>
    <row r="6" spans="1:45" ht="12" customHeight="1">
      <c r="A6" s="147" t="s">
        <v>58</v>
      </c>
      <c r="B6" s="546" t="s">
        <v>122</v>
      </c>
      <c r="C6" s="547"/>
      <c r="D6" s="131" t="s">
        <v>15</v>
      </c>
      <c r="E6" s="534" t="s">
        <v>15</v>
      </c>
      <c r="F6" s="535"/>
    </row>
    <row r="7" spans="1:45" ht="12" customHeight="1">
      <c r="A7" s="245" t="s">
        <v>38</v>
      </c>
      <c r="B7" s="548" t="s">
        <v>402</v>
      </c>
      <c r="C7" s="549"/>
      <c r="D7" s="133" t="s">
        <v>56</v>
      </c>
      <c r="E7" s="537" t="s">
        <v>19</v>
      </c>
      <c r="F7" s="538"/>
    </row>
    <row r="8" spans="1:45" ht="12" customHeight="1">
      <c r="A8" s="133"/>
      <c r="B8" s="130"/>
      <c r="C8" s="192"/>
      <c r="D8" s="133" t="s">
        <v>20</v>
      </c>
      <c r="E8" s="537" t="s">
        <v>20</v>
      </c>
      <c r="F8" s="538"/>
    </row>
    <row r="9" spans="1:45" ht="18.75" customHeight="1" thickBot="1">
      <c r="A9" s="451" t="s">
        <v>517</v>
      </c>
      <c r="B9" s="107">
        <v>2017</v>
      </c>
      <c r="C9" s="107">
        <v>2018</v>
      </c>
      <c r="D9" s="107" t="s">
        <v>504</v>
      </c>
      <c r="E9" s="107">
        <v>2017</v>
      </c>
      <c r="F9" s="107">
        <v>2018</v>
      </c>
    </row>
    <row r="10" spans="1:45" ht="15.75" thickBot="1">
      <c r="A10" s="536" t="s">
        <v>232</v>
      </c>
      <c r="B10" s="536"/>
      <c r="C10" s="536"/>
      <c r="D10" s="536"/>
      <c r="E10" s="536"/>
      <c r="F10" s="536"/>
    </row>
    <row r="11" spans="1:45" ht="12.75">
      <c r="A11" s="201" t="s">
        <v>335</v>
      </c>
      <c r="B11" s="206">
        <v>283037.11639000004</v>
      </c>
      <c r="C11" s="206">
        <v>164190.16633000001</v>
      </c>
      <c r="D11" s="207">
        <v>-41.989881601337217</v>
      </c>
      <c r="E11" s="207">
        <v>52.80664480582908</v>
      </c>
      <c r="F11" s="207">
        <v>41.184731367788892</v>
      </c>
    </row>
    <row r="12" spans="1:45" ht="15" customHeight="1">
      <c r="A12" s="360" t="s">
        <v>344</v>
      </c>
      <c r="B12" s="206">
        <v>78867.708169999998</v>
      </c>
      <c r="C12" s="206">
        <v>78695.279559999995</v>
      </c>
      <c r="D12" s="207">
        <v>-0.21863017704069065</v>
      </c>
      <c r="E12" s="207">
        <v>14.714462559194297</v>
      </c>
      <c r="F12" s="207">
        <v>19.739574062417283</v>
      </c>
    </row>
    <row r="13" spans="1:45" ht="12.75">
      <c r="A13" s="201" t="s">
        <v>45</v>
      </c>
      <c r="B13" s="206">
        <v>128650.73129000001</v>
      </c>
      <c r="C13" s="206">
        <v>71664.658469999995</v>
      </c>
      <c r="D13" s="207">
        <v>-44.29517986302308</v>
      </c>
      <c r="E13" s="207">
        <v>24.002553297215602</v>
      </c>
      <c r="F13" s="207">
        <v>17.976044324842157</v>
      </c>
    </row>
    <row r="14" spans="1:45" ht="12.75">
      <c r="A14" s="267" t="s">
        <v>43</v>
      </c>
      <c r="B14" s="206">
        <v>17773.348000000002</v>
      </c>
      <c r="C14" s="206">
        <v>55079.696000000004</v>
      </c>
      <c r="D14" s="207">
        <v>209.90050945944455</v>
      </c>
      <c r="E14" s="207">
        <v>3.3159992824162079</v>
      </c>
      <c r="F14" s="207">
        <v>13.815946072069957</v>
      </c>
    </row>
    <row r="15" spans="1:45" ht="12.75">
      <c r="A15" s="267" t="s">
        <v>424</v>
      </c>
      <c r="B15" s="206">
        <v>27431.199530000002</v>
      </c>
      <c r="C15" s="206">
        <v>29037.766179999999</v>
      </c>
      <c r="D15" s="207">
        <v>5.8567130768123477</v>
      </c>
      <c r="E15" s="207">
        <v>5.1178786325061436</v>
      </c>
      <c r="F15" s="207">
        <v>7.2837041728817233</v>
      </c>
    </row>
    <row r="16" spans="1:45" ht="12.75">
      <c r="A16" s="267"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7" t="s">
        <v>41</v>
      </c>
      <c r="B17" s="206">
        <v>227.58799999999999</v>
      </c>
      <c r="C17" s="206">
        <v>0</v>
      </c>
      <c r="D17" s="207">
        <v>-100</v>
      </c>
      <c r="E17" s="207">
        <v>4.2461422838653687E-2</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9" t="s">
        <v>376</v>
      </c>
      <c r="B18" s="440">
        <v>0</v>
      </c>
      <c r="C18" s="440">
        <v>0</v>
      </c>
      <c r="D18" s="440">
        <v>0</v>
      </c>
      <c r="E18" s="440">
        <v>0</v>
      </c>
      <c r="F18" s="502">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8" t="s">
        <v>10</v>
      </c>
      <c r="B19" s="265">
        <v>535987.69138000009</v>
      </c>
      <c r="C19" s="265">
        <v>398667.56653999997</v>
      </c>
      <c r="D19" s="194">
        <v>-25.620014610119846</v>
      </c>
      <c r="E19" s="194">
        <v>100</v>
      </c>
      <c r="F19" s="194">
        <v>100.00000000000001</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1"/>
      <c r="C20" s="251"/>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490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54">
        <v>2017</v>
      </c>
      <c r="B22" s="554"/>
      <c r="C22" s="554"/>
      <c r="D22" s="554"/>
      <c r="E22" s="554"/>
      <c r="F22" s="554"/>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0"/>
      <c r="B23" s="225"/>
      <c r="C23" s="225"/>
      <c r="D23" s="271"/>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0"/>
      <c r="B24" s="225"/>
      <c r="C24" s="225"/>
      <c r="D24" s="271"/>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2"/>
      <c r="B25" s="225"/>
      <c r="C25" s="225"/>
      <c r="D25" s="271"/>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0"/>
      <c r="B26" s="225"/>
      <c r="C26" s="225"/>
      <c r="D26" s="271"/>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0"/>
      <c r="B27" s="225"/>
      <c r="C27" s="225"/>
      <c r="D27" s="271"/>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0"/>
      <c r="B28" s="225"/>
      <c r="C28" s="225"/>
      <c r="D28" s="271"/>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90"/>
      <c r="B29" s="393"/>
      <c r="C29" s="393"/>
      <c r="D29" s="394"/>
      <c r="E29" s="395"/>
      <c r="F29" s="395"/>
    </row>
    <row r="30" spans="1:45" ht="15">
      <c r="A30" s="272"/>
      <c r="B30" s="225"/>
      <c r="C30" s="225"/>
      <c r="D30" s="271"/>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1"/>
      <c r="C31" s="251"/>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61">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M33" sqref="M33"/>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31" t="s">
        <v>486</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2" t="s">
        <v>487</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34" t="s">
        <v>13</v>
      </c>
      <c r="F7" s="535"/>
    </row>
    <row r="8" spans="1:62" ht="12" customHeight="1">
      <c r="A8" s="147" t="s">
        <v>58</v>
      </c>
      <c r="B8" s="546" t="s">
        <v>122</v>
      </c>
      <c r="C8" s="547"/>
      <c r="D8" s="131" t="s">
        <v>15</v>
      </c>
      <c r="E8" s="534" t="s">
        <v>15</v>
      </c>
      <c r="F8" s="535"/>
    </row>
    <row r="9" spans="1:62" ht="12" customHeight="1">
      <c r="A9" s="245" t="s">
        <v>38</v>
      </c>
      <c r="B9" s="548" t="s">
        <v>402</v>
      </c>
      <c r="C9" s="549"/>
      <c r="D9" s="133" t="s">
        <v>56</v>
      </c>
      <c r="E9" s="537" t="s">
        <v>19</v>
      </c>
      <c r="F9" s="538"/>
    </row>
    <row r="10" spans="1:62" ht="12" customHeight="1">
      <c r="A10" s="133"/>
      <c r="B10" s="130"/>
      <c r="C10" s="192"/>
      <c r="D10" s="133" t="s">
        <v>20</v>
      </c>
      <c r="E10" s="537" t="s">
        <v>20</v>
      </c>
      <c r="F10" s="538"/>
    </row>
    <row r="11" spans="1:62" ht="18.75" customHeight="1" thickBot="1">
      <c r="A11" s="451" t="s">
        <v>517</v>
      </c>
      <c r="B11" s="107">
        <v>2017</v>
      </c>
      <c r="C11" s="107">
        <v>2018</v>
      </c>
      <c r="D11" s="107" t="s">
        <v>504</v>
      </c>
      <c r="E11" s="107">
        <v>2017</v>
      </c>
      <c r="F11" s="107">
        <v>2018</v>
      </c>
      <c r="H11" s="379"/>
      <c r="I11" s="112"/>
    </row>
    <row r="12" spans="1:62" ht="15.75" thickBot="1">
      <c r="A12" s="536" t="s">
        <v>232</v>
      </c>
      <c r="B12" s="536"/>
      <c r="C12" s="536"/>
      <c r="D12" s="536"/>
      <c r="E12" s="536"/>
      <c r="F12" s="536"/>
      <c r="H12" s="379"/>
      <c r="I12" s="112"/>
    </row>
    <row r="13" spans="1:62" ht="12.75">
      <c r="A13" s="201" t="s">
        <v>335</v>
      </c>
      <c r="B13" s="206">
        <v>196214.53797</v>
      </c>
      <c r="C13" s="206">
        <v>170371.63501</v>
      </c>
      <c r="D13" s="207">
        <v>-13.170738125403957</v>
      </c>
      <c r="E13" s="473">
        <v>47.891086299745744</v>
      </c>
      <c r="F13" s="207">
        <v>39.572209427352959</v>
      </c>
      <c r="G13" s="212"/>
      <c r="H13" s="379"/>
      <c r="I13" s="112"/>
    </row>
    <row r="14" spans="1:62" ht="12.75">
      <c r="A14" s="267" t="s">
        <v>424</v>
      </c>
      <c r="B14" s="206">
        <v>59091.284809999997</v>
      </c>
      <c r="C14" s="206">
        <v>63828.823039999996</v>
      </c>
      <c r="D14" s="207">
        <v>8.0173214125110128</v>
      </c>
      <c r="E14" s="207">
        <v>14.422712249951866</v>
      </c>
      <c r="F14" s="207">
        <v>14.82551689248082</v>
      </c>
      <c r="G14" s="111"/>
      <c r="H14" s="379"/>
      <c r="I14" s="112"/>
    </row>
    <row r="15" spans="1:62" ht="12.75">
      <c r="A15" s="267" t="s">
        <v>43</v>
      </c>
      <c r="B15" s="206">
        <v>36698.995479999998</v>
      </c>
      <c r="C15" s="206">
        <v>62950.666140000001</v>
      </c>
      <c r="D15" s="207">
        <v>71.53239568725111</v>
      </c>
      <c r="E15" s="473">
        <v>8.9573116132474251</v>
      </c>
      <c r="F15" s="207">
        <v>14.621547442080024</v>
      </c>
      <c r="G15" s="111"/>
      <c r="H15" s="379"/>
      <c r="I15" s="112"/>
    </row>
    <row r="16" spans="1:62" ht="12.75">
      <c r="A16" s="360" t="s">
        <v>344</v>
      </c>
      <c r="B16" s="206">
        <v>27376.775439999998</v>
      </c>
      <c r="C16" s="206">
        <v>33425.753799999999</v>
      </c>
      <c r="D16" s="207">
        <v>22.095291584858767</v>
      </c>
      <c r="E16" s="473">
        <v>6.6819896668729974</v>
      </c>
      <c r="F16" s="207">
        <v>7.7637978268102019</v>
      </c>
      <c r="G16" s="111"/>
      <c r="H16" s="379"/>
      <c r="I16" s="112"/>
    </row>
    <row r="17" spans="1:9" ht="12.75">
      <c r="A17" s="201" t="s">
        <v>41</v>
      </c>
      <c r="B17" s="206">
        <v>24846.401320000004</v>
      </c>
      <c r="C17" s="206">
        <v>27915.74581</v>
      </c>
      <c r="D17" s="207">
        <v>12.353275834474031</v>
      </c>
      <c r="E17" s="473">
        <v>6.0643883076399181</v>
      </c>
      <c r="F17" s="207">
        <v>6.4839886020300916</v>
      </c>
      <c r="G17" s="111"/>
      <c r="H17" s="379"/>
      <c r="I17" s="112"/>
    </row>
    <row r="18" spans="1:9" ht="12.75">
      <c r="A18" s="267" t="s">
        <v>376</v>
      </c>
      <c r="B18" s="206">
        <v>20539.250599999999</v>
      </c>
      <c r="C18" s="206">
        <v>26242.32331</v>
      </c>
      <c r="D18" s="207">
        <v>27.766702987693236</v>
      </c>
      <c r="E18" s="207">
        <v>5.013119991991104</v>
      </c>
      <c r="F18" s="207">
        <v>6.0953028584991467</v>
      </c>
      <c r="G18" s="111"/>
      <c r="H18" s="379"/>
      <c r="I18" s="112"/>
    </row>
    <row r="19" spans="1:9" ht="12.75">
      <c r="A19" s="267" t="s">
        <v>36</v>
      </c>
      <c r="B19" s="206">
        <v>16887.460230000001</v>
      </c>
      <c r="C19" s="206">
        <v>24186.889520000001</v>
      </c>
      <c r="D19" s="207">
        <v>43.223961392565194</v>
      </c>
      <c r="E19" s="473">
        <v>4.1218088304043423</v>
      </c>
      <c r="F19" s="207">
        <v>5.6178873755922432</v>
      </c>
      <c r="G19" s="111"/>
      <c r="H19" s="112"/>
      <c r="I19" s="112"/>
    </row>
    <row r="20" spans="1:9" ht="12.75">
      <c r="A20" s="439" t="s">
        <v>45</v>
      </c>
      <c r="B20" s="440">
        <v>28055.227940000001</v>
      </c>
      <c r="C20" s="440">
        <v>21611.70566</v>
      </c>
      <c r="D20" s="472">
        <v>-22.967278304708017</v>
      </c>
      <c r="E20" s="501">
        <v>6.8475830401466249</v>
      </c>
      <c r="F20" s="472">
        <v>5.0197495751545249</v>
      </c>
      <c r="G20" s="111"/>
      <c r="H20" s="112"/>
      <c r="I20" s="112"/>
    </row>
    <row r="21" spans="1:9" ht="14.25">
      <c r="A21" s="102" t="s">
        <v>10</v>
      </c>
      <c r="B21" s="265">
        <v>409709.93378999992</v>
      </c>
      <c r="C21" s="265">
        <v>430533.54228999995</v>
      </c>
      <c r="D21" s="194">
        <v>5.0825246796855295</v>
      </c>
      <c r="E21" s="368">
        <v>100.00000000000003</v>
      </c>
      <c r="F21" s="368">
        <v>100.00000000000003</v>
      </c>
      <c r="G21" s="111"/>
    </row>
    <row r="22" spans="1:9" ht="14.25">
      <c r="A22" s="259"/>
      <c r="B22" s="251"/>
      <c r="C22" s="251"/>
      <c r="D22" s="176"/>
      <c r="E22" s="465"/>
      <c r="F22" s="465"/>
    </row>
    <row r="23" spans="1:9" ht="12.75">
      <c r="A23" s="186" t="s">
        <v>491</v>
      </c>
      <c r="C23" s="117"/>
      <c r="D23" s="300"/>
      <c r="E23" s="300"/>
      <c r="F23" s="300"/>
    </row>
    <row r="24" spans="1:9" ht="15">
      <c r="A24" s="460">
        <v>2017</v>
      </c>
      <c r="B24" s="329"/>
      <c r="C24" s="330"/>
      <c r="D24" s="331"/>
      <c r="E24" s="331"/>
      <c r="F24" s="331"/>
    </row>
    <row r="25" spans="1:9">
      <c r="A25" s="95"/>
      <c r="B25" s="332"/>
      <c r="C25" s="332"/>
      <c r="D25" s="333"/>
      <c r="E25" s="279"/>
      <c r="F25" s="279"/>
    </row>
    <row r="26" spans="1:9">
      <c r="A26" s="95"/>
      <c r="B26" s="332"/>
      <c r="C26" s="332"/>
      <c r="D26" s="333"/>
      <c r="E26" s="279"/>
      <c r="F26" s="279"/>
    </row>
    <row r="27" spans="1:9">
      <c r="A27" s="95"/>
      <c r="B27" s="332"/>
      <c r="C27" s="332"/>
      <c r="D27" s="333"/>
      <c r="E27" s="279"/>
      <c r="F27" s="279"/>
    </row>
    <row r="28" spans="1:9">
      <c r="A28" s="95"/>
      <c r="B28" s="332"/>
      <c r="C28" s="332"/>
      <c r="D28" s="333"/>
      <c r="E28" s="279"/>
      <c r="F28" s="279"/>
    </row>
    <row r="29" spans="1:9">
      <c r="A29" s="392"/>
      <c r="B29" s="332"/>
      <c r="C29" s="332"/>
      <c r="D29" s="333"/>
      <c r="E29" s="279"/>
      <c r="F29" s="279"/>
    </row>
    <row r="30" spans="1:9">
      <c r="A30" s="95"/>
      <c r="B30" s="332"/>
      <c r="C30" s="332"/>
      <c r="D30" s="333"/>
      <c r="E30" s="279"/>
      <c r="F30" s="279"/>
    </row>
    <row r="31" spans="1:9">
      <c r="A31" s="95"/>
      <c r="B31" s="332"/>
      <c r="C31" s="332"/>
      <c r="D31" s="333"/>
      <c r="E31" s="279"/>
      <c r="F31" s="279"/>
    </row>
    <row r="32" spans="1:9">
      <c r="A32" s="95"/>
      <c r="B32" s="332"/>
      <c r="C32" s="332"/>
      <c r="D32" s="333"/>
      <c r="E32" s="279"/>
      <c r="F32" s="279"/>
    </row>
    <row r="33" spans="1:6">
      <c r="A33" s="334"/>
      <c r="B33" s="335"/>
      <c r="C33" s="335"/>
      <c r="D33" s="336"/>
      <c r="E33" s="337"/>
      <c r="F33" s="337"/>
    </row>
    <row r="42" spans="1:6" ht="14.25">
      <c r="A42" s="459">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topLeftCell="A25" zoomScaleNormal="100" workbookViewId="0">
      <selection activeCell="J54" sqref="J54"/>
    </sheetView>
  </sheetViews>
  <sheetFormatPr defaultRowHeight="12.75"/>
  <cols>
    <col min="1" max="1" width="35.14062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31" t="s">
        <v>489</v>
      </c>
      <c r="B2" s="531"/>
      <c r="C2" s="531"/>
      <c r="D2" s="531"/>
      <c r="E2" s="531"/>
      <c r="F2" s="531"/>
    </row>
    <row r="3" spans="1:9" ht="15.75">
      <c r="A3" s="532" t="s">
        <v>488</v>
      </c>
      <c r="B3" s="532"/>
      <c r="C3" s="532"/>
      <c r="D3" s="532"/>
      <c r="E3" s="532"/>
      <c r="F3" s="532"/>
    </row>
    <row r="6" spans="1:9">
      <c r="A6" s="131"/>
      <c r="B6" s="130"/>
      <c r="C6" s="192"/>
      <c r="D6" s="131" t="s">
        <v>55</v>
      </c>
      <c r="E6" s="534" t="s">
        <v>13</v>
      </c>
      <c r="F6" s="535"/>
    </row>
    <row r="7" spans="1:9" ht="14.25">
      <c r="A7" s="147" t="s">
        <v>58</v>
      </c>
      <c r="B7" s="546" t="s">
        <v>122</v>
      </c>
      <c r="C7" s="547"/>
      <c r="D7" s="131" t="s">
        <v>15</v>
      </c>
      <c r="E7" s="534" t="s">
        <v>15</v>
      </c>
      <c r="F7" s="535"/>
    </row>
    <row r="8" spans="1:9" ht="15">
      <c r="A8" s="245" t="s">
        <v>38</v>
      </c>
      <c r="B8" s="548" t="s">
        <v>402</v>
      </c>
      <c r="C8" s="549"/>
      <c r="D8" s="133" t="s">
        <v>56</v>
      </c>
      <c r="E8" s="537" t="s">
        <v>19</v>
      </c>
      <c r="F8" s="538"/>
    </row>
    <row r="9" spans="1:9">
      <c r="A9" s="133"/>
      <c r="B9" s="130"/>
      <c r="C9" s="192"/>
      <c r="D9" s="133" t="s">
        <v>20</v>
      </c>
      <c r="E9" s="537" t="s">
        <v>20</v>
      </c>
      <c r="F9" s="538"/>
    </row>
    <row r="10" spans="1:9" ht="18.75" customHeight="1" thickBot="1">
      <c r="A10" s="451" t="s">
        <v>517</v>
      </c>
      <c r="B10" s="107">
        <v>2017</v>
      </c>
      <c r="C10" s="107">
        <v>2018</v>
      </c>
      <c r="D10" s="107" t="s">
        <v>504</v>
      </c>
      <c r="E10" s="107">
        <v>2017</v>
      </c>
      <c r="F10" s="107">
        <v>2018</v>
      </c>
    </row>
    <row r="11" spans="1:9" ht="15.75" thickBot="1">
      <c r="A11" s="536" t="s">
        <v>265</v>
      </c>
      <c r="B11" s="536"/>
      <c r="C11" s="536"/>
      <c r="D11" s="536"/>
      <c r="E11" s="536"/>
      <c r="F11" s="536"/>
      <c r="G11" s="187"/>
      <c r="H11" s="187"/>
      <c r="I11" s="187"/>
    </row>
    <row r="12" spans="1:9">
      <c r="A12" s="267" t="s">
        <v>41</v>
      </c>
      <c r="B12" s="206">
        <v>361.887</v>
      </c>
      <c r="C12" s="206">
        <v>677.14300000000003</v>
      </c>
      <c r="D12" s="477">
        <v>87.114486013589882</v>
      </c>
      <c r="E12" s="207">
        <v>2.5661017557430923</v>
      </c>
      <c r="F12" s="207">
        <v>71.991992183554629</v>
      </c>
      <c r="G12" s="212"/>
      <c r="H12" s="212"/>
      <c r="I12" s="187"/>
    </row>
    <row r="13" spans="1:9" ht="16.5" customHeight="1">
      <c r="A13" s="201" t="s">
        <v>335</v>
      </c>
      <c r="B13" s="206">
        <v>9913.0267799999983</v>
      </c>
      <c r="C13" s="206">
        <v>106.372</v>
      </c>
      <c r="D13" s="498">
        <v>-98.926947315278014</v>
      </c>
      <c r="E13" s="207">
        <v>70.292205646752407</v>
      </c>
      <c r="F13" s="207">
        <v>11.309180176933193</v>
      </c>
      <c r="G13" s="111"/>
      <c r="H13" s="111"/>
      <c r="I13" s="187"/>
    </row>
    <row r="14" spans="1:9">
      <c r="A14" s="360" t="s">
        <v>344</v>
      </c>
      <c r="B14" s="206">
        <v>957.25599999999997</v>
      </c>
      <c r="C14" s="206">
        <v>79.923000000000002</v>
      </c>
      <c r="D14" s="498">
        <v>-91.650822768413036</v>
      </c>
      <c r="E14" s="207">
        <v>6.7877992364898692</v>
      </c>
      <c r="F14" s="207">
        <v>8.4971948189470119</v>
      </c>
      <c r="G14" s="111"/>
      <c r="H14" s="111"/>
      <c r="I14" s="187"/>
    </row>
    <row r="15" spans="1:9">
      <c r="A15" s="267" t="s">
        <v>424</v>
      </c>
      <c r="B15" s="206">
        <v>2870.4276400000003</v>
      </c>
      <c r="C15" s="206">
        <v>77.143000000000001</v>
      </c>
      <c r="D15" s="498">
        <v>-97.312491040533601</v>
      </c>
      <c r="E15" s="207">
        <v>20.353893361014634</v>
      </c>
      <c r="F15" s="207">
        <v>8.2016328205651607</v>
      </c>
      <c r="G15" s="111"/>
      <c r="H15" s="111"/>
      <c r="I15" s="187"/>
    </row>
    <row r="16" spans="1:9">
      <c r="A16" s="267" t="s">
        <v>36</v>
      </c>
      <c r="B16" s="206">
        <v>0</v>
      </c>
      <c r="C16" s="206">
        <v>0</v>
      </c>
      <c r="D16" s="206">
        <v>0</v>
      </c>
      <c r="E16" s="206">
        <v>0</v>
      </c>
      <c r="F16" s="206">
        <v>0</v>
      </c>
      <c r="G16" s="111"/>
      <c r="H16" s="111"/>
      <c r="I16" s="187"/>
    </row>
    <row r="17" spans="1:9">
      <c r="A17" s="201" t="s">
        <v>45</v>
      </c>
      <c r="B17" s="206">
        <v>0</v>
      </c>
      <c r="C17" s="206">
        <v>0</v>
      </c>
      <c r="D17" s="206">
        <v>0</v>
      </c>
      <c r="E17" s="206">
        <v>0</v>
      </c>
      <c r="F17" s="206">
        <v>0</v>
      </c>
      <c r="G17" s="111"/>
      <c r="H17" s="111"/>
      <c r="I17" s="187"/>
    </row>
    <row r="18" spans="1:9">
      <c r="A18" s="267" t="s">
        <v>43</v>
      </c>
      <c r="B18" s="206">
        <v>0</v>
      </c>
      <c r="C18" s="206">
        <v>0</v>
      </c>
      <c r="D18" s="206">
        <v>0</v>
      </c>
      <c r="E18" s="206">
        <v>0</v>
      </c>
      <c r="F18" s="206">
        <v>0</v>
      </c>
      <c r="G18" s="111"/>
      <c r="H18" s="111"/>
      <c r="I18" s="187"/>
    </row>
    <row r="19" spans="1:9">
      <c r="A19" s="439" t="s">
        <v>376</v>
      </c>
      <c r="B19" s="298">
        <v>0</v>
      </c>
      <c r="C19" s="298">
        <v>0</v>
      </c>
      <c r="D19" s="298">
        <v>0</v>
      </c>
      <c r="E19" s="298">
        <v>0</v>
      </c>
      <c r="F19" s="298">
        <v>0</v>
      </c>
      <c r="G19" s="111"/>
      <c r="H19" s="111"/>
      <c r="I19" s="187"/>
    </row>
    <row r="20" spans="1:9" ht="14.25">
      <c r="A20" s="268" t="s">
        <v>10</v>
      </c>
      <c r="B20" s="499">
        <v>14102.597419999998</v>
      </c>
      <c r="C20" s="499">
        <v>940.58100000000002</v>
      </c>
      <c r="D20" s="500">
        <v>-93.330441393256478</v>
      </c>
      <c r="E20" s="500">
        <v>100</v>
      </c>
      <c r="F20" s="500">
        <v>100</v>
      </c>
      <c r="G20" s="111"/>
      <c r="H20" s="111"/>
    </row>
    <row r="21" spans="1:9" ht="11.25" customHeight="1">
      <c r="A21" s="120"/>
      <c r="B21" s="251"/>
      <c r="C21" s="251"/>
      <c r="D21" s="176"/>
      <c r="E21" s="177"/>
      <c r="F21" s="177"/>
      <c r="G21" s="187"/>
      <c r="H21" s="187"/>
    </row>
    <row r="22" spans="1:9">
      <c r="A22" s="186" t="s">
        <v>492</v>
      </c>
      <c r="G22" s="187"/>
      <c r="H22" s="187"/>
    </row>
    <row r="23" spans="1:9" ht="14.25">
      <c r="A23" s="461">
        <v>2017</v>
      </c>
      <c r="G23" s="187"/>
      <c r="H23" s="187"/>
    </row>
    <row r="25" spans="1:9" ht="3.75" customHeight="1"/>
    <row r="29" spans="1:9">
      <c r="A29" s="354"/>
    </row>
    <row r="38" spans="1:1" ht="14.25">
      <c r="A38" s="461">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I42"/>
  <sheetViews>
    <sheetView zoomScaleNormal="100" workbookViewId="0">
      <selection activeCell="J52" sqref="J52"/>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1" s="93" customFormat="1" ht="17.25" customHeight="1">
      <c r="A2" s="531" t="s">
        <v>456</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2" t="s">
        <v>457</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1"/>
      <c r="B7" s="130"/>
      <c r="C7" s="192"/>
      <c r="D7" s="131" t="s">
        <v>55</v>
      </c>
      <c r="E7" s="534" t="s">
        <v>13</v>
      </c>
      <c r="F7" s="535"/>
    </row>
    <row r="8" spans="1:61" ht="12" customHeight="1">
      <c r="A8" s="147" t="s">
        <v>58</v>
      </c>
      <c r="B8" s="546" t="s">
        <v>122</v>
      </c>
      <c r="C8" s="547"/>
      <c r="D8" s="131" t="s">
        <v>15</v>
      </c>
      <c r="E8" s="534" t="s">
        <v>15</v>
      </c>
      <c r="F8" s="535"/>
    </row>
    <row r="9" spans="1:61" ht="12" customHeight="1">
      <c r="A9" s="245" t="s">
        <v>38</v>
      </c>
      <c r="B9" s="548" t="s">
        <v>402</v>
      </c>
      <c r="C9" s="549"/>
      <c r="D9" s="133" t="s">
        <v>56</v>
      </c>
      <c r="E9" s="537" t="s">
        <v>19</v>
      </c>
      <c r="F9" s="538"/>
    </row>
    <row r="10" spans="1:61" ht="12" customHeight="1">
      <c r="A10" s="133"/>
      <c r="B10" s="130"/>
      <c r="C10" s="192"/>
      <c r="D10" s="133" t="s">
        <v>20</v>
      </c>
      <c r="E10" s="537" t="s">
        <v>20</v>
      </c>
      <c r="F10" s="538"/>
    </row>
    <row r="11" spans="1:61" ht="18.75" customHeight="1" thickBot="1">
      <c r="A11" s="451" t="s">
        <v>517</v>
      </c>
      <c r="B11" s="107">
        <v>2017</v>
      </c>
      <c r="C11" s="107">
        <v>2018</v>
      </c>
      <c r="D11" s="107" t="s">
        <v>504</v>
      </c>
      <c r="E11" s="107">
        <v>2017</v>
      </c>
      <c r="F11" s="107">
        <v>2018</v>
      </c>
      <c r="G11" s="379"/>
      <c r="H11" s="112"/>
    </row>
    <row r="12" spans="1:61" ht="15.75" thickBot="1">
      <c r="A12" s="536" t="s">
        <v>232</v>
      </c>
      <c r="B12" s="536"/>
      <c r="C12" s="536"/>
      <c r="D12" s="536"/>
      <c r="E12" s="536"/>
      <c r="F12" s="536"/>
      <c r="G12" s="379"/>
      <c r="H12" s="112"/>
    </row>
    <row r="13" spans="1:61" ht="12.75">
      <c r="A13" s="201" t="s">
        <v>335</v>
      </c>
      <c r="B13" s="206">
        <v>66532.38927</v>
      </c>
      <c r="C13" s="206">
        <v>72372.514620000002</v>
      </c>
      <c r="D13" s="207">
        <v>8.7778680640789197</v>
      </c>
      <c r="E13" s="473">
        <v>31.433895344675438</v>
      </c>
      <c r="F13" s="207">
        <v>34.486187814112775</v>
      </c>
      <c r="G13" s="379"/>
      <c r="H13" s="112"/>
    </row>
    <row r="14" spans="1:61" ht="12.75">
      <c r="A14" s="267" t="s">
        <v>43</v>
      </c>
      <c r="B14" s="206">
        <v>65268.192069999997</v>
      </c>
      <c r="C14" s="206">
        <v>58801.245449999995</v>
      </c>
      <c r="D14" s="207">
        <v>-9.9082668217073007</v>
      </c>
      <c r="E14" s="473">
        <v>30.83661268406685</v>
      </c>
      <c r="F14" s="207">
        <v>28.01934967908462</v>
      </c>
      <c r="G14" s="379"/>
      <c r="H14" s="112"/>
    </row>
    <row r="15" spans="1:61" ht="12.75">
      <c r="A15" s="360" t="s">
        <v>344</v>
      </c>
      <c r="B15" s="206">
        <v>18058.60456</v>
      </c>
      <c r="C15" s="206">
        <v>20817.854289999999</v>
      </c>
      <c r="D15" s="207">
        <v>15.279418300746039</v>
      </c>
      <c r="E15" s="473">
        <v>8.5319690460278963</v>
      </c>
      <c r="F15" s="207">
        <v>9.9199044927668609</v>
      </c>
      <c r="G15" s="379"/>
      <c r="H15" s="112"/>
    </row>
    <row r="16" spans="1:61" ht="12.75">
      <c r="A16" s="267" t="s">
        <v>424</v>
      </c>
      <c r="B16" s="206">
        <v>14533.28242</v>
      </c>
      <c r="C16" s="206">
        <v>17048.234</v>
      </c>
      <c r="D16" s="207">
        <v>17.304773328694466</v>
      </c>
      <c r="E16" s="207">
        <v>6.8663952041608596</v>
      </c>
      <c r="F16" s="207">
        <v>8.1236447663858034</v>
      </c>
      <c r="G16" s="379"/>
      <c r="H16" s="112"/>
    </row>
    <row r="17" spans="1:8" ht="12.75">
      <c r="A17" s="267" t="s">
        <v>376</v>
      </c>
      <c r="B17" s="206">
        <v>12396.224119999999</v>
      </c>
      <c r="C17" s="206">
        <v>15355.901519999999</v>
      </c>
      <c r="D17" s="207">
        <v>23.875636414356794</v>
      </c>
      <c r="E17" s="207">
        <v>5.8567205526906116</v>
      </c>
      <c r="F17" s="207">
        <v>7.3172323312833338</v>
      </c>
      <c r="G17" s="379"/>
      <c r="H17" s="112"/>
    </row>
    <row r="18" spans="1:8" ht="12.75">
      <c r="A18" s="267" t="s">
        <v>45</v>
      </c>
      <c r="B18" s="206">
        <v>17994.71557</v>
      </c>
      <c r="C18" s="206">
        <v>11009.463119999999</v>
      </c>
      <c r="D18" s="207">
        <v>-38.818354326452976</v>
      </c>
      <c r="E18" s="473">
        <v>8.501784051210004</v>
      </c>
      <c r="F18" s="207">
        <v>5.2461133191570166</v>
      </c>
      <c r="G18" s="379"/>
      <c r="H18" s="112"/>
    </row>
    <row r="19" spans="1:8" ht="12.75">
      <c r="A19" s="267" t="s">
        <v>36</v>
      </c>
      <c r="B19" s="206">
        <v>10567.71269</v>
      </c>
      <c r="C19" s="206">
        <v>8709.5256099999988</v>
      </c>
      <c r="D19" s="207">
        <v>-17.58362603629794</v>
      </c>
      <c r="E19" s="473">
        <v>4.9928219679891042</v>
      </c>
      <c r="F19" s="207">
        <v>4.1501713397047233</v>
      </c>
      <c r="G19" s="112"/>
      <c r="H19" s="112"/>
    </row>
    <row r="20" spans="1:8" ht="12.75">
      <c r="A20" s="248" t="s">
        <v>41</v>
      </c>
      <c r="B20" s="440">
        <v>6306.9908399999995</v>
      </c>
      <c r="C20" s="440">
        <v>5744.6839800000007</v>
      </c>
      <c r="D20" s="472">
        <v>-8.9156124412573039</v>
      </c>
      <c r="E20" s="501">
        <v>2.9798011491792411</v>
      </c>
      <c r="F20" s="472">
        <v>2.7373962575048756</v>
      </c>
      <c r="G20" s="112"/>
      <c r="H20" s="112"/>
    </row>
    <row r="21" spans="1:8" ht="14.25">
      <c r="A21" s="102" t="s">
        <v>10</v>
      </c>
      <c r="B21" s="265">
        <v>211658.11153999998</v>
      </c>
      <c r="C21" s="265">
        <v>209859.42258999997</v>
      </c>
      <c r="D21" s="194">
        <v>-0.84980865458590404</v>
      </c>
      <c r="E21" s="368">
        <v>100</v>
      </c>
      <c r="F21" s="368">
        <v>100.00000000000001</v>
      </c>
    </row>
    <row r="22" spans="1:8" ht="14.25">
      <c r="A22" s="259"/>
      <c r="B22" s="251"/>
      <c r="C22" s="251"/>
      <c r="D22" s="176"/>
      <c r="E22" s="177"/>
      <c r="F22" s="177"/>
    </row>
    <row r="23" spans="1:8" ht="12.75">
      <c r="A23" s="186" t="s">
        <v>493</v>
      </c>
      <c r="C23" s="117"/>
      <c r="D23" s="300"/>
      <c r="E23" s="300"/>
      <c r="F23" s="300"/>
    </row>
    <row r="24" spans="1:8" ht="15">
      <c r="A24" s="463">
        <v>2017</v>
      </c>
      <c r="B24" s="329"/>
      <c r="C24" s="330"/>
      <c r="D24" s="331"/>
      <c r="E24" s="331"/>
      <c r="F24" s="331"/>
    </row>
    <row r="25" spans="1:8">
      <c r="A25" s="95"/>
      <c r="B25" s="332"/>
      <c r="C25" s="332"/>
      <c r="D25" s="333"/>
      <c r="E25" s="279"/>
      <c r="F25" s="279"/>
    </row>
    <row r="26" spans="1:8">
      <c r="A26" s="95"/>
      <c r="B26" s="332"/>
      <c r="C26" s="332"/>
      <c r="D26" s="333"/>
      <c r="E26" s="279"/>
      <c r="F26" s="279"/>
    </row>
    <row r="27" spans="1:8">
      <c r="A27" s="95"/>
      <c r="B27" s="332"/>
      <c r="C27" s="332"/>
      <c r="D27" s="333"/>
      <c r="E27" s="279"/>
      <c r="F27" s="279"/>
    </row>
    <row r="28" spans="1:8">
      <c r="A28" s="95"/>
      <c r="B28" s="332"/>
      <c r="C28" s="332"/>
      <c r="D28" s="333"/>
      <c r="E28" s="279"/>
      <c r="F28" s="279"/>
    </row>
    <row r="29" spans="1:8">
      <c r="A29" s="392"/>
      <c r="B29" s="332"/>
      <c r="C29" s="332"/>
      <c r="D29" s="333"/>
      <c r="E29" s="279"/>
      <c r="F29" s="279"/>
    </row>
    <row r="30" spans="1:8">
      <c r="A30" s="95"/>
      <c r="B30" s="332"/>
      <c r="C30" s="332"/>
      <c r="D30" s="333"/>
      <c r="E30" s="279"/>
      <c r="F30" s="279"/>
    </row>
    <row r="31" spans="1:8">
      <c r="A31" s="95"/>
      <c r="B31" s="332"/>
      <c r="C31" s="332"/>
      <c r="D31" s="333"/>
      <c r="E31" s="279"/>
      <c r="F31" s="279"/>
    </row>
    <row r="32" spans="1:8">
      <c r="A32" s="95"/>
      <c r="B32" s="332"/>
      <c r="C32" s="332"/>
      <c r="D32" s="333"/>
      <c r="E32" s="279"/>
      <c r="F32" s="279"/>
    </row>
    <row r="33" spans="1:6">
      <c r="A33" s="334"/>
      <c r="B33" s="335"/>
      <c r="C33" s="335"/>
      <c r="D33" s="336"/>
      <c r="E33" s="337"/>
      <c r="F33" s="337"/>
    </row>
    <row r="42" spans="1:6" ht="14.25">
      <c r="A42" s="462">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topLeftCell="A22" zoomScaleNormal="100" workbookViewId="0">
      <selection activeCell="J54" sqref="J54"/>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31" t="s">
        <v>459</v>
      </c>
      <c r="B2" s="531"/>
      <c r="C2" s="531"/>
      <c r="D2" s="531"/>
      <c r="E2" s="531"/>
      <c r="F2" s="531"/>
    </row>
    <row r="3" spans="1:8" ht="15.75">
      <c r="A3" s="532" t="s">
        <v>458</v>
      </c>
      <c r="B3" s="532"/>
      <c r="C3" s="532"/>
      <c r="D3" s="532"/>
      <c r="E3" s="532"/>
      <c r="F3" s="532"/>
    </row>
    <row r="6" spans="1:8">
      <c r="A6" s="131"/>
      <c r="B6" s="130"/>
      <c r="C6" s="192"/>
      <c r="D6" s="131" t="s">
        <v>55</v>
      </c>
      <c r="E6" s="534" t="s">
        <v>13</v>
      </c>
      <c r="F6" s="535"/>
    </row>
    <row r="7" spans="1:8" ht="14.25">
      <c r="A7" s="147" t="s">
        <v>58</v>
      </c>
      <c r="B7" s="546" t="s">
        <v>122</v>
      </c>
      <c r="C7" s="547"/>
      <c r="D7" s="131" t="s">
        <v>15</v>
      </c>
      <c r="E7" s="534" t="s">
        <v>15</v>
      </c>
      <c r="F7" s="535"/>
    </row>
    <row r="8" spans="1:8" ht="15">
      <c r="A8" s="245" t="s">
        <v>38</v>
      </c>
      <c r="B8" s="548" t="s">
        <v>402</v>
      </c>
      <c r="C8" s="549"/>
      <c r="D8" s="133" t="s">
        <v>56</v>
      </c>
      <c r="E8" s="537" t="s">
        <v>19</v>
      </c>
      <c r="F8" s="538"/>
    </row>
    <row r="9" spans="1:8">
      <c r="A9" s="133"/>
      <c r="B9" s="130"/>
      <c r="C9" s="192"/>
      <c r="D9" s="133" t="s">
        <v>20</v>
      </c>
      <c r="E9" s="537" t="s">
        <v>20</v>
      </c>
      <c r="F9" s="538"/>
    </row>
    <row r="10" spans="1:8" ht="18.75" customHeight="1" thickBot="1">
      <c r="A10" s="451" t="s">
        <v>517</v>
      </c>
      <c r="B10" s="107">
        <v>2017</v>
      </c>
      <c r="C10" s="107">
        <v>2018</v>
      </c>
      <c r="D10" s="107" t="s">
        <v>504</v>
      </c>
      <c r="E10" s="107">
        <v>2017</v>
      </c>
      <c r="F10" s="107">
        <v>2018</v>
      </c>
    </row>
    <row r="11" spans="1:8" ht="15.75" thickBot="1">
      <c r="A11" s="536" t="s">
        <v>265</v>
      </c>
      <c r="B11" s="536"/>
      <c r="C11" s="536"/>
      <c r="D11" s="536"/>
      <c r="E11" s="536"/>
      <c r="F11" s="536"/>
      <c r="G11" s="187"/>
      <c r="H11" s="187"/>
    </row>
    <row r="12" spans="1:8">
      <c r="A12" s="267" t="s">
        <v>376</v>
      </c>
      <c r="B12" s="206">
        <v>0</v>
      </c>
      <c r="C12" s="206">
        <v>2843.5360000000001</v>
      </c>
      <c r="D12" s="477" t="s">
        <v>250</v>
      </c>
      <c r="E12" s="477" t="s">
        <v>250</v>
      </c>
      <c r="F12" s="207">
        <v>97.597421140497318</v>
      </c>
      <c r="G12" s="212"/>
      <c r="H12" s="187"/>
    </row>
    <row r="13" spans="1:8" ht="16.5" customHeight="1">
      <c r="A13" s="267" t="s">
        <v>43</v>
      </c>
      <c r="B13" s="206">
        <v>259.96800000000002</v>
      </c>
      <c r="C13" s="206">
        <v>70</v>
      </c>
      <c r="D13" s="498">
        <v>-73.073609059576555</v>
      </c>
      <c r="E13" s="207">
        <v>0.76522536291379761</v>
      </c>
      <c r="F13" s="207">
        <v>2.4025788595026798</v>
      </c>
      <c r="G13" s="111"/>
      <c r="H13" s="187"/>
    </row>
    <row r="14" spans="1:8">
      <c r="A14" s="267" t="s">
        <v>36</v>
      </c>
      <c r="B14" s="206">
        <v>0</v>
      </c>
      <c r="C14" s="206">
        <v>0</v>
      </c>
      <c r="D14" s="206">
        <v>0</v>
      </c>
      <c r="E14" s="206">
        <v>0</v>
      </c>
      <c r="F14" s="206">
        <v>0</v>
      </c>
      <c r="G14" s="111"/>
      <c r="H14" s="187"/>
    </row>
    <row r="15" spans="1:8">
      <c r="A15" s="201" t="s">
        <v>335</v>
      </c>
      <c r="B15" s="206">
        <v>30672.393</v>
      </c>
      <c r="C15" s="206">
        <v>0</v>
      </c>
      <c r="D15" s="498">
        <v>-100</v>
      </c>
      <c r="E15" s="207">
        <v>90.285316134522802</v>
      </c>
      <c r="F15" s="206">
        <v>0</v>
      </c>
      <c r="G15" s="111"/>
      <c r="H15" s="187"/>
    </row>
    <row r="16" spans="1:8">
      <c r="A16" s="267" t="s">
        <v>41</v>
      </c>
      <c r="B16" s="206">
        <v>0</v>
      </c>
      <c r="C16" s="206">
        <v>0</v>
      </c>
      <c r="D16" s="498">
        <v>0</v>
      </c>
      <c r="E16" s="206">
        <v>0</v>
      </c>
      <c r="F16" s="206">
        <v>0</v>
      </c>
      <c r="G16" s="111"/>
      <c r="H16" s="187"/>
    </row>
    <row r="17" spans="1:8">
      <c r="A17" s="360" t="s">
        <v>344</v>
      </c>
      <c r="B17" s="206">
        <v>467.65600000000001</v>
      </c>
      <c r="C17" s="206">
        <v>0</v>
      </c>
      <c r="D17" s="498">
        <v>-100</v>
      </c>
      <c r="E17" s="207">
        <v>1.376562624318435</v>
      </c>
      <c r="F17" s="206">
        <v>0</v>
      </c>
      <c r="G17" s="111"/>
      <c r="H17" s="187"/>
    </row>
    <row r="18" spans="1:8">
      <c r="A18" s="201" t="s">
        <v>45</v>
      </c>
      <c r="B18" s="206">
        <v>2572.7199999999998</v>
      </c>
      <c r="C18" s="206">
        <v>0</v>
      </c>
      <c r="D18" s="498">
        <v>-100</v>
      </c>
      <c r="E18" s="207">
        <v>7.5728958782449576</v>
      </c>
      <c r="F18" s="206">
        <v>0</v>
      </c>
      <c r="G18" s="111"/>
      <c r="H18" s="187"/>
    </row>
    <row r="19" spans="1:8">
      <c r="A19" s="439" t="s">
        <v>424</v>
      </c>
      <c r="B19" s="440">
        <v>0</v>
      </c>
      <c r="C19" s="440">
        <v>0</v>
      </c>
      <c r="D19" s="440">
        <v>0</v>
      </c>
      <c r="E19" s="440">
        <v>0</v>
      </c>
      <c r="F19" s="440">
        <v>0</v>
      </c>
      <c r="G19" s="111"/>
      <c r="H19" s="187"/>
    </row>
    <row r="20" spans="1:8" ht="14.25">
      <c r="A20" s="268" t="s">
        <v>10</v>
      </c>
      <c r="B20" s="265">
        <v>33972.737000000001</v>
      </c>
      <c r="C20" s="265">
        <v>2913.5360000000001</v>
      </c>
      <c r="D20" s="194">
        <v>-91.423899699338335</v>
      </c>
      <c r="E20" s="194">
        <v>100</v>
      </c>
      <c r="F20" s="194">
        <v>100</v>
      </c>
      <c r="G20" s="111"/>
    </row>
    <row r="21" spans="1:8" ht="11.25" customHeight="1">
      <c r="A21" s="120"/>
      <c r="B21" s="251"/>
      <c r="C21" s="251"/>
      <c r="D21" s="176"/>
      <c r="E21" s="177"/>
      <c r="F21" s="177"/>
      <c r="G21" s="187"/>
    </row>
    <row r="22" spans="1:8">
      <c r="A22" s="186" t="s">
        <v>494</v>
      </c>
      <c r="G22" s="187"/>
    </row>
    <row r="23" spans="1:8" ht="14.25">
      <c r="A23" s="462">
        <v>2017</v>
      </c>
      <c r="G23" s="187"/>
    </row>
    <row r="25" spans="1:8" ht="3.75" customHeight="1"/>
    <row r="29" spans="1:8">
      <c r="A29" s="354"/>
    </row>
    <row r="38" spans="1:1" ht="14.25">
      <c r="A38" s="462">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K35" sqref="K35"/>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30" t="s">
        <v>70</v>
      </c>
      <c r="D3" s="1">
        <v>3</v>
      </c>
      <c r="F3" s="57" t="s">
        <v>5</v>
      </c>
      <c r="H3" s="430" t="s">
        <v>5</v>
      </c>
      <c r="I3" s="1">
        <v>3</v>
      </c>
      <c r="J3" s="57"/>
      <c r="K3" s="58"/>
    </row>
    <row r="4" spans="1:11" ht="21.75" customHeight="1">
      <c r="A4" s="59" t="s">
        <v>71</v>
      </c>
      <c r="B4" s="60"/>
      <c r="C4" s="431"/>
      <c r="F4" s="59" t="s">
        <v>72</v>
      </c>
      <c r="G4" s="60"/>
      <c r="H4" s="86"/>
      <c r="J4" s="59"/>
    </row>
    <row r="5" spans="1:11" ht="16.5" customHeight="1">
      <c r="A5" s="57" t="s">
        <v>73</v>
      </c>
      <c r="B5" s="57"/>
      <c r="C5" s="430" t="s">
        <v>74</v>
      </c>
      <c r="D5" s="1">
        <v>4</v>
      </c>
      <c r="F5" s="57" t="s">
        <v>147</v>
      </c>
      <c r="G5" s="57"/>
      <c r="H5" s="430" t="s">
        <v>157</v>
      </c>
      <c r="I5" s="1">
        <v>4</v>
      </c>
      <c r="J5" s="57"/>
    </row>
    <row r="6" spans="1:11" ht="16.5" customHeight="1">
      <c r="A6" s="57" t="s">
        <v>116</v>
      </c>
      <c r="B6" s="57"/>
      <c r="C6" s="430" t="s">
        <v>74</v>
      </c>
      <c r="D6" s="1">
        <v>4</v>
      </c>
      <c r="F6" s="57" t="s">
        <v>188</v>
      </c>
      <c r="G6" s="57"/>
      <c r="H6" s="430" t="s">
        <v>157</v>
      </c>
      <c r="I6" s="1">
        <v>4</v>
      </c>
      <c r="J6" s="57"/>
    </row>
    <row r="7" spans="1:11" ht="16.5" customHeight="1">
      <c r="A7" s="57" t="s">
        <v>75</v>
      </c>
      <c r="B7" s="57"/>
      <c r="C7" s="430" t="s">
        <v>74</v>
      </c>
      <c r="D7" s="1">
        <v>4</v>
      </c>
      <c r="F7" s="57" t="s">
        <v>189</v>
      </c>
      <c r="G7" s="57"/>
      <c r="H7" s="430" t="s">
        <v>157</v>
      </c>
      <c r="I7" s="1">
        <v>4</v>
      </c>
      <c r="J7" s="57"/>
    </row>
    <row r="8" spans="1:11" ht="27.75" customHeight="1">
      <c r="A8" s="59" t="s">
        <v>77</v>
      </c>
      <c r="B8" s="60"/>
      <c r="C8" s="431"/>
      <c r="F8" s="59" t="s">
        <v>78</v>
      </c>
      <c r="G8" s="60"/>
      <c r="H8" s="431"/>
      <c r="J8" s="59"/>
    </row>
    <row r="9" spans="1:11" ht="16.5" customHeight="1">
      <c r="A9" s="57" t="s">
        <v>185</v>
      </c>
      <c r="B9" s="57"/>
      <c r="C9" s="430" t="s">
        <v>76</v>
      </c>
      <c r="D9" s="1">
        <v>5</v>
      </c>
      <c r="F9" s="57" t="s">
        <v>128</v>
      </c>
      <c r="G9" s="57"/>
      <c r="H9" s="430" t="s">
        <v>158</v>
      </c>
      <c r="I9" s="1">
        <v>5</v>
      </c>
      <c r="J9" s="57"/>
    </row>
    <row r="10" spans="1:11" ht="16.5" customHeight="1">
      <c r="A10" s="57" t="s">
        <v>186</v>
      </c>
      <c r="B10" s="57"/>
      <c r="C10" s="430" t="s">
        <v>79</v>
      </c>
      <c r="D10" s="1">
        <v>6</v>
      </c>
      <c r="F10" s="57" t="s">
        <v>145</v>
      </c>
      <c r="G10" s="57"/>
      <c r="H10" s="430" t="s">
        <v>159</v>
      </c>
      <c r="I10" s="1">
        <v>6</v>
      </c>
      <c r="J10" s="57"/>
    </row>
    <row r="11" spans="1:11" ht="16.5" customHeight="1">
      <c r="A11" s="57" t="s">
        <v>116</v>
      </c>
      <c r="B11" s="57"/>
      <c r="C11" s="430" t="s">
        <v>80</v>
      </c>
      <c r="D11" s="1">
        <v>7</v>
      </c>
      <c r="F11" s="57" t="s">
        <v>188</v>
      </c>
      <c r="G11" s="57"/>
      <c r="H11" s="430" t="s">
        <v>160</v>
      </c>
      <c r="I11" s="1">
        <v>7</v>
      </c>
      <c r="J11" s="57"/>
    </row>
    <row r="12" spans="1:11" ht="27.75" customHeight="1">
      <c r="A12" s="59" t="s">
        <v>82</v>
      </c>
      <c r="B12" s="60"/>
      <c r="C12" s="431"/>
      <c r="F12" s="59" t="s">
        <v>83</v>
      </c>
      <c r="G12" s="60"/>
      <c r="H12" s="431"/>
      <c r="J12" s="57"/>
    </row>
    <row r="13" spans="1:11" ht="16.5" customHeight="1">
      <c r="A13" s="57" t="s">
        <v>182</v>
      </c>
      <c r="B13" s="57"/>
      <c r="C13" s="430" t="s">
        <v>81</v>
      </c>
      <c r="D13" s="1">
        <v>8</v>
      </c>
      <c r="F13" s="57" t="s">
        <v>85</v>
      </c>
      <c r="G13" s="57"/>
      <c r="H13" s="430" t="s">
        <v>161</v>
      </c>
      <c r="I13" s="1">
        <v>8</v>
      </c>
      <c r="J13" s="59"/>
    </row>
    <row r="14" spans="1:11" ht="16.5" customHeight="1">
      <c r="A14" s="57" t="s">
        <v>86</v>
      </c>
      <c r="B14" s="57"/>
      <c r="C14" s="430" t="s">
        <v>84</v>
      </c>
      <c r="D14" s="1">
        <v>9</v>
      </c>
      <c r="F14" s="57" t="s">
        <v>155</v>
      </c>
      <c r="G14" s="57"/>
      <c r="H14" s="430" t="s">
        <v>162</v>
      </c>
      <c r="I14" s="1">
        <v>9</v>
      </c>
      <c r="J14" s="57"/>
    </row>
    <row r="15" spans="1:11" ht="16.5" customHeight="1">
      <c r="A15" s="57" t="s">
        <v>183</v>
      </c>
      <c r="B15" s="57"/>
      <c r="C15" s="430" t="s">
        <v>87</v>
      </c>
      <c r="D15" s="1">
        <v>10</v>
      </c>
      <c r="F15" s="57" t="s">
        <v>130</v>
      </c>
      <c r="G15" s="57"/>
      <c r="H15" s="430" t="s">
        <v>163</v>
      </c>
      <c r="I15" s="1">
        <v>10</v>
      </c>
      <c r="J15" s="57"/>
    </row>
    <row r="16" spans="1:11" ht="16.5" customHeight="1">
      <c r="A16" s="57" t="s">
        <v>184</v>
      </c>
      <c r="B16" s="57"/>
      <c r="C16" s="430" t="s">
        <v>88</v>
      </c>
      <c r="D16" s="1">
        <v>11</v>
      </c>
      <c r="F16" s="57" t="s">
        <v>131</v>
      </c>
      <c r="G16" s="57"/>
      <c r="H16" s="430" t="s">
        <v>164</v>
      </c>
      <c r="I16" s="1">
        <v>11</v>
      </c>
      <c r="J16" s="57"/>
    </row>
    <row r="17" spans="1:10" ht="16.5" customHeight="1">
      <c r="A17" s="57" t="s">
        <v>275</v>
      </c>
      <c r="B17" s="57"/>
      <c r="C17" s="430" t="s">
        <v>89</v>
      </c>
      <c r="D17" s="1">
        <v>12</v>
      </c>
      <c r="F17" s="57" t="s">
        <v>149</v>
      </c>
      <c r="G17" s="57"/>
      <c r="H17" s="430" t="s">
        <v>165</v>
      </c>
      <c r="I17" s="1">
        <v>12</v>
      </c>
      <c r="J17" s="57"/>
    </row>
    <row r="18" spans="1:10" ht="16.5" customHeight="1">
      <c r="A18" s="57"/>
      <c r="B18" s="57"/>
      <c r="C18" s="430"/>
      <c r="F18" s="57"/>
      <c r="G18" s="57"/>
      <c r="H18" s="430"/>
      <c r="J18" s="59"/>
    </row>
    <row r="19" spans="1:10" ht="16.5" customHeight="1">
      <c r="A19" s="57"/>
      <c r="B19" s="57"/>
      <c r="C19" s="430"/>
      <c r="F19" s="57"/>
      <c r="G19" s="57"/>
      <c r="H19" s="430"/>
      <c r="J19" s="59"/>
    </row>
    <row r="20" spans="1:10" ht="16.5" customHeight="1">
      <c r="A20" s="61" t="s">
        <v>276</v>
      </c>
      <c r="B20" s="57"/>
      <c r="C20" s="430"/>
      <c r="F20" s="61" t="s">
        <v>132</v>
      </c>
      <c r="G20" s="62"/>
      <c r="H20" s="430"/>
      <c r="J20" s="59"/>
    </row>
    <row r="21" spans="1:10" ht="16.5" customHeight="1">
      <c r="A21" s="57" t="s">
        <v>277</v>
      </c>
      <c r="B21" s="57"/>
      <c r="C21" s="430" t="s">
        <v>90</v>
      </c>
      <c r="D21" s="1">
        <v>13</v>
      </c>
      <c r="F21" s="57" t="s">
        <v>146</v>
      </c>
      <c r="G21" s="57"/>
      <c r="H21" s="430" t="s">
        <v>166</v>
      </c>
      <c r="I21" s="1">
        <v>13</v>
      </c>
      <c r="J21" s="59"/>
    </row>
    <row r="22" spans="1:10" ht="16.5" customHeight="1">
      <c r="A22" s="61"/>
      <c r="B22" s="57"/>
      <c r="C22" s="430"/>
      <c r="F22" s="57"/>
      <c r="G22" s="57"/>
      <c r="H22" s="430"/>
      <c r="J22" s="59"/>
    </row>
    <row r="23" spans="1:10" ht="18" customHeight="1">
      <c r="A23" s="61" t="s">
        <v>117</v>
      </c>
      <c r="B23" s="62"/>
      <c r="C23" s="431"/>
      <c r="F23" s="61" t="s">
        <v>133</v>
      </c>
      <c r="G23" s="62"/>
      <c r="H23" s="431"/>
      <c r="J23" s="57"/>
    </row>
    <row r="24" spans="1:10" ht="16.5" customHeight="1">
      <c r="A24" s="57" t="s">
        <v>185</v>
      </c>
      <c r="B24" s="57"/>
      <c r="C24" s="430" t="s">
        <v>91</v>
      </c>
      <c r="D24" s="1">
        <v>14</v>
      </c>
      <c r="F24" s="57" t="s">
        <v>147</v>
      </c>
      <c r="G24" s="57"/>
      <c r="H24" s="430" t="s">
        <v>167</v>
      </c>
      <c r="I24" s="1">
        <v>14</v>
      </c>
      <c r="J24" s="57"/>
    </row>
    <row r="25" spans="1:10" ht="16.5" customHeight="1">
      <c r="A25" s="57" t="s">
        <v>186</v>
      </c>
      <c r="B25" s="57"/>
      <c r="C25" s="430" t="s">
        <v>127</v>
      </c>
      <c r="D25" s="1">
        <v>15</v>
      </c>
      <c r="F25" s="57" t="s">
        <v>129</v>
      </c>
      <c r="G25" s="57"/>
      <c r="H25" s="430" t="s">
        <v>168</v>
      </c>
      <c r="I25" s="1">
        <v>15</v>
      </c>
      <c r="J25" s="57"/>
    </row>
    <row r="26" spans="1:10" ht="16.5" customHeight="1">
      <c r="A26" s="57" t="s">
        <v>278</v>
      </c>
      <c r="B26" s="57"/>
      <c r="C26" s="430" t="s">
        <v>92</v>
      </c>
      <c r="D26" s="1">
        <v>16</v>
      </c>
      <c r="F26" s="57" t="s">
        <v>150</v>
      </c>
      <c r="G26" s="57"/>
      <c r="H26" s="430" t="s">
        <v>169</v>
      </c>
      <c r="I26" s="1">
        <v>16</v>
      </c>
      <c r="J26" s="57"/>
    </row>
    <row r="27" spans="1:10" ht="16.5" customHeight="1">
      <c r="A27" s="57" t="s">
        <v>397</v>
      </c>
      <c r="B27" s="57"/>
      <c r="C27" s="430" t="s">
        <v>93</v>
      </c>
      <c r="D27" s="1">
        <v>17</v>
      </c>
      <c r="F27" s="57" t="s">
        <v>135</v>
      </c>
      <c r="G27" s="57"/>
      <c r="H27" s="430" t="s">
        <v>170</v>
      </c>
      <c r="I27" s="1">
        <v>17</v>
      </c>
      <c r="J27" s="57"/>
    </row>
    <row r="28" spans="1:10" ht="16.5" customHeight="1">
      <c r="A28" s="57" t="s">
        <v>202</v>
      </c>
      <c r="B28" s="57"/>
      <c r="C28" s="430" t="s">
        <v>94</v>
      </c>
      <c r="D28" s="1">
        <v>18</v>
      </c>
      <c r="F28" s="57" t="s">
        <v>134</v>
      </c>
      <c r="G28" s="57"/>
      <c r="H28" s="430" t="s">
        <v>171</v>
      </c>
      <c r="I28" s="1">
        <v>18</v>
      </c>
      <c r="J28" s="57"/>
    </row>
    <row r="29" spans="1:10" ht="16.5" customHeight="1">
      <c r="A29" s="57" t="s">
        <v>398</v>
      </c>
      <c r="B29" s="57"/>
      <c r="C29" s="430" t="s">
        <v>95</v>
      </c>
      <c r="D29" s="1">
        <v>19</v>
      </c>
      <c r="F29" s="57" t="s">
        <v>154</v>
      </c>
      <c r="G29" s="57"/>
      <c r="H29" s="430" t="s">
        <v>172</v>
      </c>
      <c r="I29" s="1">
        <v>19</v>
      </c>
      <c r="J29" s="57"/>
    </row>
    <row r="30" spans="1:10" ht="16.5" customHeight="1">
      <c r="A30" s="57" t="s">
        <v>399</v>
      </c>
      <c r="B30" s="57"/>
      <c r="C30" s="430" t="s">
        <v>97</v>
      </c>
      <c r="D30" s="1">
        <v>20</v>
      </c>
      <c r="F30" s="57" t="s">
        <v>96</v>
      </c>
      <c r="G30" s="57"/>
      <c r="H30" s="430" t="s">
        <v>173</v>
      </c>
      <c r="I30" s="1">
        <v>20</v>
      </c>
      <c r="J30" s="57"/>
    </row>
    <row r="31" spans="1:10" ht="16.5" customHeight="1">
      <c r="A31" s="57" t="s">
        <v>400</v>
      </c>
      <c r="B31" s="57"/>
      <c r="C31" s="430" t="s">
        <v>98</v>
      </c>
      <c r="D31" s="1">
        <v>21</v>
      </c>
      <c r="F31" s="57" t="s">
        <v>136</v>
      </c>
      <c r="G31" s="57"/>
      <c r="H31" s="430" t="s">
        <v>174</v>
      </c>
      <c r="I31" s="1">
        <v>21</v>
      </c>
      <c r="J31" s="57"/>
    </row>
    <row r="32" spans="1:10" ht="16.5" customHeight="1">
      <c r="A32" s="76" t="s">
        <v>401</v>
      </c>
      <c r="B32" s="57"/>
      <c r="C32" s="430" t="s">
        <v>99</v>
      </c>
      <c r="D32" s="1">
        <v>22</v>
      </c>
      <c r="F32" s="57" t="s">
        <v>118</v>
      </c>
      <c r="G32" s="57"/>
      <c r="H32" s="430" t="s">
        <v>175</v>
      </c>
      <c r="I32" s="1">
        <v>22</v>
      </c>
      <c r="J32" s="57"/>
    </row>
    <row r="33" spans="1:10" ht="16.5" customHeight="1">
      <c r="A33" s="57" t="s">
        <v>187</v>
      </c>
      <c r="B33" s="57"/>
      <c r="C33" s="80" t="s">
        <v>101</v>
      </c>
      <c r="D33" s="1">
        <v>23</v>
      </c>
      <c r="F33" s="57" t="s">
        <v>100</v>
      </c>
      <c r="G33" s="57"/>
      <c r="H33" s="430" t="s">
        <v>176</v>
      </c>
      <c r="I33" s="1">
        <v>23</v>
      </c>
      <c r="J33" s="57"/>
    </row>
    <row r="34" spans="1:10" ht="16.5" customHeight="1">
      <c r="A34" s="57" t="s">
        <v>203</v>
      </c>
      <c r="B34" s="57"/>
      <c r="C34" s="430" t="s">
        <v>102</v>
      </c>
      <c r="D34" s="1">
        <v>24</v>
      </c>
      <c r="F34" s="57" t="s">
        <v>137</v>
      </c>
      <c r="G34" s="57"/>
      <c r="H34" s="430" t="s">
        <v>177</v>
      </c>
      <c r="I34" s="1">
        <v>24</v>
      </c>
      <c r="J34" s="57"/>
    </row>
    <row r="35" spans="1:10" ht="16.5" customHeight="1">
      <c r="A35" s="57" t="s">
        <v>338</v>
      </c>
      <c r="B35" s="57"/>
      <c r="C35" s="430" t="s">
        <v>103</v>
      </c>
      <c r="D35" s="1">
        <v>25</v>
      </c>
      <c r="F35" s="57" t="s">
        <v>341</v>
      </c>
      <c r="G35" s="57"/>
      <c r="H35" s="430" t="s">
        <v>178</v>
      </c>
      <c r="I35" s="1">
        <v>25</v>
      </c>
      <c r="J35" s="57"/>
    </row>
    <row r="36" spans="1:10" ht="33.75" customHeight="1">
      <c r="A36" s="526" t="s">
        <v>339</v>
      </c>
      <c r="B36" s="526"/>
      <c r="C36" s="430" t="s">
        <v>104</v>
      </c>
      <c r="D36" s="1">
        <v>26</v>
      </c>
      <c r="F36" s="57" t="s">
        <v>340</v>
      </c>
      <c r="G36" s="57"/>
      <c r="H36" s="430" t="s">
        <v>179</v>
      </c>
      <c r="I36" s="1">
        <v>26</v>
      </c>
      <c r="J36" s="57"/>
    </row>
    <row r="37" spans="1:10" ht="16.5" customHeight="1">
      <c r="A37" s="57" t="s">
        <v>455</v>
      </c>
      <c r="B37" s="57"/>
      <c r="C37" s="430" t="s">
        <v>143</v>
      </c>
      <c r="D37" s="1">
        <v>27</v>
      </c>
      <c r="F37" s="57" t="s">
        <v>105</v>
      </c>
      <c r="G37" s="57"/>
      <c r="H37" s="430" t="s">
        <v>180</v>
      </c>
      <c r="I37" s="1">
        <v>27</v>
      </c>
      <c r="J37" s="57"/>
    </row>
    <row r="38" spans="1:10" ht="16.5" customHeight="1">
      <c r="A38" s="57" t="s">
        <v>204</v>
      </c>
      <c r="B38" s="57"/>
      <c r="C38" s="430" t="s">
        <v>144</v>
      </c>
      <c r="D38" s="1">
        <v>28</v>
      </c>
      <c r="F38" s="57" t="s">
        <v>148</v>
      </c>
      <c r="G38" s="57"/>
      <c r="H38" s="430" t="s">
        <v>181</v>
      </c>
      <c r="I38" s="1">
        <v>28</v>
      </c>
      <c r="J38" s="57"/>
    </row>
    <row r="39" spans="1:10" ht="16.5" customHeight="1">
      <c r="A39" s="57" t="s">
        <v>434</v>
      </c>
      <c r="B39" s="57"/>
      <c r="C39" s="430" t="s">
        <v>300</v>
      </c>
      <c r="D39" s="1">
        <v>29</v>
      </c>
      <c r="F39" s="57" t="s">
        <v>440</v>
      </c>
      <c r="G39" s="57"/>
      <c r="H39" s="430" t="s">
        <v>298</v>
      </c>
      <c r="I39" s="1">
        <v>29</v>
      </c>
      <c r="J39" s="57"/>
    </row>
    <row r="40" spans="1:10" ht="16.5" customHeight="1">
      <c r="A40" s="57" t="s">
        <v>435</v>
      </c>
      <c r="B40" s="57"/>
      <c r="C40" s="430" t="s">
        <v>436</v>
      </c>
      <c r="D40" s="1">
        <v>30</v>
      </c>
      <c r="F40" s="57" t="s">
        <v>441</v>
      </c>
      <c r="G40" s="57"/>
      <c r="H40" s="430" t="s">
        <v>443</v>
      </c>
      <c r="I40" s="1">
        <v>30</v>
      </c>
      <c r="J40" s="57"/>
    </row>
    <row r="41" spans="1:10" ht="16.5" customHeight="1">
      <c r="A41" s="57" t="s">
        <v>439</v>
      </c>
      <c r="B41" s="57"/>
      <c r="C41" s="430" t="s">
        <v>437</v>
      </c>
      <c r="D41" s="1">
        <v>31</v>
      </c>
      <c r="F41" s="57" t="s">
        <v>442</v>
      </c>
      <c r="G41" s="57"/>
      <c r="H41" s="430" t="s">
        <v>444</v>
      </c>
      <c r="I41" s="1">
        <v>31</v>
      </c>
      <c r="J41" s="57"/>
    </row>
    <row r="42" spans="1:10" ht="16.5" customHeight="1">
      <c r="A42" s="57" t="s">
        <v>472</v>
      </c>
      <c r="B42" s="57"/>
      <c r="C42" s="430" t="s">
        <v>438</v>
      </c>
      <c r="D42" s="1">
        <v>32</v>
      </c>
      <c r="F42" s="57" t="s">
        <v>477</v>
      </c>
      <c r="G42" s="57"/>
      <c r="H42" s="430" t="s">
        <v>445</v>
      </c>
      <c r="I42" s="1">
        <v>32</v>
      </c>
      <c r="J42" s="57"/>
    </row>
    <row r="43" spans="1:10" ht="16.5" customHeight="1">
      <c r="A43" s="57" t="s">
        <v>473</v>
      </c>
      <c r="B43" s="57"/>
      <c r="C43" s="430" t="s">
        <v>462</v>
      </c>
      <c r="D43" s="1">
        <v>33</v>
      </c>
      <c r="F43" s="57" t="s">
        <v>480</v>
      </c>
      <c r="G43" s="57"/>
      <c r="H43" s="430" t="s">
        <v>467</v>
      </c>
      <c r="I43" s="1">
        <v>33</v>
      </c>
      <c r="J43" s="57"/>
    </row>
    <row r="44" spans="1:10" ht="16.5" customHeight="1">
      <c r="A44" s="57" t="s">
        <v>474</v>
      </c>
      <c r="B44" s="57"/>
      <c r="C44" s="430" t="s">
        <v>463</v>
      </c>
      <c r="D44" s="1">
        <v>34</v>
      </c>
      <c r="F44" s="57" t="s">
        <v>478</v>
      </c>
      <c r="G44" s="57"/>
      <c r="H44" s="430" t="s">
        <v>468</v>
      </c>
      <c r="I44" s="1">
        <v>34</v>
      </c>
      <c r="J44" s="57"/>
    </row>
    <row r="45" spans="1:10" ht="16.5" customHeight="1">
      <c r="A45" s="57" t="s">
        <v>475</v>
      </c>
      <c r="B45" s="57"/>
      <c r="C45" s="430" t="s">
        <v>464</v>
      </c>
      <c r="D45" s="1">
        <v>35</v>
      </c>
      <c r="F45" s="57" t="s">
        <v>481</v>
      </c>
      <c r="G45" s="57"/>
      <c r="H45" s="430" t="s">
        <v>469</v>
      </c>
      <c r="I45" s="1">
        <v>35</v>
      </c>
      <c r="J45" s="57"/>
    </row>
    <row r="46" spans="1:10" ht="16.5" customHeight="1">
      <c r="A46" s="57" t="s">
        <v>476</v>
      </c>
      <c r="B46" s="57"/>
      <c r="C46" s="430" t="s">
        <v>465</v>
      </c>
      <c r="D46" s="1">
        <v>36</v>
      </c>
      <c r="F46" s="57" t="s">
        <v>479</v>
      </c>
      <c r="G46" s="57"/>
      <c r="H46" s="430" t="s">
        <v>470</v>
      </c>
      <c r="I46" s="1">
        <v>36</v>
      </c>
      <c r="J46" s="57"/>
    </row>
    <row r="47" spans="1:10" ht="16.5" customHeight="1">
      <c r="A47" s="57" t="s">
        <v>297</v>
      </c>
      <c r="B47" s="57"/>
      <c r="C47" s="430" t="s">
        <v>466</v>
      </c>
      <c r="D47" s="1">
        <v>37</v>
      </c>
      <c r="F47" s="57" t="s">
        <v>299</v>
      </c>
      <c r="G47" s="57"/>
      <c r="H47" s="430" t="s">
        <v>471</v>
      </c>
      <c r="I47" s="1">
        <v>37</v>
      </c>
      <c r="J47" s="57"/>
    </row>
    <row r="48" spans="1:10" ht="16.5" customHeight="1">
      <c r="A48" s="57" t="s">
        <v>119</v>
      </c>
      <c r="B48" s="57"/>
      <c r="C48" s="430" t="s">
        <v>120</v>
      </c>
      <c r="D48" s="1">
        <v>38</v>
      </c>
      <c r="F48" s="57" t="s">
        <v>121</v>
      </c>
      <c r="G48" s="57"/>
      <c r="H48" s="430" t="s">
        <v>248</v>
      </c>
      <c r="I48" s="1">
        <v>38</v>
      </c>
      <c r="J48" s="57"/>
    </row>
    <row r="49" spans="1:10" ht="16.5" customHeight="1">
      <c r="A49" s="57"/>
      <c r="B49" s="57"/>
      <c r="C49" s="430"/>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81" fitToHeight="2" orientation="portrait" r:id="rId2"/>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7"/>
  <sheetViews>
    <sheetView topLeftCell="A22" zoomScaleNormal="100" workbookViewId="0">
      <selection activeCell="H8" sqref="H8"/>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5" ht="15.75" customHeight="1">
      <c r="A2" s="531" t="s">
        <v>286</v>
      </c>
      <c r="B2" s="531"/>
      <c r="C2" s="531"/>
      <c r="D2" s="531"/>
    </row>
    <row r="3" spans="1:5" ht="15.75">
      <c r="A3" s="578" t="s">
        <v>287</v>
      </c>
      <c r="B3" s="578"/>
      <c r="C3" s="578"/>
      <c r="D3" s="578"/>
    </row>
    <row r="5" spans="1:5">
      <c r="A5" s="98"/>
      <c r="B5" s="534"/>
      <c r="C5" s="535"/>
      <c r="D5" s="98" t="s">
        <v>55</v>
      </c>
    </row>
    <row r="6" spans="1:5" ht="14.25">
      <c r="A6" s="102" t="s">
        <v>14</v>
      </c>
      <c r="B6" s="534" t="s">
        <v>122</v>
      </c>
      <c r="C6" s="535"/>
      <c r="D6" s="98" t="s">
        <v>15</v>
      </c>
    </row>
    <row r="7" spans="1:5" ht="15">
      <c r="A7" s="103" t="s">
        <v>17</v>
      </c>
      <c r="B7" s="537" t="s">
        <v>402</v>
      </c>
      <c r="C7" s="538"/>
      <c r="D7" s="105" t="s">
        <v>56</v>
      </c>
    </row>
    <row r="8" spans="1:5">
      <c r="A8" s="105"/>
      <c r="B8" s="99"/>
      <c r="C8" s="100"/>
      <c r="D8" s="105" t="s">
        <v>20</v>
      </c>
    </row>
    <row r="9" spans="1:5" ht="18.75" customHeight="1" thickBot="1">
      <c r="A9" s="451" t="s">
        <v>517</v>
      </c>
      <c r="B9" s="107">
        <v>2017</v>
      </c>
      <c r="C9" s="107">
        <v>2018</v>
      </c>
      <c r="D9" s="107" t="s">
        <v>504</v>
      </c>
      <c r="E9" s="187"/>
    </row>
    <row r="10" spans="1:5" ht="15.75" thickBot="1">
      <c r="A10" s="536" t="s">
        <v>291</v>
      </c>
      <c r="B10" s="536"/>
      <c r="C10" s="536"/>
      <c r="D10" s="536"/>
      <c r="E10" s="187"/>
    </row>
    <row r="11" spans="1:5">
      <c r="A11" s="110" t="s">
        <v>327</v>
      </c>
      <c r="B11" s="90">
        <v>172.96343925407928</v>
      </c>
      <c r="C11" s="90">
        <v>133.24515062026188</v>
      </c>
      <c r="D11" s="478">
        <v>-22.96340128590537</v>
      </c>
      <c r="E11" s="187"/>
    </row>
    <row r="12" spans="1:5">
      <c r="A12" s="338" t="s">
        <v>288</v>
      </c>
      <c r="B12" s="386">
        <v>105.68442682968384</v>
      </c>
      <c r="C12" s="386">
        <v>106.47987800081233</v>
      </c>
      <c r="D12" s="479">
        <v>0.75266640033011534</v>
      </c>
      <c r="E12" s="187"/>
    </row>
    <row r="13" spans="1:5" ht="14.25">
      <c r="A13" s="115" t="s">
        <v>10</v>
      </c>
      <c r="B13" s="193">
        <v>108.01890389932869</v>
      </c>
      <c r="C13" s="193">
        <v>107.56106983184857</v>
      </c>
      <c r="D13" s="319">
        <v>-0.42384624445626073</v>
      </c>
      <c r="E13" s="187"/>
    </row>
    <row r="14" spans="1:5">
      <c r="E14" s="187"/>
    </row>
    <row r="15" spans="1:5">
      <c r="E15" s="187"/>
    </row>
    <row r="16" spans="1:5">
      <c r="E16" s="187"/>
    </row>
    <row r="17" spans="1:5" ht="15.75">
      <c r="A17" s="531" t="s">
        <v>289</v>
      </c>
      <c r="B17" s="531"/>
      <c r="C17" s="531"/>
      <c r="D17" s="531"/>
      <c r="E17" s="187"/>
    </row>
    <row r="18" spans="1:5" ht="15.75">
      <c r="A18" s="578" t="s">
        <v>290</v>
      </c>
      <c r="B18" s="578"/>
      <c r="C18" s="578"/>
      <c r="D18" s="578"/>
      <c r="E18" s="187"/>
    </row>
    <row r="19" spans="1:5">
      <c r="E19" s="187"/>
    </row>
    <row r="20" spans="1:5">
      <c r="A20" s="131"/>
      <c r="B20" s="546"/>
      <c r="C20" s="547"/>
      <c r="D20" s="131" t="s">
        <v>55</v>
      </c>
      <c r="E20" s="187"/>
    </row>
    <row r="21" spans="1:5" ht="14.25">
      <c r="A21" s="147" t="s">
        <v>11</v>
      </c>
      <c r="B21" s="534" t="s">
        <v>122</v>
      </c>
      <c r="C21" s="535"/>
      <c r="D21" s="131" t="s">
        <v>15</v>
      </c>
      <c r="E21" s="187"/>
    </row>
    <row r="22" spans="1:5" ht="15">
      <c r="A22" s="245" t="s">
        <v>251</v>
      </c>
      <c r="B22" s="537" t="s">
        <v>402</v>
      </c>
      <c r="C22" s="538"/>
      <c r="D22" s="133" t="s">
        <v>56</v>
      </c>
      <c r="E22" s="187"/>
    </row>
    <row r="23" spans="1:5">
      <c r="A23" s="133"/>
      <c r="B23" s="130"/>
      <c r="C23" s="192"/>
      <c r="D23" s="133" t="s">
        <v>20</v>
      </c>
      <c r="E23" s="187"/>
    </row>
    <row r="24" spans="1:5" ht="18.75" customHeight="1" thickBot="1">
      <c r="A24" s="451" t="s">
        <v>517</v>
      </c>
      <c r="B24" s="107">
        <v>2017</v>
      </c>
      <c r="C24" s="107">
        <v>2018</v>
      </c>
      <c r="D24" s="107" t="s">
        <v>504</v>
      </c>
      <c r="E24" s="187"/>
    </row>
    <row r="25" spans="1:5" ht="15.75" thickBot="1">
      <c r="A25" s="536" t="s">
        <v>291</v>
      </c>
      <c r="B25" s="536"/>
      <c r="C25" s="536"/>
      <c r="D25" s="536"/>
      <c r="E25" s="187"/>
    </row>
    <row r="26" spans="1:5" ht="26.25">
      <c r="A26" s="339" t="s">
        <v>293</v>
      </c>
      <c r="B26" s="206">
        <v>27.945826375495376</v>
      </c>
      <c r="C26" s="206">
        <v>23.219047260594252</v>
      </c>
      <c r="D26" s="207">
        <v>-16.914078873136685</v>
      </c>
      <c r="E26" s="187"/>
    </row>
    <row r="27" spans="1:5" ht="20.25" customHeight="1">
      <c r="A27" s="202" t="s">
        <v>280</v>
      </c>
      <c r="B27" s="206">
        <v>215.91014649253077</v>
      </c>
      <c r="C27" s="206">
        <v>194.28860317997098</v>
      </c>
      <c r="D27" s="207">
        <v>-10.014139522297894</v>
      </c>
      <c r="E27" s="187"/>
    </row>
    <row r="28" spans="1:5" ht="30.75" customHeight="1">
      <c r="A28" s="201" t="s">
        <v>292</v>
      </c>
      <c r="B28" s="206">
        <v>1762.8246775</v>
      </c>
      <c r="C28" s="206">
        <v>235.14525</v>
      </c>
      <c r="D28" s="207">
        <v>-86.660882786512957</v>
      </c>
      <c r="E28" s="187"/>
    </row>
    <row r="29" spans="1:5" ht="18" customHeight="1">
      <c r="A29" s="202" t="s">
        <v>281</v>
      </c>
      <c r="B29" s="206">
        <v>1998.3962941176471</v>
      </c>
      <c r="C29" s="206">
        <v>728.38400000000001</v>
      </c>
      <c r="D29" s="207">
        <v>-63.551573722187882</v>
      </c>
      <c r="E29" s="187"/>
    </row>
    <row r="30" spans="1:5" ht="19.5" customHeight="1">
      <c r="A30" s="202" t="s">
        <v>328</v>
      </c>
      <c r="B30" s="206">
        <v>5438.5809141666678</v>
      </c>
      <c r="C30" s="206">
        <v>3393.4887796026492</v>
      </c>
      <c r="D30" s="207">
        <v>-37.603414692918655</v>
      </c>
      <c r="E30" s="187"/>
    </row>
    <row r="31" spans="1:5" ht="14.25">
      <c r="A31" s="115" t="s">
        <v>10</v>
      </c>
      <c r="B31" s="193">
        <v>105.68442682856663</v>
      </c>
      <c r="C31" s="193">
        <v>106.47987800052222</v>
      </c>
      <c r="D31" s="319">
        <v>0.75266640112068295</v>
      </c>
      <c r="E31" s="187"/>
    </row>
    <row r="32" spans="1:5">
      <c r="E32" s="187"/>
    </row>
    <row r="33" spans="1:5" ht="15.75">
      <c r="A33" s="531" t="s">
        <v>420</v>
      </c>
      <c r="B33" s="531"/>
      <c r="C33" s="531"/>
      <c r="D33" s="531"/>
      <c r="E33" s="187"/>
    </row>
    <row r="34" spans="1:5" ht="15.75">
      <c r="A34" s="578" t="s">
        <v>294</v>
      </c>
      <c r="B34" s="578"/>
      <c r="C34" s="578"/>
      <c r="D34" s="578"/>
      <c r="E34" s="187"/>
    </row>
    <row r="35" spans="1:5" ht="15.75">
      <c r="A35" s="91"/>
      <c r="B35" s="91"/>
      <c r="C35" s="91"/>
      <c r="D35" s="91"/>
      <c r="E35" s="187"/>
    </row>
    <row r="36" spans="1:5">
      <c r="A36" s="131"/>
      <c r="B36" s="546"/>
      <c r="C36" s="547"/>
      <c r="D36" s="131" t="s">
        <v>55</v>
      </c>
      <c r="E36" s="187"/>
    </row>
    <row r="37" spans="1:5" ht="14.25">
      <c r="A37" s="147"/>
      <c r="B37" s="534" t="s">
        <v>122</v>
      </c>
      <c r="C37" s="535"/>
      <c r="D37" s="131" t="s">
        <v>15</v>
      </c>
      <c r="E37" s="187"/>
    </row>
    <row r="38" spans="1:5" ht="15">
      <c r="A38" s="245" t="s">
        <v>251</v>
      </c>
      <c r="B38" s="537" t="s">
        <v>402</v>
      </c>
      <c r="C38" s="538"/>
      <c r="D38" s="133" t="s">
        <v>56</v>
      </c>
      <c r="E38" s="187"/>
    </row>
    <row r="39" spans="1:5">
      <c r="A39" s="133"/>
      <c r="B39" s="130"/>
      <c r="C39" s="192"/>
      <c r="D39" s="133" t="s">
        <v>20</v>
      </c>
      <c r="E39" s="187"/>
    </row>
    <row r="40" spans="1:5" ht="16.5" customHeight="1" thickBot="1">
      <c r="A40" s="451" t="s">
        <v>517</v>
      </c>
      <c r="B40" s="107">
        <v>2017</v>
      </c>
      <c r="C40" s="107">
        <v>2018</v>
      </c>
      <c r="D40" s="107" t="s">
        <v>504</v>
      </c>
      <c r="E40" s="187"/>
    </row>
    <row r="41" spans="1:5" ht="15.75" thickBot="1">
      <c r="A41" s="536" t="s">
        <v>295</v>
      </c>
      <c r="B41" s="536"/>
      <c r="C41" s="536"/>
      <c r="D41" s="536"/>
      <c r="E41" s="187"/>
    </row>
    <row r="42" spans="1:5">
      <c r="A42" s="202" t="s">
        <v>329</v>
      </c>
      <c r="B42" s="206">
        <v>99.766657024486776</v>
      </c>
      <c r="C42" s="206">
        <v>108.25222647529219</v>
      </c>
      <c r="D42" s="207">
        <v>8.5054162421446264</v>
      </c>
      <c r="E42" s="187"/>
    </row>
    <row r="43" spans="1:5" ht="13.5">
      <c r="A43" s="202" t="s">
        <v>282</v>
      </c>
      <c r="B43" s="206">
        <v>217.79497267532076</v>
      </c>
      <c r="C43" s="206">
        <v>212.29582014049481</v>
      </c>
      <c r="D43" s="207">
        <v>-2.5249217037823235</v>
      </c>
      <c r="E43" s="187"/>
    </row>
    <row r="44" spans="1:5">
      <c r="A44" s="202" t="s">
        <v>283</v>
      </c>
      <c r="B44" s="206">
        <v>916.12889047543592</v>
      </c>
      <c r="C44" s="206">
        <v>517.71166800561809</v>
      </c>
      <c r="D44" s="207">
        <v>-43.489210591650973</v>
      </c>
      <c r="E44" s="187"/>
    </row>
    <row r="45" spans="1:5">
      <c r="A45" s="202" t="s">
        <v>284</v>
      </c>
      <c r="B45" s="206">
        <v>428.55796901408451</v>
      </c>
      <c r="C45" s="206">
        <v>494.89766412162163</v>
      </c>
      <c r="D45" s="207">
        <v>15.47974834306649</v>
      </c>
      <c r="E45" s="187"/>
    </row>
    <row r="46" spans="1:5" ht="14.25">
      <c r="A46" s="115" t="s">
        <v>10</v>
      </c>
      <c r="B46" s="193">
        <v>215.91014649253077</v>
      </c>
      <c r="C46" s="193">
        <v>194.28860317997098</v>
      </c>
      <c r="D46" s="319">
        <v>-10.014139522297894</v>
      </c>
      <c r="E46" s="187"/>
    </row>
    <row r="47" spans="1:5">
      <c r="E47" s="187"/>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9" type="noConversion"/>
  <printOptions horizontalCentered="1"/>
  <pageMargins left="0.7" right="0.7" top="0.75" bottom="0.75" header="0.3" footer="0.3"/>
  <pageSetup paperSize="9" scale="90" fitToWidth="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2"/>
  <sheetViews>
    <sheetView zoomScaleNormal="100" workbookViewId="0">
      <selection activeCell="G16" sqref="G16"/>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2" t="s">
        <v>120</v>
      </c>
      <c r="B1" s="433"/>
      <c r="C1" s="434"/>
      <c r="D1" s="433"/>
      <c r="E1" s="454"/>
    </row>
    <row r="2" spans="1:10" ht="12.75" customHeight="1">
      <c r="A2" s="433"/>
      <c r="B2" s="580"/>
      <c r="C2" s="580"/>
      <c r="D2" s="433"/>
      <c r="E2" s="433"/>
    </row>
    <row r="3" spans="1:10" ht="18.75" customHeight="1">
      <c r="A3" s="581" t="s">
        <v>156</v>
      </c>
      <c r="B3" s="581"/>
      <c r="C3" s="581"/>
      <c r="D3" s="581"/>
      <c r="E3" s="435"/>
    </row>
    <row r="4" spans="1:10" ht="63" customHeight="1">
      <c r="A4" s="582" t="s">
        <v>451</v>
      </c>
      <c r="B4" s="582"/>
      <c r="C4" s="582"/>
      <c r="D4" s="582"/>
      <c r="E4" s="582"/>
    </row>
    <row r="5" spans="1:10" ht="36" customHeight="1">
      <c r="A5" s="521" t="s">
        <v>124</v>
      </c>
      <c r="B5" s="521"/>
      <c r="C5" s="521"/>
      <c r="D5" s="521"/>
      <c r="E5" s="521"/>
    </row>
    <row r="6" spans="1:10" ht="45.75" customHeight="1">
      <c r="A6" s="521" t="s">
        <v>520</v>
      </c>
      <c r="B6" s="521"/>
      <c r="C6" s="521"/>
      <c r="D6" s="521"/>
      <c r="E6" s="521"/>
      <c r="G6" s="521"/>
      <c r="H6" s="521"/>
      <c r="I6" s="521"/>
      <c r="J6" s="521"/>
    </row>
    <row r="7" spans="1:10" ht="16.5" customHeight="1">
      <c r="A7" s="580" t="s">
        <v>324</v>
      </c>
      <c r="B7" s="580"/>
      <c r="C7" s="580"/>
      <c r="D7" s="580"/>
    </row>
    <row r="8" spans="1:10" ht="47.25" customHeight="1">
      <c r="A8" s="521" t="s">
        <v>426</v>
      </c>
      <c r="B8" s="521"/>
      <c r="C8" s="521"/>
      <c r="D8" s="521"/>
    </row>
    <row r="9" spans="1:10" ht="31.5" customHeight="1">
      <c r="A9" s="582" t="s">
        <v>452</v>
      </c>
      <c r="B9" s="582"/>
      <c r="C9" s="582"/>
      <c r="D9" s="582"/>
      <c r="E9" s="453"/>
    </row>
    <row r="10" spans="1:10" ht="28.5" customHeight="1">
      <c r="A10" s="480"/>
      <c r="B10" s="480"/>
      <c r="C10" s="480"/>
      <c r="D10" s="480"/>
      <c r="E10" s="480"/>
    </row>
    <row r="11" spans="1:10" ht="31.5" customHeight="1">
      <c r="A11" s="425" t="s">
        <v>6</v>
      </c>
      <c r="B11" s="426"/>
      <c r="C11" s="426"/>
      <c r="D11" s="426"/>
      <c r="E11" s="426"/>
    </row>
    <row r="12" spans="1:10" ht="26.25" customHeight="1">
      <c r="A12" s="581" t="s">
        <v>125</v>
      </c>
      <c r="B12" s="581"/>
      <c r="C12" s="581"/>
      <c r="D12" s="581"/>
      <c r="E12" s="581"/>
    </row>
    <row r="13" spans="1:10" ht="57.75" customHeight="1">
      <c r="A13" s="582" t="s">
        <v>453</v>
      </c>
      <c r="B13" s="582"/>
      <c r="C13" s="582"/>
      <c r="D13" s="582"/>
      <c r="E13" s="582"/>
    </row>
    <row r="14" spans="1:10" ht="18.75" customHeight="1">
      <c r="A14" s="521" t="s">
        <v>126</v>
      </c>
      <c r="B14" s="521"/>
      <c r="C14" s="521"/>
      <c r="D14" s="521"/>
      <c r="E14" s="521"/>
    </row>
    <row r="15" spans="1:10" ht="30" customHeight="1">
      <c r="A15" s="521" t="s">
        <v>521</v>
      </c>
      <c r="B15" s="521"/>
      <c r="C15" s="521"/>
      <c r="D15" s="521"/>
      <c r="E15" s="521"/>
    </row>
    <row r="16" spans="1:10" ht="29.25" customHeight="1">
      <c r="A16" s="583" t="s">
        <v>325</v>
      </c>
      <c r="B16" s="583"/>
      <c r="C16" s="583"/>
      <c r="D16" s="583"/>
      <c r="E16" s="453"/>
    </row>
    <row r="17" spans="1:5" ht="29.25" customHeight="1">
      <c r="A17" s="521" t="s">
        <v>425</v>
      </c>
      <c r="B17" s="521"/>
      <c r="C17" s="521"/>
      <c r="D17" s="521"/>
      <c r="E17" s="453"/>
    </row>
    <row r="18" spans="1:5" ht="29.25" customHeight="1">
      <c r="A18" s="579" t="s">
        <v>454</v>
      </c>
      <c r="B18" s="579"/>
      <c r="C18" s="579"/>
      <c r="D18" s="579"/>
    </row>
    <row r="22" spans="1:5" ht="33.75" customHeight="1">
      <c r="B22" s="436"/>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6">
    <mergeCell ref="G6:J6"/>
    <mergeCell ref="A17:D17"/>
    <mergeCell ref="A5:E5"/>
    <mergeCell ref="A7:D7"/>
    <mergeCell ref="A13:E13"/>
    <mergeCell ref="A14:E14"/>
    <mergeCell ref="A18:D18"/>
    <mergeCell ref="B2:C2"/>
    <mergeCell ref="A3:D3"/>
    <mergeCell ref="A4:E4"/>
    <mergeCell ref="A6:E6"/>
    <mergeCell ref="A8:D8"/>
    <mergeCell ref="A15:E15"/>
    <mergeCell ref="A9:D9"/>
    <mergeCell ref="A12:E12"/>
    <mergeCell ref="A16:D1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topLeftCell="A4" zoomScaleNormal="100" workbookViewId="0">
      <selection activeCell="B14" sqref="B14"/>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5"/>
      <c r="C1" s="79"/>
      <c r="D1" s="79"/>
      <c r="E1" s="387"/>
      <c r="F1" s="79"/>
      <c r="G1" s="79"/>
      <c r="H1" s="79"/>
      <c r="I1" s="79"/>
      <c r="J1" s="79"/>
      <c r="K1" s="79"/>
      <c r="L1" s="79"/>
      <c r="M1" s="79"/>
      <c r="N1" s="79"/>
      <c r="O1" s="79"/>
      <c r="P1" s="79"/>
    </row>
    <row r="2" spans="1:16" ht="21">
      <c r="A2" s="346" t="s">
        <v>70</v>
      </c>
      <c r="B2" s="79"/>
      <c r="C2" s="79"/>
      <c r="D2" s="346" t="s">
        <v>5</v>
      </c>
      <c r="E2" s="79"/>
      <c r="F2" s="79"/>
      <c r="G2" s="79"/>
      <c r="H2" s="79"/>
      <c r="I2" s="79"/>
      <c r="J2" s="79"/>
      <c r="K2" s="79"/>
      <c r="L2" s="79"/>
      <c r="M2" s="79"/>
      <c r="N2" s="79"/>
      <c r="O2" s="79"/>
      <c r="P2" s="79"/>
    </row>
    <row r="3" spans="1:16" ht="13.5" customHeight="1">
      <c r="A3" s="347"/>
      <c r="B3" s="79"/>
      <c r="C3" s="79"/>
      <c r="D3" s="347"/>
      <c r="E3" s="79"/>
      <c r="F3" s="79"/>
      <c r="G3" s="79"/>
      <c r="H3" s="79"/>
      <c r="I3" s="79"/>
      <c r="J3" s="79"/>
      <c r="K3" s="79"/>
      <c r="L3" s="79"/>
      <c r="M3" s="79"/>
      <c r="N3" s="79"/>
      <c r="O3" s="79"/>
      <c r="P3" s="79"/>
    </row>
    <row r="4" spans="1:16" ht="21.75" customHeight="1">
      <c r="A4" s="348" t="s">
        <v>394</v>
      </c>
      <c r="B4" s="79"/>
      <c r="C4" s="79"/>
      <c r="D4" s="348" t="s">
        <v>395</v>
      </c>
      <c r="E4" s="79"/>
      <c r="F4" s="79"/>
      <c r="G4" s="79"/>
      <c r="H4" s="79"/>
      <c r="I4" s="79"/>
      <c r="J4" s="79"/>
      <c r="K4" s="79"/>
      <c r="L4" s="79"/>
      <c r="M4" s="79"/>
      <c r="N4" s="79"/>
      <c r="O4" s="79"/>
      <c r="P4" s="79"/>
    </row>
    <row r="5" spans="1:16" ht="13.5" customHeight="1">
      <c r="A5" s="79"/>
      <c r="B5" s="349"/>
      <c r="C5" s="79"/>
      <c r="D5" s="79"/>
      <c r="E5" s="349"/>
      <c r="F5" s="79"/>
      <c r="G5" s="79"/>
      <c r="H5" s="79"/>
      <c r="I5" s="79"/>
      <c r="J5" s="79"/>
      <c r="K5" s="79"/>
      <c r="L5" s="79"/>
      <c r="M5" s="79"/>
      <c r="N5" s="79"/>
      <c r="O5" s="79"/>
      <c r="P5" s="79"/>
    </row>
    <row r="6" spans="1:16" ht="45" customHeight="1">
      <c r="A6" s="87" t="s">
        <v>9</v>
      </c>
      <c r="B6" s="485" t="s">
        <v>531</v>
      </c>
      <c r="C6" s="388"/>
      <c r="D6" s="87" t="s">
        <v>9</v>
      </c>
      <c r="E6" s="447" t="s">
        <v>532</v>
      </c>
      <c r="F6" s="530"/>
      <c r="G6" s="530"/>
      <c r="H6" s="530"/>
      <c r="I6" s="530"/>
      <c r="J6" s="530"/>
      <c r="K6" s="530"/>
      <c r="L6" s="530"/>
      <c r="M6" s="530"/>
      <c r="N6" s="530"/>
      <c r="O6" s="530"/>
      <c r="P6" s="530"/>
    </row>
    <row r="7" spans="1:16" ht="39.75" customHeight="1">
      <c r="A7" s="87" t="s">
        <v>9</v>
      </c>
      <c r="B7" s="452" t="s">
        <v>526</v>
      </c>
      <c r="C7" s="485"/>
      <c r="D7" s="87" t="s">
        <v>9</v>
      </c>
      <c r="E7" s="447" t="s">
        <v>533</v>
      </c>
      <c r="F7" s="530"/>
      <c r="G7" s="530"/>
      <c r="H7" s="530"/>
      <c r="I7" s="530"/>
      <c r="J7" s="530"/>
      <c r="K7" s="530"/>
      <c r="L7" s="530"/>
      <c r="M7" s="530"/>
      <c r="N7" s="530"/>
      <c r="O7" s="530"/>
      <c r="P7" s="530"/>
    </row>
    <row r="8" spans="1:16" ht="46.5" customHeight="1">
      <c r="A8" s="87" t="s">
        <v>9</v>
      </c>
      <c r="B8" s="485" t="s">
        <v>527</v>
      </c>
      <c r="C8" s="485"/>
      <c r="D8" s="87" t="s">
        <v>9</v>
      </c>
      <c r="E8" s="485" t="s">
        <v>534</v>
      </c>
      <c r="F8" s="530"/>
      <c r="G8" s="530"/>
      <c r="H8" s="530"/>
      <c r="I8" s="530"/>
      <c r="J8" s="530"/>
      <c r="K8" s="530"/>
      <c r="L8" s="530"/>
      <c r="M8" s="530"/>
      <c r="N8" s="530"/>
      <c r="O8" s="530"/>
      <c r="P8" s="530"/>
    </row>
    <row r="9" spans="1:16" ht="33" customHeight="1">
      <c r="A9" s="87" t="s">
        <v>9</v>
      </c>
      <c r="B9" s="485" t="s">
        <v>528</v>
      </c>
      <c r="C9" s="485"/>
      <c r="D9" s="87" t="s">
        <v>9</v>
      </c>
      <c r="E9" s="485" t="s">
        <v>535</v>
      </c>
      <c r="F9" s="530"/>
      <c r="G9" s="530"/>
      <c r="H9" s="530"/>
      <c r="I9" s="530"/>
      <c r="J9" s="530"/>
      <c r="K9" s="530"/>
      <c r="L9" s="530"/>
      <c r="M9" s="530"/>
      <c r="N9" s="530"/>
      <c r="O9" s="530"/>
      <c r="P9" s="530"/>
    </row>
    <row r="10" spans="1:16" ht="35.25" customHeight="1">
      <c r="A10" s="87" t="s">
        <v>9</v>
      </c>
      <c r="B10" s="485" t="s">
        <v>529</v>
      </c>
      <c r="C10" s="485"/>
      <c r="D10" s="87" t="s">
        <v>9</v>
      </c>
      <c r="E10" s="485" t="s">
        <v>536</v>
      </c>
      <c r="F10" s="530"/>
      <c r="G10" s="530"/>
      <c r="H10" s="530"/>
      <c r="I10" s="530"/>
      <c r="J10" s="530"/>
      <c r="K10" s="530"/>
      <c r="L10" s="530"/>
      <c r="M10" s="530"/>
      <c r="N10" s="530"/>
      <c r="O10" s="530"/>
      <c r="P10" s="530"/>
    </row>
    <row r="11" spans="1:16" ht="33.75" customHeight="1">
      <c r="A11" s="87" t="s">
        <v>9</v>
      </c>
      <c r="B11" s="485" t="s">
        <v>537</v>
      </c>
      <c r="C11" s="485"/>
      <c r="D11" s="87" t="s">
        <v>9</v>
      </c>
      <c r="E11" s="485" t="s">
        <v>538</v>
      </c>
      <c r="F11" s="530"/>
      <c r="G11" s="530"/>
      <c r="H11" s="530"/>
      <c r="I11" s="530"/>
      <c r="J11" s="530"/>
      <c r="K11" s="530"/>
      <c r="L11" s="530"/>
      <c r="M11" s="530"/>
      <c r="N11" s="530"/>
      <c r="O11" s="530"/>
      <c r="P11" s="530"/>
    </row>
    <row r="12" spans="1:16" ht="42" customHeight="1">
      <c r="A12" s="87" t="s">
        <v>9</v>
      </c>
      <c r="B12" s="485" t="s">
        <v>541</v>
      </c>
      <c r="C12" s="485"/>
      <c r="D12" s="87" t="s">
        <v>9</v>
      </c>
      <c r="E12" s="485" t="s">
        <v>542</v>
      </c>
      <c r="F12" s="530"/>
      <c r="G12" s="530"/>
      <c r="H12" s="530"/>
      <c r="I12" s="530"/>
      <c r="J12" s="530"/>
      <c r="K12" s="530"/>
      <c r="L12" s="530"/>
      <c r="M12" s="530"/>
      <c r="N12" s="530"/>
      <c r="O12" s="530"/>
      <c r="P12" s="530"/>
    </row>
    <row r="13" spans="1:16" ht="50.25" customHeight="1">
      <c r="A13" s="87" t="s">
        <v>9</v>
      </c>
      <c r="B13" s="485" t="s">
        <v>530</v>
      </c>
      <c r="C13" s="485"/>
      <c r="D13" s="87" t="s">
        <v>9</v>
      </c>
      <c r="E13" s="485" t="s">
        <v>539</v>
      </c>
      <c r="F13" s="530"/>
      <c r="G13" s="530"/>
      <c r="H13" s="530"/>
      <c r="I13" s="530"/>
      <c r="J13" s="530"/>
      <c r="K13" s="530"/>
      <c r="L13" s="530"/>
      <c r="M13" s="530"/>
      <c r="N13" s="530"/>
      <c r="O13" s="530"/>
      <c r="P13" s="530"/>
    </row>
    <row r="14" spans="1:16" ht="50.25" customHeight="1">
      <c r="A14" s="348"/>
      <c r="B14" s="487"/>
      <c r="C14" s="79"/>
      <c r="D14" s="348"/>
      <c r="E14" s="487" t="s">
        <v>422</v>
      </c>
      <c r="F14" s="79"/>
      <c r="G14" s="79"/>
      <c r="H14" s="79"/>
      <c r="I14" s="79"/>
      <c r="J14" s="79"/>
      <c r="K14" s="79"/>
      <c r="L14" s="79"/>
      <c r="M14" s="79"/>
      <c r="N14" s="79"/>
      <c r="O14" s="79"/>
      <c r="P14" s="79"/>
    </row>
    <row r="15" spans="1:16" ht="56.25" customHeight="1">
      <c r="A15" s="348"/>
      <c r="B15" s="487"/>
      <c r="C15" s="79"/>
      <c r="D15" s="348"/>
      <c r="E15" s="487"/>
      <c r="F15" s="79"/>
      <c r="G15" s="79"/>
      <c r="H15" s="79"/>
      <c r="I15" s="79"/>
      <c r="J15" s="79"/>
      <c r="K15" s="79"/>
      <c r="L15" s="79"/>
      <c r="M15" s="79"/>
      <c r="N15" s="79"/>
      <c r="O15" s="79"/>
      <c r="P15" s="79"/>
    </row>
    <row r="16" spans="1:16" ht="54.75" customHeight="1">
      <c r="A16" s="486"/>
      <c r="B16" s="486"/>
      <c r="C16" s="486"/>
      <c r="D16" s="486"/>
      <c r="E16" s="486"/>
      <c r="F16" s="79"/>
      <c r="G16" s="79"/>
      <c r="H16" s="79"/>
      <c r="I16" s="79"/>
      <c r="J16" s="79"/>
      <c r="K16" s="79"/>
      <c r="L16" s="79"/>
      <c r="M16" s="79"/>
      <c r="N16" s="79"/>
      <c r="O16" s="79"/>
      <c r="P16" s="79"/>
    </row>
    <row r="17" spans="2:3" ht="39.75" customHeight="1">
      <c r="B17" s="486"/>
      <c r="C17" s="486"/>
    </row>
    <row r="18" spans="2:3" ht="332.25" customHeight="1">
      <c r="B18" s="486"/>
      <c r="C18" s="486"/>
    </row>
    <row r="19" spans="2:3" ht="99.75" customHeight="1">
      <c r="B19" s="528"/>
      <c r="C19" s="528"/>
    </row>
    <row r="20" spans="2:3" ht="65.25" customHeight="1">
      <c r="B20" s="527"/>
      <c r="C20" s="527"/>
    </row>
    <row r="21" spans="2:3" ht="185.25" customHeight="1">
      <c r="B21" s="486"/>
      <c r="C21" s="486"/>
    </row>
    <row r="22" spans="2:3" ht="12" customHeight="1">
      <c r="B22" s="529"/>
      <c r="C22" s="529"/>
    </row>
    <row r="23" spans="2:3" ht="15" customHeight="1">
      <c r="B23" s="488"/>
      <c r="C23" s="389"/>
    </row>
    <row r="24" spans="2:3" ht="15" customHeight="1">
      <c r="B24" s="348"/>
      <c r="C24" s="348"/>
    </row>
    <row r="25" spans="2:3" ht="9.75" customHeight="1">
      <c r="B25" s="348"/>
      <c r="C25" s="348"/>
    </row>
    <row r="26" spans="2:3" ht="40.5" customHeight="1">
      <c r="B26" s="527"/>
      <c r="C26" s="527"/>
    </row>
    <row r="27" spans="2:3" ht="54.75" customHeight="1">
      <c r="B27" s="527"/>
      <c r="C27" s="527"/>
    </row>
    <row r="28" spans="2:3" ht="54.75" customHeight="1">
      <c r="B28" s="527"/>
      <c r="C28" s="527"/>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7"/>
  <sheetViews>
    <sheetView topLeftCell="A27" zoomScaleNormal="100" zoomScaleSheetLayoutView="106" workbookViewId="0">
      <selection activeCell="H44" sqref="H44"/>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31" t="s">
        <v>285</v>
      </c>
      <c r="B1" s="531"/>
      <c r="C1" s="531"/>
      <c r="D1" s="531"/>
      <c r="E1" s="531"/>
      <c r="F1" s="531"/>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33" t="s">
        <v>60</v>
      </c>
      <c r="B2" s="533"/>
      <c r="C2" s="533"/>
      <c r="D2" s="533"/>
      <c r="E2" s="533"/>
      <c r="F2" s="53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32" t="s">
        <v>152</v>
      </c>
      <c r="B3" s="532"/>
      <c r="C3" s="532"/>
      <c r="D3" s="532"/>
      <c r="E3" s="532"/>
      <c r="F3" s="53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34" t="s">
        <v>13</v>
      </c>
      <c r="F6" s="535"/>
    </row>
    <row r="7" spans="1:56" ht="12" customHeight="1">
      <c r="A7" s="102" t="s">
        <v>14</v>
      </c>
      <c r="B7" s="534" t="s">
        <v>122</v>
      </c>
      <c r="C7" s="535"/>
      <c r="D7" s="98" t="s">
        <v>15</v>
      </c>
      <c r="E7" s="534" t="s">
        <v>15</v>
      </c>
      <c r="F7" s="535"/>
    </row>
    <row r="8" spans="1:56" ht="12" customHeight="1">
      <c r="A8" s="103" t="s">
        <v>17</v>
      </c>
      <c r="B8" s="537" t="s">
        <v>396</v>
      </c>
      <c r="C8" s="538"/>
      <c r="D8" s="105" t="s">
        <v>56</v>
      </c>
      <c r="E8" s="537" t="s">
        <v>19</v>
      </c>
      <c r="F8" s="538"/>
    </row>
    <row r="9" spans="1:56" ht="12" customHeight="1">
      <c r="A9" s="105"/>
      <c r="B9" s="99"/>
      <c r="C9" s="100"/>
      <c r="D9" s="105" t="s">
        <v>20</v>
      </c>
      <c r="E9" s="537" t="s">
        <v>20</v>
      </c>
      <c r="F9" s="538"/>
    </row>
    <row r="10" spans="1:56" ht="14.25" customHeight="1" thickBot="1">
      <c r="A10" s="451" t="s">
        <v>517</v>
      </c>
      <c r="B10" s="107">
        <v>2017</v>
      </c>
      <c r="C10" s="107">
        <v>2018</v>
      </c>
      <c r="D10" s="107" t="s">
        <v>504</v>
      </c>
      <c r="E10" s="107">
        <v>2017</v>
      </c>
      <c r="F10" s="107">
        <v>2018</v>
      </c>
    </row>
    <row r="11" spans="1:56" ht="15.75" thickBot="1">
      <c r="A11" s="536" t="s">
        <v>192</v>
      </c>
      <c r="B11" s="536"/>
      <c r="C11" s="536"/>
      <c r="D11" s="536"/>
      <c r="E11" s="536"/>
      <c r="F11" s="536"/>
    </row>
    <row r="12" spans="1:56" ht="13.5" customHeight="1">
      <c r="A12" s="110" t="s">
        <v>231</v>
      </c>
      <c r="B12" s="90">
        <v>945928.44874999998</v>
      </c>
      <c r="C12" s="90">
        <v>904519.98626000003</v>
      </c>
      <c r="D12" s="342">
        <v>-4.3775470063004533</v>
      </c>
      <c r="E12" s="137">
        <v>7.2340292369728987</v>
      </c>
      <c r="F12" s="137">
        <v>6.5795710132094039</v>
      </c>
      <c r="G12" s="111"/>
      <c r="H12" s="111"/>
    </row>
    <row r="13" spans="1:56" ht="18" customHeight="1">
      <c r="A13" s="113" t="s">
        <v>393</v>
      </c>
      <c r="B13" s="481">
        <v>12089521.354069998</v>
      </c>
      <c r="C13" s="138">
        <v>12798831.63369</v>
      </c>
      <c r="D13" s="139">
        <v>5.8671494002631386</v>
      </c>
      <c r="E13" s="140">
        <v>92.455143993099568</v>
      </c>
      <c r="F13" s="140">
        <v>93.100012049671022</v>
      </c>
      <c r="G13" s="111"/>
      <c r="H13" s="111"/>
    </row>
    <row r="14" spans="1:56" ht="13.5" customHeight="1">
      <c r="A14" s="114" t="s">
        <v>322</v>
      </c>
      <c r="B14" s="481" t="s">
        <v>515</v>
      </c>
      <c r="C14" s="138" t="s">
        <v>516</v>
      </c>
      <c r="D14" s="139">
        <v>8.3776203129613194</v>
      </c>
      <c r="E14" s="140">
        <v>0.31082676992753516</v>
      </c>
      <c r="F14" s="140">
        <v>0.32041693711956587</v>
      </c>
      <c r="G14" s="109"/>
      <c r="H14" s="111"/>
    </row>
    <row r="15" spans="1:56" ht="14.25">
      <c r="A15" s="115" t="s">
        <v>10</v>
      </c>
      <c r="B15" s="141">
        <v>13076093.802819999</v>
      </c>
      <c r="C15" s="141">
        <v>13747400.61995</v>
      </c>
      <c r="D15" s="142">
        <v>5.1338482826211118</v>
      </c>
      <c r="E15" s="143">
        <v>100</v>
      </c>
      <c r="F15" s="143">
        <v>100</v>
      </c>
      <c r="G15" s="212"/>
      <c r="H15" s="111"/>
    </row>
    <row r="16" spans="1:56" ht="12.75" thickBot="1">
      <c r="A16" s="116"/>
      <c r="B16" s="117"/>
      <c r="C16" s="117"/>
      <c r="D16" s="118"/>
      <c r="E16" s="118"/>
      <c r="F16" s="118"/>
    </row>
    <row r="17" spans="1:56" ht="14.25" customHeight="1" thickBot="1">
      <c r="A17" s="536" t="s">
        <v>195</v>
      </c>
      <c r="B17" s="536"/>
      <c r="C17" s="536"/>
      <c r="D17" s="536"/>
      <c r="E17" s="536"/>
      <c r="F17" s="536"/>
    </row>
    <row r="18" spans="1:56" ht="16.5" customHeight="1">
      <c r="A18" s="110" t="s">
        <v>230</v>
      </c>
      <c r="B18" s="90">
        <v>222603.94632000002</v>
      </c>
      <c r="C18" s="90">
        <v>193338.71354999999</v>
      </c>
      <c r="D18" s="342">
        <v>-13.146771768336196</v>
      </c>
      <c r="E18" s="137">
        <v>4.9090206079211036</v>
      </c>
      <c r="F18" s="137">
        <v>4.1428200028632585</v>
      </c>
      <c r="G18" s="111"/>
      <c r="H18" s="111"/>
    </row>
    <row r="19" spans="1:56" ht="20.25" customHeight="1">
      <c r="A19" s="113" t="s">
        <v>393</v>
      </c>
      <c r="B19" s="481">
        <v>3783925.2182100005</v>
      </c>
      <c r="C19" s="138">
        <v>3670254.9148100005</v>
      </c>
      <c r="D19" s="139">
        <v>-3.0040314447274508</v>
      </c>
      <c r="E19" s="140">
        <v>83.445811191157375</v>
      </c>
      <c r="F19" s="140">
        <v>78.645425934055282</v>
      </c>
      <c r="G19" s="111"/>
      <c r="H19" s="111"/>
    </row>
    <row r="20" spans="1:56" ht="16.5" customHeight="1">
      <c r="A20" s="114" t="s">
        <v>322</v>
      </c>
      <c r="B20" s="138">
        <v>0</v>
      </c>
      <c r="C20" s="138">
        <v>0</v>
      </c>
      <c r="D20" s="138">
        <v>0</v>
      </c>
      <c r="E20" s="140">
        <v>0</v>
      </c>
      <c r="F20" s="140">
        <v>0</v>
      </c>
      <c r="H20" s="111"/>
    </row>
    <row r="21" spans="1:56" ht="26.25" customHeight="1">
      <c r="A21" s="516" t="s">
        <v>540</v>
      </c>
      <c r="B21" s="386">
        <v>528060.60600000003</v>
      </c>
      <c r="C21" s="386">
        <v>803244.74300000002</v>
      </c>
      <c r="D21" s="139">
        <v>52.112226110652159</v>
      </c>
      <c r="E21" s="517">
        <v>11.645168200921526</v>
      </c>
      <c r="F21" s="517">
        <v>17.211754063081472</v>
      </c>
      <c r="H21" s="111"/>
    </row>
    <row r="22" spans="1:56" ht="14.25">
      <c r="A22" s="115" t="s">
        <v>10</v>
      </c>
      <c r="B22" s="141">
        <v>4534589.7705300003</v>
      </c>
      <c r="C22" s="141">
        <v>4666838.3713600002</v>
      </c>
      <c r="D22" s="143">
        <v>2.9164402409557422</v>
      </c>
      <c r="E22" s="143">
        <v>100</v>
      </c>
      <c r="F22" s="143">
        <v>100</v>
      </c>
      <c r="H22" s="111"/>
    </row>
    <row r="23" spans="1:56" ht="14.25">
      <c r="A23" s="224" t="s">
        <v>543</v>
      </c>
      <c r="B23" s="121"/>
      <c r="C23" s="121"/>
      <c r="D23" s="122"/>
      <c r="E23" s="123"/>
      <c r="F23" s="123"/>
      <c r="I23" s="518"/>
    </row>
    <row r="24" spans="1:56" s="93" customFormat="1" ht="15.75" customHeight="1">
      <c r="A24" s="531" t="s">
        <v>61</v>
      </c>
      <c r="B24" s="531"/>
      <c r="C24" s="531"/>
      <c r="D24" s="531"/>
      <c r="E24" s="531"/>
      <c r="F24" s="531"/>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row>
    <row r="25" spans="1:56" s="93" customFormat="1" ht="15" customHeight="1">
      <c r="A25" s="532" t="s">
        <v>153</v>
      </c>
      <c r="B25" s="532"/>
      <c r="C25" s="532"/>
      <c r="D25" s="532"/>
      <c r="E25" s="532"/>
      <c r="F25" s="53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s="93" customFormat="1" ht="12.75" customHeight="1">
      <c r="A26" s="125"/>
      <c r="B26" s="126"/>
      <c r="C26" s="126"/>
      <c r="D26" s="126"/>
      <c r="E26" s="127"/>
      <c r="F26" s="128"/>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row>
    <row r="27" spans="1:56" ht="12" customHeight="1">
      <c r="A27" s="129"/>
      <c r="B27" s="130"/>
      <c r="C27" s="130"/>
      <c r="D27" s="131" t="s">
        <v>55</v>
      </c>
      <c r="E27" s="540" t="s">
        <v>13</v>
      </c>
      <c r="F27" s="540"/>
    </row>
    <row r="28" spans="1:56" ht="12" customHeight="1">
      <c r="A28" s="129" t="s">
        <v>14</v>
      </c>
      <c r="B28" s="540" t="s">
        <v>229</v>
      </c>
      <c r="C28" s="540"/>
      <c r="D28" s="131" t="s">
        <v>15</v>
      </c>
      <c r="E28" s="540" t="s">
        <v>15</v>
      </c>
      <c r="F28" s="540"/>
    </row>
    <row r="29" spans="1:56" ht="12" customHeight="1">
      <c r="A29" s="132" t="s">
        <v>17</v>
      </c>
      <c r="B29" s="541" t="s">
        <v>228</v>
      </c>
      <c r="C29" s="541"/>
      <c r="D29" s="133" t="s">
        <v>56</v>
      </c>
      <c r="E29" s="541" t="s">
        <v>19</v>
      </c>
      <c r="F29" s="541"/>
    </row>
    <row r="30" spans="1:56" ht="12" customHeight="1">
      <c r="A30" s="132"/>
      <c r="B30" s="130"/>
      <c r="C30" s="130"/>
      <c r="D30" s="133" t="s">
        <v>20</v>
      </c>
      <c r="E30" s="541" t="s">
        <v>20</v>
      </c>
      <c r="F30" s="541"/>
    </row>
    <row r="31" spans="1:56" ht="15" customHeight="1" thickBot="1">
      <c r="A31" s="451" t="s">
        <v>517</v>
      </c>
      <c r="B31" s="107">
        <v>2017</v>
      </c>
      <c r="C31" s="107">
        <v>2018</v>
      </c>
      <c r="D31" s="107" t="s">
        <v>504</v>
      </c>
      <c r="E31" s="107">
        <v>2017</v>
      </c>
      <c r="F31" s="107">
        <v>2018</v>
      </c>
    </row>
    <row r="32" spans="1:56" ht="15.75" thickBot="1">
      <c r="A32" s="536" t="s">
        <v>190</v>
      </c>
      <c r="B32" s="536"/>
      <c r="C32" s="536"/>
      <c r="D32" s="536"/>
      <c r="E32" s="536"/>
      <c r="F32" s="536"/>
    </row>
    <row r="33" spans="1:8" ht="12.75">
      <c r="A33" s="110" t="s">
        <v>230</v>
      </c>
      <c r="B33" s="90">
        <v>123944</v>
      </c>
      <c r="C33" s="482">
        <v>106760</v>
      </c>
      <c r="D33" s="342">
        <v>-13.864325824565938</v>
      </c>
      <c r="E33" s="137">
        <v>11.600290512665005</v>
      </c>
      <c r="F33" s="137">
        <v>9.9919884393929177</v>
      </c>
      <c r="G33" s="111"/>
      <c r="H33" s="111"/>
    </row>
    <row r="34" spans="1:8" ht="12.75">
      <c r="A34" s="113" t="s">
        <v>393</v>
      </c>
      <c r="B34" s="138">
        <v>893388</v>
      </c>
      <c r="C34" s="138">
        <v>961678</v>
      </c>
      <c r="D34" s="139">
        <v>7.643935221874476</v>
      </c>
      <c r="E34" s="140">
        <v>87.81356616920705</v>
      </c>
      <c r="F34" s="140">
        <v>90.006326886647642</v>
      </c>
      <c r="G34" s="111"/>
      <c r="H34" s="111"/>
    </row>
    <row r="35" spans="1:8" ht="13.5" customHeight="1">
      <c r="A35" s="114" t="s">
        <v>322</v>
      </c>
      <c r="B35" s="484">
        <v>37</v>
      </c>
      <c r="C35" s="484">
        <v>18</v>
      </c>
      <c r="D35" s="139">
        <v>-51.351351351351347</v>
      </c>
      <c r="E35" s="140">
        <v>3.6368318672969201E-3</v>
      </c>
      <c r="F35" s="428">
        <v>1.6846739594330508E-3</v>
      </c>
      <c r="H35" s="111"/>
    </row>
    <row r="36" spans="1:8" ht="14.25">
      <c r="A36" s="115" t="s">
        <v>10</v>
      </c>
      <c r="B36" s="141">
        <v>1017369</v>
      </c>
      <c r="C36" s="141">
        <v>1068456</v>
      </c>
      <c r="D36" s="142">
        <v>5.0214818812053474</v>
      </c>
      <c r="E36" s="143">
        <v>100</v>
      </c>
      <c r="F36" s="143">
        <v>100</v>
      </c>
      <c r="H36" s="111"/>
    </row>
    <row r="37" spans="1:8" ht="12.75" thickBot="1">
      <c r="A37" s="97"/>
      <c r="B37" s="134"/>
      <c r="C37" s="134"/>
      <c r="D37" s="108"/>
      <c r="E37" s="134"/>
      <c r="F37" s="134"/>
    </row>
    <row r="38" spans="1:8" ht="15.75" thickBot="1">
      <c r="A38" s="536" t="s">
        <v>382</v>
      </c>
      <c r="B38" s="536"/>
      <c r="C38" s="536"/>
      <c r="D38" s="536"/>
      <c r="E38" s="536"/>
      <c r="F38" s="536"/>
    </row>
    <row r="39" spans="1:8" ht="12.75" customHeight="1">
      <c r="A39" s="110" t="s">
        <v>231</v>
      </c>
      <c r="B39" s="90">
        <v>1287</v>
      </c>
      <c r="C39" s="90">
        <v>1451</v>
      </c>
      <c r="D39" s="342">
        <v>12.742812742812749</v>
      </c>
      <c r="E39" s="137">
        <v>3.4698444366557926</v>
      </c>
      <c r="F39" s="137">
        <v>4.0395322939866372</v>
      </c>
      <c r="G39" s="111"/>
      <c r="H39" s="111"/>
    </row>
    <row r="40" spans="1:8" ht="12.75">
      <c r="A40" s="113" t="s">
        <v>393</v>
      </c>
      <c r="B40" s="138">
        <v>35804</v>
      </c>
      <c r="C40" s="138">
        <v>34469</v>
      </c>
      <c r="D40" s="139">
        <v>-3.7286336722153979</v>
      </c>
      <c r="E40" s="140">
        <v>96.530155563344209</v>
      </c>
      <c r="F40" s="140">
        <v>95.960467706013361</v>
      </c>
      <c r="G40" s="111"/>
      <c r="H40" s="111"/>
    </row>
    <row r="41" spans="1:8" ht="15.75" customHeight="1">
      <c r="A41" s="114" t="s">
        <v>322</v>
      </c>
      <c r="B41" s="138">
        <v>0</v>
      </c>
      <c r="C41" s="138">
        <v>0</v>
      </c>
      <c r="D41" s="138">
        <v>0</v>
      </c>
      <c r="E41" s="140">
        <v>0</v>
      </c>
      <c r="F41" s="140">
        <v>0</v>
      </c>
      <c r="H41" s="111"/>
    </row>
    <row r="42" spans="1:8" ht="14.25">
      <c r="A42" s="115" t="s">
        <v>10</v>
      </c>
      <c r="B42" s="141">
        <v>37091</v>
      </c>
      <c r="C42" s="141">
        <v>35920</v>
      </c>
      <c r="D42" s="142">
        <v>-3.1571001051468039</v>
      </c>
      <c r="E42" s="143">
        <v>100</v>
      </c>
      <c r="F42" s="143">
        <v>100</v>
      </c>
      <c r="G42" s="111"/>
      <c r="H42" s="111"/>
    </row>
    <row r="43" spans="1:8" ht="14.25">
      <c r="A43" s="120"/>
      <c r="B43" s="135"/>
      <c r="C43" s="135"/>
      <c r="D43" s="136"/>
      <c r="E43" s="136"/>
      <c r="F43" s="136"/>
    </row>
    <row r="44" spans="1:8" ht="12.75">
      <c r="A44" s="539" t="s">
        <v>200</v>
      </c>
      <c r="B44" s="539"/>
      <c r="C44" s="539" t="s">
        <v>201</v>
      </c>
      <c r="D44" s="539"/>
      <c r="E44" s="539"/>
      <c r="F44" s="539"/>
    </row>
    <row r="47" spans="1:8">
      <c r="B47" s="96" t="s">
        <v>296</v>
      </c>
    </row>
  </sheetData>
  <sheetProtection formatCells="0" formatColumns="0" formatRows="0" insertColumns="0" insertRows="0" insertHyperlinks="0" deleteColumns="0" deleteRows="0" sort="0" autoFilter="0" pivotTables="0"/>
  <mergeCells count="23">
    <mergeCell ref="C44:F44"/>
    <mergeCell ref="A44:B44"/>
    <mergeCell ref="A38:F38"/>
    <mergeCell ref="E27:F27"/>
    <mergeCell ref="E30:F30"/>
    <mergeCell ref="B29:C29"/>
    <mergeCell ref="A32:F32"/>
    <mergeCell ref="E29:F29"/>
    <mergeCell ref="E28:F28"/>
    <mergeCell ref="B28:C28"/>
    <mergeCell ref="A25:F25"/>
    <mergeCell ref="A11:F11"/>
    <mergeCell ref="E8:F8"/>
    <mergeCell ref="E9:F9"/>
    <mergeCell ref="A17:F17"/>
    <mergeCell ref="B8:C8"/>
    <mergeCell ref="A1:F1"/>
    <mergeCell ref="A3:F3"/>
    <mergeCell ref="A24:F24"/>
    <mergeCell ref="A2:F2"/>
    <mergeCell ref="B7:C7"/>
    <mergeCell ref="E6:F6"/>
    <mergeCell ref="E7:F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ignoredErrors>
    <ignoredError sqref="A16:F17 A42 A36 A12 A15 A37:F37 A39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topLeftCell="A22" zoomScaleNormal="100" workbookViewId="0">
      <selection activeCell="K35" sqref="K35"/>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4"/>
      <c r="B1" s="531"/>
      <c r="C1" s="531"/>
      <c r="D1" s="531"/>
      <c r="E1" s="531"/>
      <c r="F1" s="531"/>
      <c r="G1" s="531"/>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31" t="s">
        <v>223</v>
      </c>
      <c r="B2" s="531"/>
      <c r="C2" s="531"/>
      <c r="D2" s="531"/>
      <c r="E2" s="531"/>
      <c r="F2" s="531"/>
      <c r="G2" s="531"/>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32" t="s">
        <v>249</v>
      </c>
      <c r="B3" s="532"/>
      <c r="C3" s="532"/>
      <c r="D3" s="532"/>
      <c r="E3" s="532"/>
      <c r="F3" s="532"/>
      <c r="G3" s="53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6"/>
      <c r="B5" s="147"/>
      <c r="C5" s="99"/>
      <c r="D5" s="100"/>
      <c r="E5" s="131" t="s">
        <v>55</v>
      </c>
      <c r="F5" s="534" t="s">
        <v>13</v>
      </c>
      <c r="G5" s="540"/>
    </row>
    <row r="6" spans="1:36" ht="15.75" customHeight="1">
      <c r="A6" s="148" t="s">
        <v>52</v>
      </c>
      <c r="B6" s="129" t="s">
        <v>11</v>
      </c>
      <c r="C6" s="534" t="s">
        <v>122</v>
      </c>
      <c r="D6" s="535"/>
      <c r="E6" s="131" t="s">
        <v>15</v>
      </c>
      <c r="F6" s="534" t="s">
        <v>15</v>
      </c>
      <c r="G6" s="540"/>
    </row>
    <row r="7" spans="1:36" ht="13.5" customHeight="1">
      <c r="A7" s="149"/>
      <c r="B7" s="132" t="s">
        <v>251</v>
      </c>
      <c r="C7" s="537" t="s">
        <v>396</v>
      </c>
      <c r="D7" s="538"/>
      <c r="E7" s="133" t="s">
        <v>56</v>
      </c>
      <c r="F7" s="537" t="s">
        <v>19</v>
      </c>
      <c r="G7" s="541"/>
    </row>
    <row r="8" spans="1:36" ht="12" customHeight="1">
      <c r="A8" s="150"/>
      <c r="B8" s="132"/>
      <c r="C8" s="99"/>
      <c r="D8" s="100"/>
      <c r="E8" s="133" t="s">
        <v>20</v>
      </c>
      <c r="F8" s="537" t="s">
        <v>20</v>
      </c>
      <c r="G8" s="541"/>
    </row>
    <row r="9" spans="1:36" ht="16.5" customHeight="1" thickBot="1">
      <c r="A9" s="97"/>
      <c r="B9" s="451" t="s">
        <v>517</v>
      </c>
      <c r="C9" s="107">
        <v>2017</v>
      </c>
      <c r="D9" s="107">
        <v>2018</v>
      </c>
      <c r="E9" s="107" t="s">
        <v>504</v>
      </c>
      <c r="F9" s="107">
        <v>2017</v>
      </c>
      <c r="G9" s="107">
        <v>2018</v>
      </c>
    </row>
    <row r="10" spans="1:36" ht="15.75" thickBot="1">
      <c r="A10" s="536" t="s">
        <v>232</v>
      </c>
      <c r="B10" s="536"/>
      <c r="C10" s="536"/>
      <c r="D10" s="536"/>
      <c r="E10" s="536"/>
      <c r="F10" s="536"/>
      <c r="G10" s="536"/>
    </row>
    <row r="11" spans="1:36" ht="22.5" customHeight="1">
      <c r="A11" s="372" t="s">
        <v>346</v>
      </c>
      <c r="B11" s="372" t="s">
        <v>374</v>
      </c>
      <c r="C11" s="374"/>
      <c r="D11" s="374"/>
      <c r="E11" s="376"/>
      <c r="F11" s="375"/>
      <c r="G11" s="375"/>
    </row>
    <row r="12" spans="1:36" ht="32.25" customHeight="1">
      <c r="A12" s="151"/>
      <c r="B12" s="154" t="s">
        <v>350</v>
      </c>
      <c r="C12" s="138">
        <v>0</v>
      </c>
      <c r="D12" s="138">
        <v>0</v>
      </c>
      <c r="E12" s="138">
        <v>0</v>
      </c>
      <c r="F12" s="138">
        <v>0</v>
      </c>
      <c r="G12" s="138">
        <v>0</v>
      </c>
    </row>
    <row r="13" spans="1:36" ht="28.5" customHeight="1">
      <c r="A13" s="151"/>
      <c r="B13" s="152" t="s">
        <v>351</v>
      </c>
      <c r="C13" s="188">
        <v>607867.04496000009</v>
      </c>
      <c r="D13" s="188">
        <v>553224.00549999997</v>
      </c>
      <c r="E13" s="179">
        <v>-8.9893077627848363</v>
      </c>
      <c r="F13" s="419">
        <v>64.26141911160569</v>
      </c>
      <c r="G13" s="419">
        <v>61.162164893142105</v>
      </c>
    </row>
    <row r="14" spans="1:36" ht="23.25" customHeight="1">
      <c r="A14" s="151"/>
      <c r="B14" s="154" t="s">
        <v>352</v>
      </c>
      <c r="C14" s="188">
        <v>70940.787609999999</v>
      </c>
      <c r="D14" s="188">
        <v>80585</v>
      </c>
      <c r="E14" s="179">
        <v>13.594735433470895</v>
      </c>
      <c r="F14" s="419">
        <v>7.4995934102885897</v>
      </c>
      <c r="G14" s="419">
        <v>8.9091453171112551</v>
      </c>
    </row>
    <row r="15" spans="1:36" ht="23.25" customHeight="1">
      <c r="A15" s="151"/>
      <c r="B15" s="154" t="s">
        <v>353</v>
      </c>
      <c r="C15" s="188">
        <v>28981.754859999997</v>
      </c>
      <c r="D15" s="489">
        <v>29103.288289999997</v>
      </c>
      <c r="E15" s="179">
        <v>0.4193446207349405</v>
      </c>
      <c r="F15" s="419">
        <v>3.0638421857049813</v>
      </c>
      <c r="G15" s="419">
        <v>3.2175395493130523</v>
      </c>
    </row>
    <row r="16" spans="1:36" ht="23.25" customHeight="1">
      <c r="A16" s="151"/>
      <c r="B16" s="154" t="s">
        <v>354</v>
      </c>
      <c r="C16" s="188">
        <v>78259.175080000001</v>
      </c>
      <c r="D16" s="188">
        <v>71346.580149999994</v>
      </c>
      <c r="E16" s="179">
        <v>-8.8329514372386893</v>
      </c>
      <c r="F16" s="419">
        <v>8.2732658248899451</v>
      </c>
      <c r="G16" s="419">
        <v>7.8877837120466001</v>
      </c>
    </row>
    <row r="17" spans="1:7" ht="23.25" customHeight="1">
      <c r="A17" s="151"/>
      <c r="B17" s="154" t="s">
        <v>355</v>
      </c>
      <c r="C17" s="188">
        <v>1380.5425700000001</v>
      </c>
      <c r="D17" s="188">
        <v>1945.3312399999998</v>
      </c>
      <c r="E17" s="179">
        <v>40.910630521158041</v>
      </c>
      <c r="F17" s="419">
        <v>0.14594577124677166</v>
      </c>
      <c r="G17" s="419">
        <v>0.21506780054695329</v>
      </c>
    </row>
    <row r="18" spans="1:7" ht="23.25" customHeight="1">
      <c r="A18" s="151"/>
      <c r="B18" s="154" t="s">
        <v>356</v>
      </c>
      <c r="C18" s="188">
        <v>906.44200000000001</v>
      </c>
      <c r="D18" s="188">
        <v>2075.15</v>
      </c>
      <c r="E18" s="179">
        <v>128.93356662643615</v>
      </c>
      <c r="F18" s="419">
        <v>9.5825641059707548E-2</v>
      </c>
      <c r="G18" s="420">
        <v>0.22942002735997299</v>
      </c>
    </row>
    <row r="19" spans="1:7" ht="31.5" customHeight="1">
      <c r="A19" s="151"/>
      <c r="B19" s="152" t="s">
        <v>357</v>
      </c>
      <c r="C19" s="188">
        <v>128906.8806</v>
      </c>
      <c r="D19" s="188">
        <v>121686.14899999999</v>
      </c>
      <c r="E19" s="179">
        <v>-5.6015098390333806</v>
      </c>
      <c r="F19" s="419">
        <v>13.627550875292826</v>
      </c>
      <c r="G19" s="419">
        <v>13.453118874736644</v>
      </c>
    </row>
    <row r="20" spans="1:7" ht="23.25" customHeight="1">
      <c r="A20" s="151"/>
      <c r="B20" s="154" t="s">
        <v>358</v>
      </c>
      <c r="C20" s="188">
        <v>567.45394999999996</v>
      </c>
      <c r="D20" s="188">
        <v>0</v>
      </c>
      <c r="E20" s="179">
        <v>-100</v>
      </c>
      <c r="F20" s="419">
        <v>5.9989098619231275E-2</v>
      </c>
      <c r="G20" s="419" t="s">
        <v>250</v>
      </c>
    </row>
    <row r="21" spans="1:7" ht="23.25" customHeight="1">
      <c r="A21" s="153"/>
      <c r="B21" s="154" t="s">
        <v>359</v>
      </c>
      <c r="C21" s="188">
        <v>10507.008709999998</v>
      </c>
      <c r="D21" s="188">
        <v>35221.646500000003</v>
      </c>
      <c r="E21" s="179">
        <v>235.22049397825242</v>
      </c>
      <c r="F21" s="179">
        <v>1.1107614665424603</v>
      </c>
      <c r="G21" s="179">
        <v>3.8939600046711305</v>
      </c>
    </row>
    <row r="22" spans="1:7" ht="24.75" customHeight="1">
      <c r="A22" s="153"/>
      <c r="B22" s="154" t="s">
        <v>360</v>
      </c>
      <c r="C22" s="188">
        <v>17535.377820000002</v>
      </c>
      <c r="D22" s="188">
        <v>9221.2649200000014</v>
      </c>
      <c r="E22" s="179">
        <v>-47.413366198003025</v>
      </c>
      <c r="F22" s="179">
        <v>1.8537742302603779</v>
      </c>
      <c r="G22" s="179">
        <v>1.0194650267402161</v>
      </c>
    </row>
    <row r="23" spans="1:7" ht="23.25" customHeight="1">
      <c r="A23" s="153"/>
      <c r="B23" s="154" t="s">
        <v>361</v>
      </c>
      <c r="C23" s="188">
        <v>0</v>
      </c>
      <c r="D23" s="188">
        <v>0</v>
      </c>
      <c r="E23" s="188">
        <v>0</v>
      </c>
      <c r="F23" s="188">
        <v>0</v>
      </c>
      <c r="G23" s="188">
        <v>0</v>
      </c>
    </row>
    <row r="24" spans="1:7" ht="23.25" customHeight="1">
      <c r="A24" s="153"/>
      <c r="B24" s="154" t="s">
        <v>362</v>
      </c>
      <c r="C24" s="188">
        <v>75.980609999999999</v>
      </c>
      <c r="D24" s="188">
        <v>111.57068</v>
      </c>
      <c r="E24" s="179">
        <v>46.840990089445178</v>
      </c>
      <c r="F24" s="179">
        <v>8.0323844894186567E-3</v>
      </c>
      <c r="G24" s="179">
        <v>1.2334794332058304E-2</v>
      </c>
    </row>
    <row r="25" spans="1:7" ht="23.25" customHeight="1">
      <c r="A25" s="153"/>
      <c r="B25" s="154" t="s">
        <v>363</v>
      </c>
      <c r="C25" s="138">
        <v>0</v>
      </c>
      <c r="D25" s="188">
        <v>0</v>
      </c>
      <c r="E25" s="188">
        <v>0</v>
      </c>
      <c r="F25" s="188">
        <v>0</v>
      </c>
      <c r="G25" s="188">
        <v>0</v>
      </c>
    </row>
    <row r="26" spans="1:7" ht="23.25" customHeight="1">
      <c r="A26" s="380" t="s">
        <v>347</v>
      </c>
      <c r="B26" s="373" t="s">
        <v>375</v>
      </c>
      <c r="C26" s="377">
        <v>0</v>
      </c>
      <c r="D26" s="188">
        <v>0</v>
      </c>
      <c r="E26" s="188">
        <v>0</v>
      </c>
      <c r="F26" s="188">
        <v>0</v>
      </c>
      <c r="G26" s="188">
        <v>0</v>
      </c>
    </row>
    <row r="27" spans="1:7" ht="23.25" customHeight="1">
      <c r="A27" s="363"/>
      <c r="B27" s="373" t="s">
        <v>364</v>
      </c>
      <c r="C27" s="138">
        <v>0</v>
      </c>
      <c r="D27" s="188">
        <v>0</v>
      </c>
      <c r="E27" s="188">
        <v>0</v>
      </c>
      <c r="F27" s="188">
        <v>0</v>
      </c>
      <c r="G27" s="188">
        <v>0</v>
      </c>
    </row>
    <row r="28" spans="1:7" ht="23.25" customHeight="1">
      <c r="A28" s="363"/>
      <c r="B28" s="373" t="s">
        <v>365</v>
      </c>
      <c r="C28" s="138">
        <v>0</v>
      </c>
      <c r="D28" s="188">
        <v>0</v>
      </c>
      <c r="E28" s="188">
        <v>0</v>
      </c>
      <c r="F28" s="188">
        <v>0</v>
      </c>
      <c r="G28" s="188">
        <v>0</v>
      </c>
    </row>
    <row r="29" spans="1:7" ht="31.5" customHeight="1">
      <c r="A29" s="381" t="s">
        <v>348</v>
      </c>
      <c r="B29" s="366" t="s">
        <v>446</v>
      </c>
      <c r="C29" s="377">
        <v>0</v>
      </c>
      <c r="D29" s="188">
        <v>0</v>
      </c>
      <c r="E29" s="188">
        <v>0</v>
      </c>
      <c r="F29" s="188">
        <v>0</v>
      </c>
      <c r="G29" s="188">
        <v>0</v>
      </c>
    </row>
    <row r="30" spans="1:7" ht="28.5" customHeight="1">
      <c r="A30" s="381" t="s">
        <v>349</v>
      </c>
      <c r="B30" s="366" t="s">
        <v>378</v>
      </c>
      <c r="C30" s="378">
        <v>0</v>
      </c>
      <c r="D30" s="377">
        <v>0</v>
      </c>
      <c r="E30" s="377">
        <v>0</v>
      </c>
      <c r="F30" s="377">
        <v>0</v>
      </c>
      <c r="G30" s="377">
        <v>0</v>
      </c>
    </row>
    <row r="31" spans="1:7" ht="23.25" customHeight="1">
      <c r="A31" s="115"/>
      <c r="B31" s="362" t="s">
        <v>345</v>
      </c>
      <c r="C31" s="141">
        <v>945928.44877000013</v>
      </c>
      <c r="D31" s="141">
        <v>904519.98628000007</v>
      </c>
      <c r="E31" s="219">
        <v>-4.3775470062079052</v>
      </c>
      <c r="F31" s="180">
        <v>100</v>
      </c>
      <c r="G31" s="181">
        <v>100</v>
      </c>
    </row>
    <row r="32" spans="1:7">
      <c r="A32" s="157"/>
      <c r="C32" s="109"/>
      <c r="D32" s="109"/>
    </row>
    <row r="33" spans="1:7" ht="15">
      <c r="A33" s="158"/>
      <c r="B33" s="159" t="s">
        <v>224</v>
      </c>
      <c r="C33" s="159"/>
      <c r="D33" s="457"/>
      <c r="E33" s="160"/>
      <c r="F33" s="542"/>
      <c r="G33" s="542"/>
    </row>
    <row r="34" spans="1:7" ht="14.25">
      <c r="A34" s="158"/>
      <c r="B34" s="543">
        <v>2017</v>
      </c>
      <c r="C34" s="543"/>
      <c r="D34" s="543">
        <v>2018</v>
      </c>
      <c r="E34" s="543"/>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117"/>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7" orientation="portrait" r:id="rId2"/>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36"/>
  <sheetViews>
    <sheetView topLeftCell="A25" zoomScaleNormal="100" workbookViewId="0">
      <selection activeCell="K35" sqref="K35"/>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31" t="s">
        <v>252</v>
      </c>
      <c r="B2" s="531"/>
      <c r="C2" s="531"/>
      <c r="D2" s="531"/>
      <c r="E2" s="531"/>
      <c r="F2" s="531"/>
      <c r="G2" s="531"/>
      <c r="H2" s="144"/>
    </row>
    <row r="3" spans="1:8" ht="15.75">
      <c r="A3" s="532" t="s">
        <v>253</v>
      </c>
      <c r="B3" s="532"/>
      <c r="C3" s="532"/>
      <c r="D3" s="532"/>
      <c r="E3" s="532"/>
      <c r="F3" s="532"/>
      <c r="G3" s="532"/>
      <c r="H3" s="145"/>
    </row>
    <row r="5" spans="1:8" ht="14.25">
      <c r="A5" s="146"/>
      <c r="B5" s="147"/>
      <c r="C5" s="544" t="s">
        <v>196</v>
      </c>
      <c r="D5" s="545"/>
      <c r="E5" s="131" t="s">
        <v>55</v>
      </c>
      <c r="F5" s="534" t="s">
        <v>13</v>
      </c>
      <c r="G5" s="540"/>
    </row>
    <row r="6" spans="1:8" ht="14.25">
      <c r="A6" s="148" t="s">
        <v>52</v>
      </c>
      <c r="B6" s="129" t="s">
        <v>11</v>
      </c>
      <c r="C6" s="534" t="s">
        <v>122</v>
      </c>
      <c r="D6" s="535"/>
      <c r="E6" s="131" t="s">
        <v>15</v>
      </c>
      <c r="F6" s="534" t="s">
        <v>15</v>
      </c>
      <c r="G6" s="540"/>
    </row>
    <row r="7" spans="1:8" ht="15">
      <c r="A7" s="149"/>
      <c r="B7" s="132" t="s">
        <v>251</v>
      </c>
      <c r="C7" s="537" t="s">
        <v>396</v>
      </c>
      <c r="D7" s="538"/>
      <c r="E7" s="133" t="s">
        <v>56</v>
      </c>
      <c r="F7" s="537" t="s">
        <v>19</v>
      </c>
      <c r="G7" s="541"/>
    </row>
    <row r="8" spans="1:8" ht="15">
      <c r="A8" s="150"/>
      <c r="B8" s="132"/>
      <c r="C8" s="99"/>
      <c r="D8" s="100"/>
      <c r="E8" s="133" t="s">
        <v>20</v>
      </c>
      <c r="F8" s="537" t="s">
        <v>20</v>
      </c>
      <c r="G8" s="541"/>
    </row>
    <row r="9" spans="1:8" ht="16.5" customHeight="1" thickBot="1">
      <c r="A9" s="97"/>
      <c r="B9" s="451" t="s">
        <v>517</v>
      </c>
      <c r="C9" s="107">
        <v>2017</v>
      </c>
      <c r="D9" s="107">
        <v>2018</v>
      </c>
      <c r="E9" s="107" t="s">
        <v>504</v>
      </c>
      <c r="F9" s="107">
        <v>2017</v>
      </c>
      <c r="G9" s="107">
        <v>2018</v>
      </c>
    </row>
    <row r="10" spans="1:8" ht="15.75" thickBot="1">
      <c r="A10" s="536" t="s">
        <v>194</v>
      </c>
      <c r="B10" s="536"/>
      <c r="C10" s="536"/>
      <c r="D10" s="536"/>
      <c r="E10" s="536"/>
      <c r="F10" s="536"/>
      <c r="G10" s="536"/>
    </row>
    <row r="11" spans="1:8" ht="21" customHeight="1">
      <c r="A11" s="372" t="s">
        <v>346</v>
      </c>
      <c r="B11" s="372" t="s">
        <v>380</v>
      </c>
      <c r="C11" s="374"/>
      <c r="D11" s="374"/>
      <c r="E11" s="376"/>
      <c r="F11" s="375"/>
      <c r="G11" s="375"/>
    </row>
    <row r="12" spans="1:8" ht="19.5" customHeight="1">
      <c r="A12" s="369"/>
      <c r="B12" s="370" t="s">
        <v>350</v>
      </c>
      <c r="C12" s="371">
        <v>0</v>
      </c>
      <c r="D12" s="437">
        <v>0</v>
      </c>
      <c r="E12" s="437">
        <v>0</v>
      </c>
      <c r="F12" s="437">
        <v>0</v>
      </c>
      <c r="G12" s="437">
        <v>0</v>
      </c>
      <c r="H12" s="437">
        <v>0</v>
      </c>
    </row>
    <row r="13" spans="1:8" ht="19.5" customHeight="1">
      <c r="A13" s="151"/>
      <c r="B13" s="154" t="s">
        <v>351</v>
      </c>
      <c r="C13" s="138">
        <v>91881.085610000009</v>
      </c>
      <c r="D13" s="188">
        <v>103910.73965</v>
      </c>
      <c r="E13" s="423">
        <v>13.09263376693357</v>
      </c>
      <c r="F13" s="419">
        <v>41.275587034647884</v>
      </c>
      <c r="G13" s="419">
        <v>53.745438641225029</v>
      </c>
    </row>
    <row r="14" spans="1:8" ht="19.5" customHeight="1">
      <c r="A14" s="151"/>
      <c r="B14" s="154" t="s">
        <v>352</v>
      </c>
      <c r="C14" s="138">
        <v>2684.5195400000002</v>
      </c>
      <c r="D14" s="188">
        <v>1081.35834</v>
      </c>
      <c r="E14" s="423">
        <v>-59.718738348240898</v>
      </c>
      <c r="F14" s="419">
        <v>1.2059622411277133</v>
      </c>
      <c r="G14" s="419">
        <v>0.55930771455775075</v>
      </c>
    </row>
    <row r="15" spans="1:8" ht="19.5" customHeight="1">
      <c r="A15" s="151"/>
      <c r="B15" s="154" t="s">
        <v>353</v>
      </c>
      <c r="C15" s="138">
        <v>2606.6931199999999</v>
      </c>
      <c r="D15" s="188">
        <v>1669.7062999999998</v>
      </c>
      <c r="E15" s="423">
        <v>-35.94542114723501</v>
      </c>
      <c r="F15" s="419">
        <v>1.1710004081130254</v>
      </c>
      <c r="G15" s="419">
        <v>0.86361715639579562</v>
      </c>
    </row>
    <row r="16" spans="1:8" ht="19.5" customHeight="1">
      <c r="A16" s="151"/>
      <c r="B16" s="154" t="s">
        <v>354</v>
      </c>
      <c r="C16" s="138">
        <v>1770.9</v>
      </c>
      <c r="D16" s="188">
        <v>10808.181999999999</v>
      </c>
      <c r="E16" s="423">
        <v>510.32141848777445</v>
      </c>
      <c r="F16" s="419">
        <v>0.7955384570652323</v>
      </c>
      <c r="G16" s="419">
        <v>5.5902833957374565</v>
      </c>
    </row>
    <row r="17" spans="1:7" ht="19.5" customHeight="1">
      <c r="A17" s="151"/>
      <c r="B17" s="154" t="s">
        <v>366</v>
      </c>
      <c r="C17" s="138">
        <v>0</v>
      </c>
      <c r="D17" s="188">
        <v>18.664000000000001</v>
      </c>
      <c r="E17" s="423" t="s">
        <v>250</v>
      </c>
      <c r="F17" s="423" t="s">
        <v>250</v>
      </c>
      <c r="G17" s="419">
        <v>9.6535244593442173E-3</v>
      </c>
    </row>
    <row r="18" spans="1:7" ht="19.5" customHeight="1">
      <c r="A18" s="151"/>
      <c r="B18" s="154" t="s">
        <v>356</v>
      </c>
      <c r="C18" s="138">
        <v>3</v>
      </c>
      <c r="D18" s="188">
        <v>19.39</v>
      </c>
      <c r="E18" s="438">
        <v>546.33333333333337</v>
      </c>
      <c r="F18" s="419">
        <v>1.3476850026515879E-3</v>
      </c>
      <c r="G18" s="419">
        <v>1.0029031250893933E-2</v>
      </c>
    </row>
    <row r="19" spans="1:7" ht="19.5" customHeight="1">
      <c r="A19" s="151"/>
      <c r="B19" s="154" t="s">
        <v>367</v>
      </c>
      <c r="C19" s="138">
        <v>102282.82474000001</v>
      </c>
      <c r="D19" s="188">
        <v>48331.968500000003</v>
      </c>
      <c r="E19" s="423">
        <v>-52.746740596127971</v>
      </c>
      <c r="F19" s="419">
        <v>45.948342976979603</v>
      </c>
      <c r="G19" s="419">
        <v>24.998598375643176</v>
      </c>
    </row>
    <row r="20" spans="1:7" ht="19.5" customHeight="1">
      <c r="A20" s="151"/>
      <c r="B20" s="154" t="s">
        <v>358</v>
      </c>
      <c r="C20" s="138">
        <v>0</v>
      </c>
      <c r="D20" s="188">
        <v>0</v>
      </c>
      <c r="E20" s="188">
        <v>0</v>
      </c>
      <c r="F20" s="188">
        <v>0</v>
      </c>
      <c r="G20" s="188">
        <v>0</v>
      </c>
    </row>
    <row r="21" spans="1:7" ht="19.5" customHeight="1">
      <c r="A21" s="153"/>
      <c r="B21" s="154" t="s">
        <v>368</v>
      </c>
      <c r="C21" s="138">
        <v>5139.1049999999996</v>
      </c>
      <c r="D21" s="188">
        <v>13813.47258</v>
      </c>
      <c r="E21" s="423">
        <v>168.79140589655205</v>
      </c>
      <c r="F21" s="419">
        <v>2.3086315785172626</v>
      </c>
      <c r="G21" s="419">
        <v>7.14470078329997</v>
      </c>
    </row>
    <row r="22" spans="1:7" ht="19.5" customHeight="1">
      <c r="A22" s="153"/>
      <c r="B22" s="154" t="s">
        <v>360</v>
      </c>
      <c r="C22" s="138">
        <v>16235.81832</v>
      </c>
      <c r="D22" s="188">
        <v>13651.890160000001</v>
      </c>
      <c r="E22" s="423">
        <v>-15.914985675942194</v>
      </c>
      <c r="F22" s="419">
        <v>7.2935896185466333</v>
      </c>
      <c r="G22" s="419">
        <v>7.0611259952765026</v>
      </c>
    </row>
    <row r="23" spans="1:7" ht="19.5" customHeight="1">
      <c r="A23" s="153"/>
      <c r="B23" s="154" t="s">
        <v>361</v>
      </c>
      <c r="C23" s="138">
        <v>0</v>
      </c>
      <c r="D23" s="188">
        <v>0</v>
      </c>
      <c r="E23" s="188">
        <v>0</v>
      </c>
      <c r="F23" s="188">
        <v>0</v>
      </c>
      <c r="G23" s="188">
        <v>0</v>
      </c>
    </row>
    <row r="24" spans="1:7" ht="19.5" customHeight="1">
      <c r="A24" s="153"/>
      <c r="B24" s="154" t="s">
        <v>362</v>
      </c>
      <c r="C24" s="138">
        <v>0</v>
      </c>
      <c r="D24" s="188">
        <v>33.341999999999999</v>
      </c>
      <c r="E24" s="188">
        <v>0</v>
      </c>
      <c r="F24" s="188">
        <v>0</v>
      </c>
      <c r="G24" s="179">
        <v>1.7245382154064234E-2</v>
      </c>
    </row>
    <row r="25" spans="1:7" ht="19.5" customHeight="1">
      <c r="A25" s="153"/>
      <c r="B25" s="154" t="s">
        <v>369</v>
      </c>
      <c r="C25" s="138">
        <v>0</v>
      </c>
      <c r="D25" s="138">
        <v>0</v>
      </c>
      <c r="E25" s="188">
        <v>0</v>
      </c>
      <c r="F25" s="188">
        <v>0</v>
      </c>
      <c r="G25" s="188">
        <v>0</v>
      </c>
    </row>
    <row r="26" spans="1:7" ht="19.5" customHeight="1">
      <c r="A26" s="363" t="s">
        <v>347</v>
      </c>
      <c r="B26" s="154" t="s">
        <v>372</v>
      </c>
      <c r="C26" s="377">
        <v>0</v>
      </c>
      <c r="D26" s="377">
        <v>0</v>
      </c>
      <c r="E26" s="188">
        <v>0</v>
      </c>
      <c r="F26" s="188">
        <v>0</v>
      </c>
      <c r="G26" s="188">
        <v>0</v>
      </c>
    </row>
    <row r="27" spans="1:7" ht="19.5" customHeight="1">
      <c r="A27" s="363"/>
      <c r="B27" s="154" t="s">
        <v>364</v>
      </c>
      <c r="C27" s="138">
        <v>0</v>
      </c>
      <c r="D27" s="138">
        <v>0</v>
      </c>
      <c r="E27" s="188">
        <v>0</v>
      </c>
      <c r="F27" s="188">
        <v>0</v>
      </c>
      <c r="G27" s="188">
        <v>0</v>
      </c>
    </row>
    <row r="28" spans="1:7" ht="19.5" customHeight="1">
      <c r="A28" s="363"/>
      <c r="B28" s="154" t="s">
        <v>370</v>
      </c>
      <c r="C28" s="138">
        <v>0</v>
      </c>
      <c r="D28" s="138">
        <v>0</v>
      </c>
      <c r="E28" s="188">
        <v>0</v>
      </c>
      <c r="F28" s="188">
        <v>0</v>
      </c>
      <c r="G28" s="188">
        <v>0</v>
      </c>
    </row>
    <row r="29" spans="1:7" ht="29.25" customHeight="1">
      <c r="A29" s="381" t="s">
        <v>348</v>
      </c>
      <c r="B29" s="366" t="s">
        <v>446</v>
      </c>
      <c r="C29" s="377">
        <v>0</v>
      </c>
      <c r="D29" s="377">
        <v>0</v>
      </c>
      <c r="E29" s="188">
        <v>0</v>
      </c>
      <c r="F29" s="188">
        <v>0</v>
      </c>
      <c r="G29" s="188">
        <v>0</v>
      </c>
    </row>
    <row r="30" spans="1:7" ht="31.5" customHeight="1">
      <c r="A30" s="381" t="s">
        <v>349</v>
      </c>
      <c r="B30" s="366" t="s">
        <v>379</v>
      </c>
      <c r="C30" s="377">
        <v>0</v>
      </c>
      <c r="D30" s="377">
        <v>0</v>
      </c>
      <c r="E30" s="377">
        <v>0</v>
      </c>
      <c r="F30" s="377">
        <v>0</v>
      </c>
      <c r="G30" s="377">
        <v>0</v>
      </c>
    </row>
    <row r="31" spans="1:7" ht="28.5" customHeight="1">
      <c r="A31" s="115"/>
      <c r="B31" s="362" t="s">
        <v>345</v>
      </c>
      <c r="C31" s="141">
        <v>222603.94633000001</v>
      </c>
      <c r="D31" s="141">
        <v>193338.71353000004</v>
      </c>
      <c r="E31" s="142">
        <v>-13.146771781222434</v>
      </c>
      <c r="F31" s="180">
        <v>100</v>
      </c>
      <c r="G31" s="180">
        <v>99.999999999999986</v>
      </c>
    </row>
    <row r="32" spans="1:7">
      <c r="C32" s="282"/>
      <c r="D32" s="282"/>
    </row>
    <row r="33" spans="1:8" ht="13.5">
      <c r="B33" s="186" t="s">
        <v>237</v>
      </c>
    </row>
    <row r="35" spans="1:8" s="96" customFormat="1" ht="14.25">
      <c r="A35" s="158"/>
      <c r="B35" s="543">
        <v>2017</v>
      </c>
      <c r="C35" s="543"/>
      <c r="D35" s="543">
        <v>2018</v>
      </c>
      <c r="E35" s="543"/>
      <c r="F35" s="161"/>
      <c r="G35" s="161"/>
      <c r="H35" s="161"/>
    </row>
    <row r="36" spans="1:8">
      <c r="A36" s="340"/>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3" type="noConversion"/>
  <printOptions horizontalCentered="1"/>
  <pageMargins left="0.7" right="0.7" top="0.75" bottom="0.75" header="0.3" footer="0.3"/>
  <pageSetup paperSize="9" scale="85"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E55"/>
  <sheetViews>
    <sheetView topLeftCell="A34" zoomScaleNormal="100" workbookViewId="0">
      <selection activeCell="K35" sqref="K35"/>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7" s="191" customFormat="1" ht="19.5" customHeight="1">
      <c r="A1" s="531" t="s">
        <v>62</v>
      </c>
      <c r="B1" s="531"/>
      <c r="C1" s="531"/>
      <c r="D1" s="531"/>
      <c r="E1" s="531"/>
      <c r="F1" s="531"/>
      <c r="G1" s="531"/>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row>
    <row r="2" spans="1:57" s="191" customFormat="1" ht="15.75" customHeight="1">
      <c r="A2" s="532" t="s">
        <v>63</v>
      </c>
      <c r="B2" s="532"/>
      <c r="C2" s="532"/>
      <c r="D2" s="532"/>
      <c r="E2" s="532"/>
      <c r="F2" s="532"/>
      <c r="G2" s="532"/>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row>
    <row r="3" spans="1:57">
      <c r="A3" s="97"/>
      <c r="B3" s="97"/>
      <c r="C3" s="95"/>
      <c r="D3" s="95"/>
      <c r="E3" s="382"/>
      <c r="F3" s="95"/>
      <c r="G3" s="95"/>
    </row>
    <row r="4" spans="1:57" ht="12" customHeight="1">
      <c r="A4" s="146"/>
      <c r="B4" s="147"/>
      <c r="C4" s="130"/>
      <c r="D4" s="192"/>
      <c r="E4" s="383" t="s">
        <v>55</v>
      </c>
      <c r="F4" s="546" t="s">
        <v>13</v>
      </c>
      <c r="G4" s="547"/>
    </row>
    <row r="5" spans="1:57" ht="12" customHeight="1">
      <c r="A5" s="148" t="s">
        <v>54</v>
      </c>
      <c r="B5" s="129" t="s">
        <v>11</v>
      </c>
      <c r="C5" s="546" t="s">
        <v>229</v>
      </c>
      <c r="D5" s="547"/>
      <c r="E5" s="383" t="s">
        <v>15</v>
      </c>
      <c r="F5" s="546" t="s">
        <v>15</v>
      </c>
      <c r="G5" s="547"/>
    </row>
    <row r="6" spans="1:57" ht="12" customHeight="1">
      <c r="A6" s="149"/>
      <c r="B6" s="132" t="s">
        <v>251</v>
      </c>
      <c r="C6" s="548" t="s">
        <v>228</v>
      </c>
      <c r="D6" s="549"/>
      <c r="E6" s="384" t="s">
        <v>56</v>
      </c>
      <c r="F6" s="548" t="s">
        <v>19</v>
      </c>
      <c r="G6" s="549"/>
    </row>
    <row r="7" spans="1:57" ht="12" customHeight="1">
      <c r="A7" s="150"/>
      <c r="B7" s="132"/>
      <c r="C7" s="130"/>
      <c r="D7" s="192"/>
      <c r="E7" s="384" t="s">
        <v>20</v>
      </c>
      <c r="F7" s="537" t="s">
        <v>20</v>
      </c>
      <c r="G7" s="541"/>
    </row>
    <row r="8" spans="1:57" ht="16.5" customHeight="1" thickBot="1">
      <c r="A8" s="97"/>
      <c r="B8" s="451" t="s">
        <v>517</v>
      </c>
      <c r="C8" s="107">
        <v>2017</v>
      </c>
      <c r="D8" s="107">
        <v>2018</v>
      </c>
      <c r="E8" s="107" t="s">
        <v>504</v>
      </c>
      <c r="F8" s="107">
        <v>2017</v>
      </c>
      <c r="G8" s="107">
        <v>2018</v>
      </c>
    </row>
    <row r="9" spans="1:57" ht="15.75" thickBot="1">
      <c r="A9" s="536" t="s">
        <v>191</v>
      </c>
      <c r="B9" s="536"/>
      <c r="C9" s="536"/>
      <c r="D9" s="536"/>
      <c r="E9" s="536"/>
      <c r="F9" s="536"/>
      <c r="G9" s="536"/>
    </row>
    <row r="10" spans="1:57" ht="15" customHeight="1">
      <c r="A10" s="372"/>
      <c r="B10" s="372" t="s">
        <v>371</v>
      </c>
      <c r="C10" s="374"/>
      <c r="D10" s="374"/>
      <c r="E10" s="376"/>
      <c r="F10" s="375"/>
      <c r="G10" s="375"/>
    </row>
    <row r="11" spans="1:57" ht="18.75" customHeight="1">
      <c r="A11" s="151"/>
      <c r="B11" s="154" t="s">
        <v>350</v>
      </c>
      <c r="C11" s="138">
        <v>0</v>
      </c>
      <c r="D11" s="138">
        <v>0</v>
      </c>
      <c r="E11" s="138">
        <v>0</v>
      </c>
      <c r="F11" s="138">
        <v>0</v>
      </c>
      <c r="G11" s="138">
        <v>0</v>
      </c>
    </row>
    <row r="12" spans="1:57" ht="18.75" customHeight="1">
      <c r="A12" s="151"/>
      <c r="B12" s="154" t="s">
        <v>351</v>
      </c>
      <c r="C12" s="138">
        <v>53973</v>
      </c>
      <c r="D12" s="138">
        <v>47845</v>
      </c>
      <c r="E12" s="342">
        <v>-11.35382506067849</v>
      </c>
      <c r="F12" s="139">
        <v>43.546278964693734</v>
      </c>
      <c r="G12" s="139">
        <v>44.815473960284749</v>
      </c>
    </row>
    <row r="13" spans="1:57" ht="18.75" customHeight="1">
      <c r="A13" s="151"/>
      <c r="B13" s="154" t="s">
        <v>352</v>
      </c>
      <c r="C13" s="138">
        <v>694</v>
      </c>
      <c r="D13" s="138">
        <v>843</v>
      </c>
      <c r="E13" s="140">
        <v>21.469740634005774</v>
      </c>
      <c r="F13" s="139">
        <v>0.55993029109920611</v>
      </c>
      <c r="G13" s="139">
        <v>0.78962158111652303</v>
      </c>
    </row>
    <row r="14" spans="1:57" ht="18.75" customHeight="1">
      <c r="A14" s="151"/>
      <c r="B14" s="154" t="s">
        <v>353</v>
      </c>
      <c r="C14" s="138">
        <v>39254</v>
      </c>
      <c r="D14" s="138">
        <v>43440</v>
      </c>
      <c r="E14" s="342">
        <v>10.663881387884032</v>
      </c>
      <c r="F14" s="139">
        <v>31.670754534305818</v>
      </c>
      <c r="G14" s="139">
        <v>40.689396777819411</v>
      </c>
    </row>
    <row r="15" spans="1:57" ht="18.75" customHeight="1">
      <c r="A15" s="151"/>
      <c r="B15" s="154" t="s">
        <v>354</v>
      </c>
      <c r="C15" s="138">
        <v>25502</v>
      </c>
      <c r="D15" s="138">
        <v>8797</v>
      </c>
      <c r="E15" s="342">
        <v>-65.504666300682302</v>
      </c>
      <c r="F15" s="139">
        <v>20.575421157942298</v>
      </c>
      <c r="G15" s="139">
        <v>8.2399775196702887</v>
      </c>
    </row>
    <row r="16" spans="1:57" ht="18.75" customHeight="1">
      <c r="A16" s="151"/>
      <c r="B16" s="154" t="s">
        <v>366</v>
      </c>
      <c r="C16" s="138">
        <v>210</v>
      </c>
      <c r="D16" s="138">
        <v>398</v>
      </c>
      <c r="E16" s="342">
        <v>89.523809523809518</v>
      </c>
      <c r="F16" s="139">
        <v>0.16943135609630156</v>
      </c>
      <c r="G16" s="139">
        <v>0.37279880104908208</v>
      </c>
    </row>
    <row r="17" spans="1:7" ht="18.75" customHeight="1">
      <c r="A17" s="151"/>
      <c r="B17" s="154" t="s">
        <v>356</v>
      </c>
      <c r="C17" s="138">
        <v>1251</v>
      </c>
      <c r="D17" s="138">
        <v>1777</v>
      </c>
      <c r="E17" s="342">
        <v>42.046362909672254</v>
      </c>
      <c r="F17" s="179">
        <v>1.0093267927451106</v>
      </c>
      <c r="G17" s="179">
        <v>1.664481079055826</v>
      </c>
    </row>
    <row r="18" spans="1:7" ht="18.75" customHeight="1">
      <c r="A18" s="151"/>
      <c r="B18" s="154" t="s">
        <v>367</v>
      </c>
      <c r="C18" s="138">
        <v>1690</v>
      </c>
      <c r="D18" s="138">
        <v>1653</v>
      </c>
      <c r="E18" s="342">
        <v>-2.1893491124260311</v>
      </c>
      <c r="F18" s="179">
        <v>1.3635190085845219</v>
      </c>
      <c r="G18" s="179">
        <v>1.5483327088797303</v>
      </c>
    </row>
    <row r="19" spans="1:7" ht="18.75" customHeight="1">
      <c r="A19" s="151"/>
      <c r="B19" s="154" t="s">
        <v>358</v>
      </c>
      <c r="C19" s="138">
        <v>0</v>
      </c>
      <c r="D19" s="138">
        <v>0</v>
      </c>
      <c r="E19" s="138">
        <v>0</v>
      </c>
      <c r="F19" s="138">
        <v>0</v>
      </c>
      <c r="G19" s="138">
        <v>0</v>
      </c>
    </row>
    <row r="20" spans="1:7" ht="18.75" customHeight="1">
      <c r="A20" s="153"/>
      <c r="B20" s="154" t="s">
        <v>368</v>
      </c>
      <c r="C20" s="138">
        <v>647</v>
      </c>
      <c r="D20" s="138">
        <v>1692</v>
      </c>
      <c r="E20" s="342">
        <v>161.51468315301392</v>
      </c>
      <c r="F20" s="179">
        <v>0.52200993997289091</v>
      </c>
      <c r="G20" s="179">
        <v>1.5848632446609217</v>
      </c>
    </row>
    <row r="21" spans="1:7" ht="18.75" customHeight="1">
      <c r="A21" s="153"/>
      <c r="B21" s="154" t="s">
        <v>360</v>
      </c>
      <c r="C21" s="138">
        <v>719</v>
      </c>
      <c r="D21" s="138">
        <v>310</v>
      </c>
      <c r="E21" s="342">
        <v>-56.884561891515993</v>
      </c>
      <c r="F21" s="179">
        <v>0.58010069063448</v>
      </c>
      <c r="G21" s="179">
        <v>0.29037092544023979</v>
      </c>
    </row>
    <row r="22" spans="1:7" ht="18.75" customHeight="1">
      <c r="A22" s="153"/>
      <c r="B22" s="154" t="s">
        <v>361</v>
      </c>
      <c r="C22" s="138">
        <v>0</v>
      </c>
      <c r="D22" s="138">
        <v>0</v>
      </c>
      <c r="E22" s="138">
        <v>0</v>
      </c>
      <c r="F22" s="138">
        <v>0</v>
      </c>
      <c r="G22" s="138">
        <v>0</v>
      </c>
    </row>
    <row r="23" spans="1:7" ht="18.75" customHeight="1">
      <c r="A23" s="153"/>
      <c r="B23" s="154" t="s">
        <v>362</v>
      </c>
      <c r="C23" s="138">
        <v>4</v>
      </c>
      <c r="D23" s="138">
        <v>5</v>
      </c>
      <c r="E23" s="140">
        <v>25</v>
      </c>
      <c r="F23" s="138">
        <v>0</v>
      </c>
      <c r="G23" s="138">
        <v>0</v>
      </c>
    </row>
    <row r="24" spans="1:7" ht="18.75" customHeight="1">
      <c r="A24" s="153"/>
      <c r="B24" s="154" t="s">
        <v>369</v>
      </c>
      <c r="C24" s="138">
        <v>0</v>
      </c>
      <c r="D24" s="138">
        <v>0</v>
      </c>
      <c r="E24" s="138">
        <v>0</v>
      </c>
      <c r="F24" s="138">
        <v>0</v>
      </c>
      <c r="G24" s="138">
        <v>0</v>
      </c>
    </row>
    <row r="25" spans="1:7" ht="18.75" customHeight="1">
      <c r="A25" s="363" t="s">
        <v>347</v>
      </c>
      <c r="B25" s="154" t="s">
        <v>372</v>
      </c>
      <c r="C25" s="377">
        <v>0</v>
      </c>
      <c r="D25" s="138">
        <v>0</v>
      </c>
      <c r="E25" s="138">
        <v>0</v>
      </c>
      <c r="F25" s="138">
        <v>0</v>
      </c>
      <c r="G25" s="138">
        <v>0</v>
      </c>
    </row>
    <row r="26" spans="1:7" ht="18.75" customHeight="1">
      <c r="A26" s="363"/>
      <c r="B26" s="154" t="s">
        <v>364</v>
      </c>
      <c r="C26" s="138">
        <v>0</v>
      </c>
      <c r="D26" s="138">
        <v>0</v>
      </c>
      <c r="E26" s="138">
        <v>0</v>
      </c>
      <c r="F26" s="138">
        <v>0</v>
      </c>
      <c r="G26" s="138">
        <v>0</v>
      </c>
    </row>
    <row r="27" spans="1:7" ht="18.75" customHeight="1">
      <c r="A27" s="363"/>
      <c r="B27" s="154" t="s">
        <v>370</v>
      </c>
      <c r="C27" s="138">
        <v>0</v>
      </c>
      <c r="D27" s="138">
        <v>0</v>
      </c>
      <c r="E27" s="138">
        <v>0</v>
      </c>
      <c r="F27" s="138">
        <v>0</v>
      </c>
      <c r="G27" s="138">
        <v>0</v>
      </c>
    </row>
    <row r="28" spans="1:7" ht="27.75" customHeight="1">
      <c r="A28" s="364" t="s">
        <v>348</v>
      </c>
      <c r="B28" s="366" t="s">
        <v>446</v>
      </c>
      <c r="C28" s="377">
        <v>0</v>
      </c>
      <c r="D28" s="377">
        <v>0</v>
      </c>
      <c r="E28" s="377">
        <v>0</v>
      </c>
      <c r="F28" s="377">
        <v>0</v>
      </c>
      <c r="G28" s="377">
        <v>0</v>
      </c>
    </row>
    <row r="29" spans="1:7" ht="29.25" customHeight="1">
      <c r="A29" s="365" t="s">
        <v>349</v>
      </c>
      <c r="B29" s="400" t="s">
        <v>381</v>
      </c>
      <c r="C29" s="401">
        <v>0</v>
      </c>
      <c r="D29" s="401">
        <v>0</v>
      </c>
      <c r="E29" s="402" t="s">
        <v>250</v>
      </c>
      <c r="F29" s="403" t="s">
        <v>250</v>
      </c>
      <c r="G29" s="403" t="s">
        <v>250</v>
      </c>
    </row>
    <row r="30" spans="1:7" ht="15" customHeight="1">
      <c r="A30" s="404"/>
      <c r="B30" s="405" t="s">
        <v>345</v>
      </c>
      <c r="C30" s="406">
        <v>123944</v>
      </c>
      <c r="D30" s="406">
        <v>106760</v>
      </c>
      <c r="E30" s="407">
        <v>-13.864325824565938</v>
      </c>
      <c r="F30" s="408">
        <v>100</v>
      </c>
      <c r="G30" s="409">
        <v>100</v>
      </c>
    </row>
    <row r="31" spans="1:7" ht="12.75" thickBot="1">
      <c r="A31" s="116"/>
      <c r="B31" s="117"/>
      <c r="C31" s="323"/>
      <c r="D31" s="323"/>
      <c r="E31" s="300"/>
      <c r="F31" s="117"/>
      <c r="G31" s="117"/>
    </row>
    <row r="32" spans="1:7" ht="15.75" thickBot="1">
      <c r="A32" s="536" t="s">
        <v>323</v>
      </c>
      <c r="B32" s="536"/>
      <c r="C32" s="536"/>
      <c r="D32" s="536"/>
      <c r="E32" s="536"/>
      <c r="F32" s="536"/>
      <c r="G32" s="536"/>
    </row>
    <row r="33" spans="1:7" ht="20.25" customHeight="1">
      <c r="A33" s="372"/>
      <c r="B33" s="372" t="s">
        <v>371</v>
      </c>
      <c r="C33" s="374"/>
      <c r="D33" s="374"/>
      <c r="E33" s="376"/>
      <c r="F33" s="375"/>
      <c r="G33" s="375"/>
    </row>
    <row r="34" spans="1:7" ht="16.5" customHeight="1">
      <c r="A34" s="151"/>
      <c r="B34" s="154" t="s">
        <v>350</v>
      </c>
      <c r="C34" s="138">
        <v>0</v>
      </c>
      <c r="D34" s="138">
        <v>0</v>
      </c>
      <c r="E34" s="138">
        <v>0</v>
      </c>
      <c r="F34" s="138">
        <v>0</v>
      </c>
      <c r="G34" s="138">
        <v>0</v>
      </c>
    </row>
    <row r="35" spans="1:7" ht="16.5" customHeight="1">
      <c r="A35" s="151"/>
      <c r="B35" s="154" t="s">
        <v>351</v>
      </c>
      <c r="C35" s="138">
        <v>108</v>
      </c>
      <c r="D35" s="138">
        <v>104</v>
      </c>
      <c r="E35" s="342">
        <v>-3.703703703703709</v>
      </c>
      <c r="F35" s="139">
        <v>8.3916083916083917</v>
      </c>
      <c r="G35" s="139">
        <v>7.167470709855273</v>
      </c>
    </row>
    <row r="36" spans="1:7" ht="16.5" customHeight="1">
      <c r="A36" s="151"/>
      <c r="B36" s="154" t="s">
        <v>352</v>
      </c>
      <c r="C36" s="138">
        <v>16</v>
      </c>
      <c r="D36" s="138">
        <v>4</v>
      </c>
      <c r="E36" s="342">
        <v>-75</v>
      </c>
      <c r="F36" s="139">
        <v>1.2432012432012431</v>
      </c>
      <c r="G36" s="139">
        <v>0.2756719503790489</v>
      </c>
    </row>
    <row r="37" spans="1:7" ht="16.5" customHeight="1">
      <c r="A37" s="151"/>
      <c r="B37" s="154" t="s">
        <v>353</v>
      </c>
      <c r="C37" s="138">
        <v>43</v>
      </c>
      <c r="D37" s="138">
        <v>37</v>
      </c>
      <c r="E37" s="342">
        <v>-13.953488372093027</v>
      </c>
      <c r="F37" s="139">
        <v>3.3411033411033406</v>
      </c>
      <c r="G37" s="139">
        <v>2.5499655410062028</v>
      </c>
    </row>
    <row r="38" spans="1:7" ht="16.5" customHeight="1">
      <c r="A38" s="151"/>
      <c r="B38" s="154" t="s">
        <v>354</v>
      </c>
      <c r="C38" s="138">
        <v>11</v>
      </c>
      <c r="D38" s="138">
        <v>20</v>
      </c>
      <c r="E38" s="342">
        <v>81.818181818181813</v>
      </c>
      <c r="F38" s="139">
        <v>0.85470085470085477</v>
      </c>
      <c r="G38" s="139">
        <v>1.3783597518952446</v>
      </c>
    </row>
    <row r="39" spans="1:7" ht="16.5" customHeight="1">
      <c r="A39" s="151"/>
      <c r="B39" s="154" t="s">
        <v>366</v>
      </c>
      <c r="C39" s="138">
        <v>0</v>
      </c>
      <c r="D39" s="138">
        <v>1</v>
      </c>
      <c r="E39" s="140" t="s">
        <v>250</v>
      </c>
      <c r="F39" s="140">
        <v>0</v>
      </c>
      <c r="G39" s="139">
        <v>6.8917987594762226E-2</v>
      </c>
    </row>
    <row r="40" spans="1:7" ht="16.5" customHeight="1">
      <c r="A40" s="151"/>
      <c r="B40" s="154" t="s">
        <v>356</v>
      </c>
      <c r="C40" s="138">
        <v>1</v>
      </c>
      <c r="D40" s="138">
        <v>1</v>
      </c>
      <c r="E40" s="140">
        <v>0</v>
      </c>
      <c r="F40" s="179">
        <v>7.7700077700077697E-2</v>
      </c>
      <c r="G40" s="179">
        <v>6.8917987594762226E-2</v>
      </c>
    </row>
    <row r="41" spans="1:7" ht="16.5" customHeight="1">
      <c r="A41" s="151"/>
      <c r="B41" s="154" t="s">
        <v>367</v>
      </c>
      <c r="C41" s="138">
        <v>346</v>
      </c>
      <c r="D41" s="138">
        <v>278</v>
      </c>
      <c r="E41" s="342">
        <v>-19.653179190751445</v>
      </c>
      <c r="F41" s="179">
        <v>26.884226884226887</v>
      </c>
      <c r="G41" s="179">
        <v>19.159200551343901</v>
      </c>
    </row>
    <row r="42" spans="1:7" ht="16.5" customHeight="1">
      <c r="A42" s="151"/>
      <c r="B42" s="154" t="s">
        <v>358</v>
      </c>
      <c r="C42" s="138">
        <v>0</v>
      </c>
      <c r="D42" s="138">
        <v>0</v>
      </c>
      <c r="E42" s="138">
        <v>0</v>
      </c>
      <c r="F42" s="138">
        <v>0</v>
      </c>
      <c r="G42" s="138">
        <v>0</v>
      </c>
    </row>
    <row r="43" spans="1:7" ht="16.5" customHeight="1">
      <c r="A43" s="153"/>
      <c r="B43" s="154" t="s">
        <v>368</v>
      </c>
      <c r="C43" s="138">
        <v>396</v>
      </c>
      <c r="D43" s="138">
        <v>566</v>
      </c>
      <c r="E43" s="342">
        <v>42.929292929292927</v>
      </c>
      <c r="F43" s="179">
        <v>30.76923076923077</v>
      </c>
      <c r="G43" s="179">
        <v>39.007580978635424</v>
      </c>
    </row>
    <row r="44" spans="1:7" ht="16.5" customHeight="1">
      <c r="A44" s="153"/>
      <c r="B44" s="154" t="s">
        <v>360</v>
      </c>
      <c r="C44" s="138">
        <v>366</v>
      </c>
      <c r="D44" s="138">
        <v>437</v>
      </c>
      <c r="E44" s="140">
        <v>19.398907103825145</v>
      </c>
      <c r="F44" s="179">
        <v>28.438228438228435</v>
      </c>
      <c r="G44" s="179">
        <v>30.117160578911097</v>
      </c>
    </row>
    <row r="45" spans="1:7" ht="16.5" customHeight="1">
      <c r="A45" s="153"/>
      <c r="B45" s="154" t="s">
        <v>361</v>
      </c>
      <c r="C45" s="138">
        <v>0</v>
      </c>
      <c r="D45" s="138">
        <v>0</v>
      </c>
      <c r="E45" s="138">
        <v>0</v>
      </c>
      <c r="F45" s="138">
        <v>0</v>
      </c>
      <c r="G45" s="138">
        <v>0</v>
      </c>
    </row>
    <row r="46" spans="1:7" ht="16.5" customHeight="1">
      <c r="A46" s="153"/>
      <c r="B46" s="154" t="s">
        <v>362</v>
      </c>
      <c r="C46" s="138">
        <v>0</v>
      </c>
      <c r="D46" s="138">
        <v>3</v>
      </c>
      <c r="E46" s="138" t="s">
        <v>250</v>
      </c>
      <c r="F46" s="138">
        <v>0</v>
      </c>
      <c r="G46" s="179">
        <v>0.20675396278428668</v>
      </c>
    </row>
    <row r="47" spans="1:7" ht="16.5" customHeight="1">
      <c r="A47" s="153"/>
      <c r="B47" s="154" t="s">
        <v>369</v>
      </c>
      <c r="C47" s="138">
        <v>0</v>
      </c>
      <c r="D47" s="138">
        <v>0</v>
      </c>
      <c r="E47" s="138" t="s">
        <v>250</v>
      </c>
      <c r="F47" s="138">
        <v>0</v>
      </c>
      <c r="G47" s="138">
        <v>0</v>
      </c>
    </row>
    <row r="48" spans="1:7" ht="16.5" customHeight="1">
      <c r="A48" s="363" t="s">
        <v>347</v>
      </c>
      <c r="B48" s="154" t="s">
        <v>372</v>
      </c>
      <c r="C48" s="138">
        <v>0</v>
      </c>
      <c r="D48" s="377">
        <v>0</v>
      </c>
      <c r="E48" s="138" t="s">
        <v>250</v>
      </c>
      <c r="F48" s="138"/>
      <c r="G48" s="138"/>
    </row>
    <row r="49" spans="1:7" ht="16.5" customHeight="1">
      <c r="A49" s="363"/>
      <c r="B49" s="154" t="s">
        <v>364</v>
      </c>
      <c r="C49" s="138">
        <v>0</v>
      </c>
      <c r="D49" s="138">
        <v>0</v>
      </c>
      <c r="E49" s="138">
        <v>0</v>
      </c>
      <c r="F49" s="138">
        <v>0</v>
      </c>
      <c r="G49" s="138">
        <v>0</v>
      </c>
    </row>
    <row r="50" spans="1:7" ht="15" customHeight="1">
      <c r="A50" s="363"/>
      <c r="B50" s="154" t="s">
        <v>370</v>
      </c>
      <c r="C50" s="138">
        <v>0</v>
      </c>
      <c r="D50" s="138">
        <v>0</v>
      </c>
      <c r="E50" s="138">
        <v>0</v>
      </c>
      <c r="F50" s="138">
        <v>0</v>
      </c>
      <c r="G50" s="138">
        <v>0</v>
      </c>
    </row>
    <row r="51" spans="1:7" ht="29.25" customHeight="1">
      <c r="A51" s="364" t="s">
        <v>348</v>
      </c>
      <c r="B51" s="366" t="s">
        <v>446</v>
      </c>
      <c r="C51" s="377">
        <v>0</v>
      </c>
      <c r="D51" s="377">
        <v>0</v>
      </c>
      <c r="E51" s="138" t="s">
        <v>250</v>
      </c>
      <c r="F51" s="138">
        <v>0</v>
      </c>
      <c r="G51" s="138">
        <v>0</v>
      </c>
    </row>
    <row r="52" spans="1:7" ht="32.25" customHeight="1">
      <c r="A52" s="365" t="s">
        <v>349</v>
      </c>
      <c r="B52" s="366" t="s">
        <v>373</v>
      </c>
      <c r="C52" s="377">
        <v>0</v>
      </c>
      <c r="D52" s="377">
        <v>0</v>
      </c>
      <c r="E52" s="377">
        <v>0</v>
      </c>
      <c r="F52" s="377">
        <v>0</v>
      </c>
      <c r="G52" s="377">
        <v>0</v>
      </c>
    </row>
    <row r="53" spans="1:7" ht="24.75" customHeight="1">
      <c r="A53" s="115"/>
      <c r="B53" s="362" t="s">
        <v>345</v>
      </c>
      <c r="C53" s="141">
        <v>1287</v>
      </c>
      <c r="D53" s="141">
        <v>1451</v>
      </c>
      <c r="E53" s="142">
        <v>12.742812742812749</v>
      </c>
      <c r="F53" s="180">
        <v>100</v>
      </c>
      <c r="G53" s="181">
        <v>100</v>
      </c>
    </row>
    <row r="54" spans="1:7">
      <c r="A54" s="178"/>
      <c r="B54" s="178"/>
      <c r="C54" s="178"/>
      <c r="D54" s="178"/>
      <c r="E54" s="385"/>
      <c r="F54" s="178"/>
      <c r="G54" s="178"/>
    </row>
    <row r="55" spans="1:7">
      <c r="A55" s="178"/>
      <c r="B55" s="178"/>
      <c r="C55" s="178"/>
      <c r="D55" s="178"/>
      <c r="E55" s="385"/>
      <c r="F55" s="178"/>
      <c r="G55" s="178"/>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7" orientation="portrait" r:id="rId1"/>
  <headerFooter>
    <oddHeader>&amp;L&amp;"Times New Roman,Regular"&amp;9BULETINI STATISTIKOR JANAR - TETOR 2018&amp;10
&amp;"Times New Roman,Italic"Statistics January - October 2018</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34</vt:i4>
      </vt:variant>
    </vt:vector>
  </HeadingPairs>
  <TitlesOfParts>
    <vt:vector size="74" baseType="lpstr">
      <vt:lpstr>Kapaku</vt:lpstr>
      <vt:lpstr>Shenime</vt:lpstr>
      <vt:lpstr>Permbajtja</vt:lpstr>
      <vt:lpstr> F3</vt:lpstr>
      <vt:lpstr>F4</vt:lpstr>
      <vt:lpstr>F5</vt:lpstr>
      <vt:lpstr> F6</vt:lpstr>
      <vt:lpstr>F7</vt:lpstr>
      <vt:lpstr>F8</vt:lpstr>
      <vt:lpstr>F9</vt:lpstr>
      <vt:lpstr> F10</vt:lpstr>
      <vt:lpstr> F11</vt:lpstr>
      <vt:lpstr> F12</vt:lpstr>
      <vt:lpstr> F13</vt:lpstr>
      <vt:lpstr>F14</vt:lpstr>
      <vt:lpstr>F15</vt:lpstr>
      <vt:lpstr>F16</vt:lpstr>
      <vt:lpstr> F17</vt:lpstr>
      <vt:lpstr> F18</vt:lpstr>
      <vt:lpstr>F19</vt:lpstr>
      <vt:lpstr> F20</vt:lpstr>
      <vt:lpstr>F21</vt:lpstr>
      <vt:lpstr>F22</vt:lpstr>
      <vt:lpstr>Ndarja e tregut KJ</vt:lpstr>
      <vt:lpstr>F23</vt:lpstr>
      <vt:lpstr>F24</vt:lpstr>
      <vt:lpstr>F25</vt:lpstr>
      <vt:lpstr> F26</vt:lpstr>
      <vt:lpstr> F27</vt:lpstr>
      <vt:lpstr> F28</vt:lpstr>
      <vt:lpstr> F29</vt:lpstr>
      <vt:lpstr> F30</vt:lpstr>
      <vt:lpstr> F31</vt:lpstr>
      <vt:lpstr>F32</vt:lpstr>
      <vt:lpstr>F33</vt:lpstr>
      <vt:lpstr>F34</vt:lpstr>
      <vt:lpstr>F35</vt:lpstr>
      <vt:lpstr>F36</vt:lpstr>
      <vt:lpstr>F37</vt:lpstr>
      <vt:lpstr>Sqarime</vt:lpstr>
      <vt:lpstr>' F10'!Print_Area</vt:lpstr>
      <vt:lpstr>' F11'!Print_Area</vt:lpstr>
      <vt:lpstr>' F12'!Print_Area</vt:lpstr>
      <vt:lpstr>' F13'!Print_Area</vt:lpstr>
      <vt:lpstr>' F17'!Print_Area</vt:lpstr>
      <vt:lpstr>' F18'!Print_Area</vt:lpstr>
      <vt:lpstr>' F20'!Print_Area</vt:lpstr>
      <vt:lpstr>' F26'!Print_Area</vt:lpstr>
      <vt:lpstr>' F27'!Print_Area</vt:lpstr>
      <vt:lpstr>' F28'!Print_Area</vt:lpstr>
      <vt:lpstr>' F29'!Print_Area</vt:lpstr>
      <vt:lpstr>' F3'!Print_Area</vt:lpstr>
      <vt:lpstr>' F30'!Print_Area</vt:lpstr>
      <vt:lpstr>' F31'!Print_Area</vt:lpstr>
      <vt:lpstr>' F6'!Print_Area</vt:lpstr>
      <vt:lpstr>'F14'!Print_Area</vt:lpstr>
      <vt:lpstr>'F15'!Print_Area</vt:lpstr>
      <vt:lpstr>'F16'!Print_Area</vt:lpstr>
      <vt:lpstr>'F19'!Print_Area</vt:lpstr>
      <vt:lpstr>'F21'!Print_Area</vt:lpstr>
      <vt:lpstr>'F22'!Print_Area</vt:lpstr>
      <vt:lpstr>'F23'!Print_Area</vt:lpstr>
      <vt:lpstr>'F24'!Print_Area</vt:lpstr>
      <vt:lpstr>'F25'!Print_Area</vt:lpstr>
      <vt:lpstr>'F37'!Print_Area</vt:lpstr>
      <vt:lpstr>'F4'!Print_Area</vt:lpstr>
      <vt:lpstr>'F5'!Print_Area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2018-11-27T08:32:42Z</cp:lastPrinted>
  <dcterms:created xsi:type="dcterms:W3CDTF">2003-05-15T02:09:00Z</dcterms:created>
  <dcterms:modified xsi:type="dcterms:W3CDTF">2018-11-27T09:39:43Z</dcterms:modified>
</cp:coreProperties>
</file>