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13'!$A$1:$E$36</definedName>
    <definedName name="_xlnm.Print_Area" localSheetId="3">'Faqe 4'!$A$1:$D$52</definedName>
    <definedName name="_xlnm.Print_Area" localSheetId="4">'Faqe 5'!$A$1:$E$38</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'Kapaku'!$A$1:$L$41</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<sst xmlns="http://schemas.openxmlformats.org/spreadsheetml/2006/main" count="529" uniqueCount="382">
  <si>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</si>
  <si>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</si>
  <si>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</si>
  <si>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</si>
  <si>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</si>
  <si>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</si>
  <si>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</si>
  <si>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</si>
  <si>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</si>
  <si>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</si>
  <si>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</si>
  <si>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</si>
  <si>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</si>
  <si>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</si>
  <si>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</si>
  <si>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</si>
  <si>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</si>
  <si>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</si>
  <si>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</si>
  <si>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</si>
  <si>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</si>
  <si>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</si>
  <si>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</si>
  <si>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</si>
  <si>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</si>
  <si>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</si>
  <si>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</si>
  <si>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</si>
  <si>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</si>
  <si>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</si>
  <si>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</si>
  <si>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</si>
  <si>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</si>
  <si>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</si>
  <si>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</si>
  <si>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</si>
  <si>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</si>
  <si>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</si>
  <si>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</si>
  <si>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</si>
  <si>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</si>
  <si>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</si>
  <si>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</si>
  <si>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</si>
  <si>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</si>
  <si>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</si>
  <si>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</si>
  <si>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</si>
  <si>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</si>
  <si>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</si>
  <si>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</si>
  <si>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</si>
  <si>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</si>
  <si>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</si>
  <si>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</si>
  <si>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</si>
  <si>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</si>
  <si>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</si>
  <si>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</si>
  <si>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</si>
  <si>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</si>
  <si>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</si>
  <si>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</si>
  <si>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</si>
  <si>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</si>
  <si>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</si>
  <si>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</si>
  <si>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</si>
  <si>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</si>
  <si>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</si>
  <si>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</si>
  <si>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</si>
  <si>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</si>
  <si>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</si>
  <si>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</si>
  <si>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</si>
  <si>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</si>
  <si>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</si>
  <si>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</si>
  <si>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</si>
  <si>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</si>
  <si>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</si>
  <si>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</si>
  <si>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</si>
  <si>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</si>
  <si>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</si>
  <si>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</si>
  <si>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</si>
  <si>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</si>
  <si>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</si>
  <si>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</si>
  <si>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</si>
  <si>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</si>
  <si>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</si>
  <si>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</si>
  <si>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</si>
  <si>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</si>
  <si>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</si>
  <si>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</si>
  <si>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</si>
  <si>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</si>
  <si>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</si>
  <si>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</si>
  <si>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</si>
  <si>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</si>
  <si>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</si>
  <si>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</si>
  <si>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</si>
  <si>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</si>
  <si>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</si>
  <si>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</si>
  <si>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</si>
  <si>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</si>
  <si>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</si>
  <si>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</si>
  <si>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</si>
  <si>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</si>
  <si>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</si>
  <si>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</si>
  <si>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</si>
  <si>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</si>
  <si>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</si>
  <si>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</si>
  <si>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</si>
  <si>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</si>
  <si>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</si>
  <si>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</si>
  <si>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</si>
  <si>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</si>
  <si>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</si>
  <si>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</si>
  <si>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</si>
  <si>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</si>
  <si>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</si>
  <si>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</si>
  <si>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</si>
  <si>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</si>
  <si>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</si>
  <si>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</si>
  <si>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</si>
  <si>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</si>
  <si>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</si>
  <si>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</si>
  <si>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</si>
  <si>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</si>
  <si>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</si>
  <si>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</si>
  <si>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</si>
  <si>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</si>
  <si>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</si>
  <si>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</si>
  <si>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</si>
  <si>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</si>
  <si>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</si>
  <si>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</si>
  <si>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</si>
  <si>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</si>
  <si>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</si>
  <si>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</si>
  <si>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</si>
  <si>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</si>
  <si>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</si>
  <si>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</si>
  <si>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</si>
  <si>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</si>
  <si>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</si>
  <si>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</si>
  <si>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</si>
  <si>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</si>
  <si>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</si>
  <si>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</si>
  <si>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</si>
  <si>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</si>
  <si>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</si>
  <si>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</si>
  <si>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</si>
  <si>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</si>
  <si>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</si>
  <si>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</si>
  <si>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</si>
  <si>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</si>
  <si>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</si>
  <si>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</si>
  <si>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</si>
  <si>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</si>
  <si>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</si>
  <si>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</si>
  <si>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</si>
  <si>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</si>
  <si>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</si>
  <si>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</si>
  <si>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</si>
  <si>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</si>
  <si>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</si>
  <si>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</si>
  <si>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</si>
  <si>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</si>
  <si>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</si>
  <si>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</si>
  <si>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</si>
  <si>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</si>
  <si>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</si>
  <si>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</si>
  <si>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</si>
  <si>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</si>
  <si>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</si>
  <si>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</si>
  <si>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</si>
  <si>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</si>
  <si>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</si>
  <si>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</si>
  <si>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</si>
  <si>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</si>
  <si>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</si>
  <si>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</si>
  <si>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</si>
  <si>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</si>
  <si>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</si>
  <si>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</si>
  <si>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</si>
  <si>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</si>
  <si>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</si>
  <si>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</si>
  <si>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</si>
  <si>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</si>
  <si>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</si>
  <si>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</si>
  <si>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</si>
  <si>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</si>
  <si>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</si>
  <si>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</si>
  <si>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</si>
  <si>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</si>
  <si>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</si>
  <si>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</si>
  <si>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</si>
  <si>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</si>
  <si>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</si>
  <si>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</si>
  <si>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</si>
  <si>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</si>
  <si>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</si>
  <si>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</si>
  <si>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</si>
  <si>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</si>
  <si>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</si>
  <si>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</si>
  <si>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</si>
  <si>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</si>
  <si>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</si>
  <si>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</si>
  <si>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</si>
  <si>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</si>
  <si>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</si>
  <si>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</si>
  <si>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</si>
  <si>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</si>
  <si>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</si>
  <si>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</si>
  <si>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</si>
  <si>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</si>
  <si>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</si>
  <si>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</si>
  <si>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</si>
  <si>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</si>
  <si>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</si>
  <si>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</si>
  <si>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</si>
  <si>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</si>
  <si>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</si>
  <si>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</si>
  <si>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</si>
  <si>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</si>
  <si>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</si>
  <si>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</si>
  <si>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</si>
  <si>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</si>
  <si>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</si>
  <si>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</si>
  <si>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</si>
  <si>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</si>
  <si>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</si>
  <si>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</si>
  <si>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</si>
  <si>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</si>
  <si>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</si>
  <si>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</si>
  <si>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</si>
  <si>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</si>
  <si>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</si>
  <si>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</si>
  <si>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</si>
  <si>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</si>
  <si>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</si>
  <si>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</si>
  <si>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</si>
  <si>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</si>
  <si>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</si>
  <si>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</si>
  <si>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</si>
  <si>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</si>
  <si>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</si>
  <si>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</si>
  <si>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</si>
  <si>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</si>
  <si>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</si>
  <si>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</si>
  <si>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</si>
  <si>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</si>
  <si>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</si>
  <si>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</si>
  <si>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</si>
  <si>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</si>
  <si>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</si>
  <si>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</si>
  <si>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</si>
  <si>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</si>
  <si>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</si>
  <si>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</si>
  <si>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</si>
  <si>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</si>
  <si>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</si>
  <si>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</si>
  <si>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</si>
  <si>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</si>
  <si>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</si>
  <si>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</si>
  <si>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</si>
  <si>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</si>
  <si>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</si>
  <si>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</si>
  <si>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</si>
  <si>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</si>
  <si>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</si>
  <si>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</si>
  <si>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</si>
  <si>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</si>
  <si>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</si>
  <si>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</si>
  <si>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</si>
  <si>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</si>
  <si>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</si>
  <si>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</si>
  <si>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</si>
  <si>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</si>
  <si>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</si>
  <si>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</si>
  <si>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</si>
  <si>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</si>
  <si>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</si>
  <si>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</si>
  <si>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</si>
  <si>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</si>
  <si>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</si>
  <si>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</si>
  <si>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</si>
  <si>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</si>
  <si>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</si>
  <si>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</si>
  <si>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</si>
  <si>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</si>
  <si>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</si>
  <si>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fodnit nuk janë prekur. Nëse shlyerja do të bëhej në ditën e investimit atëherë investimet e fondit do të përbënin 96.52% të totalit të aseteve të fondit.</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</si>
  <si>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</si>
  <si>
    <t>Raiffeisen Vizion</t>
  </si>
  <si>
    <t>Raiffeisen VIZION</t>
  </si>
  <si>
    <t>Totali / Total</t>
  </si>
  <si>
    <t>31.12.2018</t>
  </si>
  <si>
    <t>31.12.'18</t>
  </si>
  <si>
    <t>31.12.'17-31.12.'18</t>
  </si>
  <si>
    <t>Struktura e aseteve të fondeve të investimit, 31.12.'18</t>
  </si>
  <si>
    <t>Struktura e aseteve të fondeve të investimit, 31.12.'17-31.12.'18</t>
  </si>
  <si>
    <r>
      <t xml:space="preserve">FITIMI (HUMBJA) NETO NGA INVESTIMET, +/- (A-B)                                                                             </t>
    </r>
    <r>
      <rPr>
        <sz val="10"/>
        <rFont val="Times New Roman"/>
        <family val="1"/>
      </rPr>
      <t xml:space="preserve">NET PROFIT (LOSSES) FROM INVESTMENT </t>
    </r>
  </si>
  <si>
    <r>
      <rPr>
        <b/>
        <sz val="11"/>
        <color indexed="8"/>
        <rFont val="Times New Roman"/>
        <family val="1"/>
      </rPr>
      <t xml:space="preserve">Shpenzime të tjera të administrimit të fondit të investimit   </t>
    </r>
    <r>
      <rPr>
        <sz val="11"/>
        <color indexed="8"/>
        <rFont val="Times New Roman"/>
        <family val="1"/>
      </rPr>
      <t xml:space="preserve">                                                             </t>
    </r>
    <r>
      <rPr>
        <i/>
        <sz val="11"/>
        <color indexed="8"/>
        <rFont val="Times New Roman"/>
        <family val="1"/>
      </rPr>
      <t>Other investment fund management costs</t>
    </r>
  </si>
  <si>
    <t>ALBANIAN FINANCIAL SUPERVISORY AUTHORITY</t>
  </si>
  <si>
    <t>Publikuar: 14 Shkurt 2018</t>
  </si>
  <si>
    <t>Published: 14 February 2018</t>
  </si>
  <si>
    <t xml:space="preserve"> Numri i anëtarëve në FI (në %)</t>
  </si>
  <si>
    <t xml:space="preserve"> IFs' members (in %)</t>
  </si>
  <si>
    <t>Estela Koçi</t>
  </si>
  <si>
    <t>Genc Koxhaj</t>
  </si>
  <si>
    <t>Egi Santo</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</si>
</sst>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b/>
      <sz val="16"/>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sz val="9"/>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0"/>
      <color indexed="8"/>
      <name val="Calibri"/>
      <family val="0"/>
    </font>
    <font>
      <sz val="8"/>
      <color indexed="63"/>
      <name val="Times New Roman"/>
      <family val="0"/>
    </font>
    <font>
      <sz val="7.35"/>
      <color indexed="8"/>
      <name val="Times New Roman"/>
      <family val="0"/>
    </font>
    <font>
      <sz val="9"/>
      <color indexed="63"/>
      <name val="Calibri"/>
      <family val="0"/>
    </font>
    <font>
      <sz val="8.25"/>
      <color indexed="63"/>
      <name val="Calibri"/>
      <family val="0"/>
    </font>
    <font>
      <sz val="7.35"/>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color indexed="63"/>
      </right>
      <top style="medium">
        <color indexed="22"/>
      </top>
      <bottom>
        <color indexed="63"/>
      </bottom>
    </border>
    <border>
      <left/>
      <right/>
      <top style="medium">
        <color indexed="16"/>
      </top>
      <bottom style="medium">
        <color indexed="16"/>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0"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55" fillId="0" borderId="1">
      <alignment horizontal="left" wrapText="1" indent="2"/>
      <protection/>
    </xf>
    <xf numFmtId="0" fontId="113" fillId="25" borderId="0" applyNumberFormat="0" applyBorder="0" applyAlignment="0" applyProtection="0"/>
    <xf numFmtId="0" fontId="114" fillId="26" borderId="2" applyNumberFormat="0" applyAlignment="0" applyProtection="0"/>
    <xf numFmtId="0" fontId="11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1"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117" fillId="28" borderId="0" applyNumberFormat="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1" fillId="29" borderId="2" applyNumberFormat="0" applyAlignment="0" applyProtection="0"/>
    <xf numFmtId="0" fontId="122" fillId="0" borderId="7" applyNumberFormat="0" applyFill="0" applyAlignment="0" applyProtection="0"/>
    <xf numFmtId="0" fontId="123"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1"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4"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1" fillId="0" borderId="0" applyFont="0" applyFill="0" applyBorder="0" applyAlignment="0" applyProtection="0"/>
    <xf numFmtId="0" fontId="125" fillId="0" borderId="0" applyNumberFormat="0" applyFill="0" applyBorder="0" applyAlignment="0" applyProtection="0"/>
    <xf numFmtId="0" fontId="126" fillId="0" borderId="10" applyNumberFormat="0" applyFill="0" applyAlignment="0" applyProtection="0"/>
    <xf numFmtId="0" fontId="127" fillId="0" borderId="0" applyNumberFormat="0" applyFill="0" applyBorder="0" applyAlignment="0" applyProtection="0"/>
  </cellStyleXfs>
  <cellXfs count="506">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8" fillId="33" borderId="0" xfId="0" applyFont="1" applyFill="1" applyAlignment="1">
      <alignment/>
    </xf>
    <xf numFmtId="0" fontId="129" fillId="33" borderId="12" xfId="0" applyFont="1" applyFill="1" applyBorder="1" applyAlignment="1">
      <alignment/>
    </xf>
    <xf numFmtId="0" fontId="128" fillId="33" borderId="13" xfId="0" applyFont="1" applyFill="1" applyBorder="1" applyAlignment="1">
      <alignment horizontal="right"/>
    </xf>
    <xf numFmtId="0" fontId="128" fillId="33" borderId="14" xfId="0" applyFont="1" applyFill="1" applyBorder="1" applyAlignment="1">
      <alignment horizontal="right"/>
    </xf>
    <xf numFmtId="0" fontId="17" fillId="33" borderId="15" xfId="0" applyFont="1" applyFill="1" applyBorder="1" applyAlignment="1">
      <alignment/>
    </xf>
    <xf numFmtId="173" fontId="128" fillId="33" borderId="15" xfId="43" applyNumberFormat="1" applyFont="1" applyFill="1" applyBorder="1" applyAlignment="1">
      <alignment horizontal="right" vertical="center"/>
    </xf>
    <xf numFmtId="173" fontId="128" fillId="33" borderId="15" xfId="43" applyNumberFormat="1" applyFont="1" applyFill="1" applyBorder="1" applyAlignment="1">
      <alignment vertical="center"/>
    </xf>
    <xf numFmtId="0" fontId="14" fillId="33" borderId="0" xfId="0" applyFont="1" applyFill="1" applyBorder="1" applyAlignment="1">
      <alignment wrapText="1"/>
    </xf>
    <xf numFmtId="173" fontId="128" fillId="33" borderId="0" xfId="43" applyNumberFormat="1" applyFont="1" applyFill="1" applyBorder="1" applyAlignment="1">
      <alignment vertical="center"/>
    </xf>
    <xf numFmtId="43" fontId="128" fillId="33" borderId="0" xfId="43" applyFont="1" applyFill="1" applyBorder="1" applyAlignment="1">
      <alignment vertical="center"/>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9"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9"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9" fillId="33" borderId="17" xfId="0" applyFont="1" applyFill="1" applyBorder="1" applyAlignment="1">
      <alignment horizontal="right" vertical="center"/>
    </xf>
    <xf numFmtId="0" fontId="128" fillId="33" borderId="17" xfId="0" applyFont="1" applyFill="1" applyBorder="1" applyAlignment="1">
      <alignment horizontal="right" vertical="center"/>
    </xf>
    <xf numFmtId="0" fontId="129"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9" fillId="33" borderId="0" xfId="0" applyFont="1" applyFill="1" applyBorder="1" applyAlignment="1">
      <alignment vertical="center"/>
    </xf>
    <xf numFmtId="0" fontId="129"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9"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8"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2"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8"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9"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8"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9" fillId="33" borderId="22" xfId="43" applyNumberFormat="1" applyFont="1" applyFill="1" applyBorder="1" applyAlignment="1">
      <alignment horizontal="right" vertical="center"/>
    </xf>
    <xf numFmtId="173" fontId="129"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0" fontId="6" fillId="32" borderId="11" xfId="81" applyFont="1" applyFill="1" applyBorder="1" applyAlignment="1">
      <alignment horizontal="left" wrapText="1"/>
      <protection/>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9" fillId="33" borderId="0" xfId="0" applyFont="1" applyFill="1" applyAlignment="1">
      <alignment/>
    </xf>
    <xf numFmtId="0" fontId="129"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9"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9" fillId="33" borderId="11"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0" fillId="33" borderId="0" xfId="0" applyFont="1" applyFill="1" applyBorder="1" applyAlignment="1">
      <alignment horizontal="justify"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5" fillId="33" borderId="0" xfId="0" applyFont="1" applyFill="1" applyAlignment="1">
      <alignment horizontal="center"/>
    </xf>
    <xf numFmtId="0" fontId="32" fillId="33" borderId="0" xfId="0" applyFont="1" applyFill="1" applyAlignment="1">
      <alignment horizontal="center"/>
    </xf>
    <xf numFmtId="0" fontId="138" fillId="33" borderId="0" xfId="0" applyFont="1" applyFill="1" applyAlignment="1">
      <alignment horizontal="center"/>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0" fontId="37" fillId="33" borderId="49" xfId="84" applyFont="1" applyFill="1" applyBorder="1" applyAlignment="1">
      <alignment wrapText="1"/>
      <protection/>
    </xf>
    <xf numFmtId="0" fontId="146" fillId="33" borderId="49"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0" xfId="43" applyNumberFormat="1" applyFont="1" applyFill="1" applyBorder="1" applyAlignment="1">
      <alignment/>
    </xf>
    <xf numFmtId="43" fontId="5" fillId="33" borderId="11" xfId="43" applyNumberFormat="1" applyFont="1" applyFill="1" applyBorder="1" applyAlignment="1">
      <alignment/>
    </xf>
    <xf numFmtId="183" fontId="134" fillId="33" borderId="11" xfId="43" applyNumberFormat="1" applyFont="1" applyFill="1" applyBorder="1" applyAlignment="1">
      <alignment horizontal="right"/>
    </xf>
    <xf numFmtId="213" fontId="134" fillId="33" borderId="11" xfId="43" applyNumberFormat="1" applyFont="1" applyFill="1" applyBorder="1" applyAlignment="1">
      <alignment horizontal="right"/>
    </xf>
    <xf numFmtId="43" fontId="132" fillId="33" borderId="11" xfId="43" applyNumberFormat="1" applyFont="1" applyFill="1" applyBorder="1" applyAlignment="1">
      <alignment horizontal="right"/>
    </xf>
    <xf numFmtId="43" fontId="128" fillId="33" borderId="21" xfId="43" applyNumberFormat="1" applyFont="1" applyFill="1" applyBorder="1" applyAlignment="1">
      <alignment vertical="center"/>
    </xf>
    <xf numFmtId="43" fontId="148" fillId="33" borderId="0" xfId="43" applyNumberFormat="1" applyFont="1" applyFill="1" applyBorder="1" applyAlignment="1">
      <alignment/>
    </xf>
    <xf numFmtId="43" fontId="134" fillId="33" borderId="0" xfId="43" applyNumberFormat="1" applyFont="1" applyFill="1" applyAlignment="1">
      <alignment horizontal="right"/>
    </xf>
    <xf numFmtId="173" fontId="5" fillId="33" borderId="11" xfId="43" applyNumberFormat="1" applyFont="1" applyFill="1" applyBorder="1" applyAlignment="1">
      <alignment horizontal="right" vertical="center" wrapText="1"/>
    </xf>
    <xf numFmtId="173" fontId="7" fillId="35" borderId="31" xfId="56" applyNumberFormat="1" applyFont="1" applyFill="1" applyBorder="1" applyAlignment="1">
      <alignment horizontal="center" vertical="center"/>
    </xf>
    <xf numFmtId="173" fontId="7" fillId="33" borderId="17" xfId="56" applyNumberFormat="1" applyFont="1" applyFill="1" applyBorder="1" applyAlignment="1">
      <alignment horizontal="center" vertical="center" wrapText="1"/>
    </xf>
    <xf numFmtId="173" fontId="6" fillId="35" borderId="37"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xf>
    <xf numFmtId="173" fontId="7" fillId="33" borderId="11" xfId="56" applyNumberFormat="1" applyFont="1" applyFill="1" applyBorder="1" applyAlignment="1">
      <alignment horizontal="center" wrapText="1"/>
    </xf>
    <xf numFmtId="173" fontId="6" fillId="33" borderId="11" xfId="56" applyNumberFormat="1" applyFont="1" applyFill="1" applyBorder="1" applyAlignment="1">
      <alignment horizontal="center" wrapText="1"/>
    </xf>
    <xf numFmtId="173" fontId="7" fillId="33" borderId="18" xfId="56" applyNumberFormat="1" applyFont="1" applyFill="1" applyBorder="1" applyAlignment="1">
      <alignment horizontal="center" wrapText="1"/>
    </xf>
    <xf numFmtId="173" fontId="7" fillId="35" borderId="31" xfId="56" applyNumberFormat="1" applyFont="1" applyFill="1" applyBorder="1" applyAlignment="1">
      <alignment horizontal="center" vertical="center" wrapText="1"/>
    </xf>
    <xf numFmtId="173" fontId="6" fillId="32" borderId="17" xfId="56" applyNumberFormat="1" applyFont="1" applyFill="1" applyBorder="1" applyAlignment="1">
      <alignment horizontal="center" vertical="center" wrapText="1"/>
    </xf>
    <xf numFmtId="173" fontId="128" fillId="32" borderId="11" xfId="56" applyNumberFormat="1" applyFont="1" applyFill="1" applyBorder="1" applyAlignment="1">
      <alignment horizontal="center" vertical="center" wrapText="1"/>
    </xf>
    <xf numFmtId="173" fontId="144" fillId="32" borderId="11" xfId="56" applyNumberFormat="1" applyFont="1" applyFill="1" applyBorder="1" applyAlignment="1">
      <alignment horizontal="center" vertical="center" wrapText="1"/>
    </xf>
    <xf numFmtId="173" fontId="6" fillId="32" borderId="18" xfId="56" applyNumberFormat="1" applyFont="1" applyFill="1" applyBorder="1" applyAlignment="1">
      <alignment horizontal="center" vertical="center" wrapText="1"/>
    </xf>
    <xf numFmtId="173" fontId="144" fillId="32" borderId="18"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wrapText="1"/>
    </xf>
    <xf numFmtId="173" fontId="7" fillId="32" borderId="17" xfId="56" applyNumberFormat="1" applyFont="1" applyFill="1" applyBorder="1" applyAlignment="1">
      <alignment horizontal="center" wrapText="1"/>
    </xf>
    <xf numFmtId="173" fontId="7"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vertical="center"/>
    </xf>
    <xf numFmtId="173" fontId="14" fillId="32" borderId="11" xfId="56" applyNumberFormat="1" applyFont="1" applyFill="1" applyBorder="1" applyAlignment="1">
      <alignment horizontal="center" vertical="center"/>
    </xf>
    <xf numFmtId="173" fontId="14" fillId="32" borderId="18" xfId="56" applyNumberFormat="1" applyFont="1" applyFill="1" applyBorder="1" applyAlignment="1">
      <alignment horizontal="center" vertical="center"/>
    </xf>
    <xf numFmtId="173" fontId="15"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xf>
    <xf numFmtId="173" fontId="14" fillId="32" borderId="11" xfId="56" applyNumberFormat="1" applyFont="1" applyFill="1" applyBorder="1" applyAlignment="1">
      <alignment horizontal="center"/>
    </xf>
    <xf numFmtId="173" fontId="142" fillId="35" borderId="31" xfId="56" applyNumberFormat="1" applyFont="1" applyFill="1" applyBorder="1" applyAlignment="1">
      <alignment horizontal="center" vertical="center"/>
    </xf>
    <xf numFmtId="0" fontId="14" fillId="32" borderId="11" xfId="0" applyFont="1" applyFill="1" applyBorder="1" applyAlignment="1">
      <alignment horizontal="right" wrapText="1"/>
    </xf>
    <xf numFmtId="173" fontId="14" fillId="32" borderId="11" xfId="43" applyNumberFormat="1" applyFont="1" applyFill="1" applyBorder="1" applyAlignment="1">
      <alignment horizontal="right" wrapText="1"/>
    </xf>
    <xf numFmtId="0" fontId="70" fillId="33" borderId="0" xfId="0" applyFont="1" applyFill="1" applyBorder="1" applyAlignment="1">
      <alignment/>
    </xf>
    <xf numFmtId="0" fontId="15" fillId="33" borderId="0" xfId="0" applyFont="1" applyFill="1" applyAlignment="1">
      <alignment/>
    </xf>
    <xf numFmtId="0" fontId="6" fillId="33" borderId="0" xfId="0" applyFont="1" applyFill="1" applyAlignment="1">
      <alignment/>
    </xf>
    <xf numFmtId="0" fontId="6" fillId="33" borderId="0" xfId="0" applyFont="1" applyFill="1" applyAlignment="1" quotePrefix="1">
      <alignment/>
    </xf>
    <xf numFmtId="0" fontId="48" fillId="32" borderId="0" xfId="0" applyFont="1" applyFill="1" applyBorder="1" applyAlignment="1">
      <alignment horizontal="center"/>
    </xf>
    <xf numFmtId="0" fontId="51" fillId="32" borderId="0" xfId="0" applyFont="1" applyFill="1" applyAlignment="1">
      <alignment horizontal="left"/>
    </xf>
    <xf numFmtId="0" fontId="73" fillId="36" borderId="50" xfId="0" applyFont="1" applyFill="1" applyBorder="1" applyAlignment="1">
      <alignment horizontal="center" vertical="center"/>
    </xf>
    <xf numFmtId="0" fontId="73" fillId="36" borderId="0" xfId="0" applyFont="1" applyFill="1" applyBorder="1" applyAlignment="1">
      <alignment horizontal="center" vertical="center"/>
    </xf>
    <xf numFmtId="0" fontId="34" fillId="33" borderId="0" xfId="81" applyFont="1" applyFill="1" applyAlignment="1">
      <alignment horizontal="left" vertical="top" wrapText="1"/>
      <protection/>
    </xf>
    <xf numFmtId="0" fontId="57" fillId="33" borderId="0" xfId="81" applyFont="1" applyFill="1" applyAlignment="1">
      <alignment horizontal="left"/>
      <protection/>
    </xf>
    <xf numFmtId="0" fontId="26" fillId="32" borderId="0" xfId="80" applyFont="1" applyFill="1" applyAlignment="1">
      <alignment horizontal="left" wrapText="1"/>
      <protection/>
    </xf>
    <xf numFmtId="0" fontId="151" fillId="33" borderId="0" xfId="80" applyFont="1" applyFill="1" applyAlignment="1">
      <alignment horizontal="left"/>
      <protection/>
    </xf>
    <xf numFmtId="0" fontId="26" fillId="33" borderId="0" xfId="80" applyFont="1" applyFill="1" applyAlignment="1">
      <alignment horizontal="left" vertical="top" wrapText="1"/>
      <protection/>
    </xf>
    <xf numFmtId="0" fontId="151" fillId="32" borderId="0" xfId="80" applyFont="1" applyFill="1" applyBorder="1" applyAlignment="1">
      <alignment horizontal="left"/>
      <protection/>
    </xf>
    <xf numFmtId="0" fontId="63" fillId="33" borderId="0" xfId="80" applyFont="1" applyFill="1" applyAlignment="1">
      <alignment horizontal="left" vertical="top" wrapText="1"/>
      <protection/>
    </xf>
    <xf numFmtId="0" fontId="152" fillId="33" borderId="0" xfId="80" applyFont="1" applyFill="1" applyAlignment="1">
      <alignment horizontal="left"/>
      <protection/>
    </xf>
    <xf numFmtId="0" fontId="56" fillId="33" borderId="0" xfId="80" applyFont="1" applyFill="1" applyAlignment="1">
      <alignment horizontal="left"/>
      <protection/>
    </xf>
    <xf numFmtId="0" fontId="66" fillId="33" borderId="0" xfId="80" applyFont="1" applyFill="1" applyAlignment="1">
      <alignment horizontal="left"/>
      <protection/>
    </xf>
    <xf numFmtId="0" fontId="7" fillId="35" borderId="51" xfId="0" applyFont="1" applyFill="1" applyBorder="1" applyAlignment="1">
      <alignment horizontal="center"/>
    </xf>
    <xf numFmtId="0" fontId="153" fillId="33" borderId="0" xfId="0" applyFont="1" applyFill="1" applyAlignment="1">
      <alignment horizontal="center"/>
    </xf>
    <xf numFmtId="0" fontId="135" fillId="33" borderId="0" xfId="0" applyFont="1" applyFill="1" applyAlignment="1">
      <alignment horizontal="center"/>
    </xf>
    <xf numFmtId="0" fontId="129" fillId="11" borderId="16" xfId="0" applyFont="1" applyFill="1" applyBorder="1" applyAlignment="1" applyProtection="1">
      <alignment horizontal="center"/>
      <protection locked="0"/>
    </xf>
    <xf numFmtId="0" fontId="129"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37" fillId="35" borderId="52" xfId="84" applyFont="1" applyFill="1" applyBorder="1" applyAlignment="1">
      <alignment horizontal="left" vertical="center" wrapText="1"/>
      <protection/>
    </xf>
    <xf numFmtId="0" fontId="37" fillId="35" borderId="53" xfId="84" applyFont="1" applyFill="1" applyBorder="1" applyAlignment="1">
      <alignment horizontal="left" vertical="center" wrapText="1"/>
      <protection/>
    </xf>
    <xf numFmtId="0" fontId="22" fillId="35" borderId="54" xfId="84" applyFont="1" applyFill="1" applyBorder="1" applyAlignment="1">
      <alignment horizontal="center" vertical="center" wrapText="1"/>
      <protection/>
    </xf>
    <xf numFmtId="0" fontId="22" fillId="35" borderId="55" xfId="84" applyFont="1" applyFill="1" applyBorder="1" applyAlignment="1">
      <alignment horizontal="center" vertical="center" wrapText="1"/>
      <protection/>
    </xf>
    <xf numFmtId="0" fontId="22" fillId="35" borderId="56" xfId="84" applyFont="1" applyFill="1" applyBorder="1" applyAlignment="1">
      <alignment horizontal="center" vertical="center" wrapText="1"/>
      <protection/>
    </xf>
    <xf numFmtId="0" fontId="22" fillId="35" borderId="5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58" xfId="84" applyFont="1" applyFill="1" applyBorder="1" applyAlignment="1">
      <alignment horizontal="center" vertical="center" wrapText="1"/>
      <protection/>
    </xf>
    <xf numFmtId="0" fontId="37" fillId="33" borderId="59" xfId="84" applyFont="1" applyFill="1" applyBorder="1" applyAlignment="1">
      <alignment horizontal="center" vertical="center" wrapText="1"/>
      <protection/>
    </xf>
    <xf numFmtId="0" fontId="37" fillId="33" borderId="60"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54" fillId="33" borderId="61" xfId="0" applyFont="1" applyFill="1" applyBorder="1" applyAlignment="1">
      <alignment horizontal="center" wrapText="1"/>
    </xf>
    <xf numFmtId="0" fontId="154" fillId="33" borderId="31" xfId="0" applyFont="1" applyFill="1" applyBorder="1" applyAlignment="1">
      <alignment horizontal="center" wrapText="1"/>
    </xf>
    <xf numFmtId="0" fontId="154" fillId="33" borderId="62" xfId="0" applyFont="1" applyFill="1" applyBorder="1" applyAlignment="1">
      <alignment horizontal="center" wrapText="1"/>
    </xf>
    <xf numFmtId="3" fontId="37" fillId="33" borderId="63" xfId="96" applyNumberFormat="1" applyFont="1" applyFill="1" applyBorder="1" applyAlignment="1">
      <alignment horizontal="center"/>
      <protection/>
    </xf>
    <xf numFmtId="3" fontId="37" fillId="33" borderId="64" xfId="96" applyNumberFormat="1" applyFont="1" applyFill="1" applyBorder="1" applyAlignment="1">
      <alignment horizontal="center"/>
      <protection/>
    </xf>
    <xf numFmtId="0" fontId="11" fillId="33" borderId="65" xfId="0" applyFont="1" applyFill="1" applyBorder="1" applyAlignment="1">
      <alignment horizontal="left" vertical="center" wrapText="1"/>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8" xfId="0" applyFont="1" applyFill="1" applyBorder="1" applyAlignment="1">
      <alignment horizontal="left" vertical="center" wrapText="1"/>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13" fillId="33" borderId="0" xfId="81" applyFont="1" applyFill="1" applyAlignment="1" quotePrefix="1">
      <alignment horizontal="left" vertical="center"/>
      <protection/>
    </xf>
    <xf numFmtId="0" fontId="129" fillId="33" borderId="0" xfId="0" applyFont="1" applyFill="1" applyAlignment="1">
      <alignment horizontal="center"/>
    </xf>
    <xf numFmtId="0" fontId="32" fillId="33" borderId="0" xfId="0" applyFont="1" applyFill="1" applyAlignment="1">
      <alignment horizontal="center"/>
    </xf>
    <xf numFmtId="0" fontId="129" fillId="33" borderId="11"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129" fillId="33" borderId="71" xfId="0" applyFont="1" applyFill="1" applyBorder="1" applyAlignment="1">
      <alignment horizontal="center" vertical="center"/>
    </xf>
    <xf numFmtId="0" fontId="5" fillId="35" borderId="33" xfId="0" applyFont="1" applyFill="1" applyBorder="1" applyAlignment="1">
      <alignment horizontal="left" vertical="center" wrapText="1"/>
    </xf>
    <xf numFmtId="0" fontId="129" fillId="33" borderId="34" xfId="0" applyFont="1" applyFill="1" applyBorder="1" applyAlignment="1">
      <alignment horizontal="left"/>
    </xf>
    <xf numFmtId="0" fontId="129" fillId="33" borderId="72" xfId="0" applyFont="1" applyFill="1" applyBorder="1" applyAlignment="1">
      <alignment horizontal="left"/>
    </xf>
    <xf numFmtId="0" fontId="7" fillId="35" borderId="33" xfId="0" applyFont="1" applyFill="1" applyBorder="1" applyAlignment="1">
      <alignment horizontal="left" vertical="center"/>
    </xf>
    <xf numFmtId="0" fontId="129" fillId="33" borderId="73" xfId="0" applyFont="1" applyFill="1" applyBorder="1" applyAlignment="1">
      <alignment horizontal="center" vertical="center"/>
    </xf>
    <xf numFmtId="0" fontId="5" fillId="35" borderId="33" xfId="0" applyFont="1" applyFill="1" applyBorder="1" applyAlignment="1">
      <alignment horizontal="left" vertical="center"/>
    </xf>
    <xf numFmtId="0" fontId="150" fillId="0" borderId="0" xfId="0" applyFont="1" applyAlignment="1">
      <alignment horizontal="left" vertical="center" wrapText="1"/>
    </xf>
    <xf numFmtId="0" fontId="19" fillId="0" borderId="0" xfId="0" applyFont="1" applyAlignment="1">
      <alignment horizontal="left" vertical="center" wrapText="1"/>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4" xfId="81" applyFont="1" applyFill="1" applyBorder="1" applyAlignment="1">
      <alignment horizontal="left" vertical="center" wrapText="1"/>
      <protection/>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5"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7" fillId="33" borderId="0" xfId="0" applyFont="1" applyFill="1" applyAlignment="1">
      <alignment horizontal="left" vertical="top" wrapText="1"/>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33"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206"/>
          <c:w val="0.51475"/>
          <c:h val="0.6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Ref>
              <c:f>'[5]ndihmese faqe 4'!$B$14:$B$18</c:f>
              <c:strCache>
                <c:ptCount val="5"/>
                <c:pt idx="0">
                  <c:v>Raiffeisen PRESTIGJ</c:v>
                </c:pt>
                <c:pt idx="1">
                  <c:v>Raiffeisen EURO</c:v>
                </c:pt>
                <c:pt idx="2">
                  <c:v>Credins PREMIUM</c:v>
                </c:pt>
                <c:pt idx="3">
                  <c:v>Raiffeisen Vizion</c:v>
                </c:pt>
                <c:pt idx="4">
                  <c:v>WVP Top Invest</c:v>
                </c:pt>
              </c:strCache>
            </c:strRef>
          </c:cat>
          <c:val>
            <c:numRef>
              <c:f>'[5]ndihmese faqe 4'!$F$14:$F$18</c:f>
              <c:numCache>
                <c:ptCount val="5"/>
                <c:pt idx="0">
                  <c:v>23051</c:v>
                </c:pt>
                <c:pt idx="1">
                  <c:v>3505</c:v>
                </c:pt>
                <c:pt idx="2">
                  <c:v>724</c:v>
                </c:pt>
                <c:pt idx="3">
                  <c:v>2092</c:v>
                </c:pt>
                <c:pt idx="4">
                  <c:v>48</c:v>
                </c:pt>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6"/>
          <c:y val="0.21725"/>
          <c:w val="0.51025"/>
          <c:h val="0.6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Ref>
              <c:f>'[5]ndihmese faqe 4'!$B$14:$B$18</c:f>
              <c:strCache>
                <c:ptCount val="5"/>
                <c:pt idx="0">
                  <c:v>Raiffeisen PRESTIGJ</c:v>
                </c:pt>
                <c:pt idx="1">
                  <c:v>Raiffeisen EURO</c:v>
                </c:pt>
                <c:pt idx="2">
                  <c:v>Credins PREMIUM</c:v>
                </c:pt>
                <c:pt idx="3">
                  <c:v>Raiffeisen Vizion</c:v>
                </c:pt>
                <c:pt idx="4">
                  <c:v>WVP Top Invest</c:v>
                </c:pt>
              </c:strCache>
            </c:strRef>
          </c:cat>
          <c:val>
            <c:numRef>
              <c:f>'[5]ndihmese faqe 4'!$C$14:$C$18</c:f>
              <c:numCache>
                <c:ptCount val="5"/>
                <c:pt idx="0">
                  <c:v>47624062201.71999</c:v>
                </c:pt>
                <c:pt idx="1">
                  <c:v>10309084252.23</c:v>
                </c:pt>
                <c:pt idx="2">
                  <c:v>1956538947.76</c:v>
                </c:pt>
                <c:pt idx="3">
                  <c:v>6118976499.44</c:v>
                </c:pt>
                <c:pt idx="4">
                  <c:v>77944487.52</c:v>
                </c:pt>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735"/>
          <c:w val="0.588"/>
          <c:h val="0.844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44699948.87376001</c:v>
              </c:pt>
              <c:pt idx="1">
                <c:v>3853839.64983</c:v>
              </c:pt>
              <c:pt idx="2">
                <c:v>12911857.80531</c:v>
              </c:pt>
              <c:pt idx="3">
                <c:v>3618106.49213</c:v>
              </c:pt>
              <c:pt idx="4">
                <c:v>7100939.007459999</c:v>
              </c:pt>
              <c:pt idx="5">
                <c:v>736053.41626</c:v>
              </c:pt>
            </c:numLit>
          </c:val>
        </c:ser>
      </c:pieChart>
      <c:spPr>
        <a:noFill/>
        <a:ln>
          <a:noFill/>
        </a:ln>
      </c:spPr>
    </c:plotArea>
    <c:legend>
      <c:legendPos val="r"/>
      <c:layout>
        <c:manualLayout>
          <c:xMode val="edge"/>
          <c:yMode val="edge"/>
          <c:x val="0.638"/>
          <c:y val="0.01325"/>
          <c:w val="0.35975"/>
          <c:h val="0.69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865"/>
          <c:w val="0.52975"/>
          <c:h val="0.8822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('[5]petullat'!$B$3,'[5]petullat'!$B$4,'[5]petullat'!$B$7,'[5]petullat'!$B$8,'[5]petullat'!$B$9)</c:f>
              <c:strCache>
                <c:ptCount val="5"/>
                <c:pt idx="0">
                  <c:v>Obligacione Qeveritare/Government Bonds </c:v>
                </c:pt>
                <c:pt idx="1">
                  <c:v>Obligacione të Shoqërive/Corporate Bonds </c:v>
                </c:pt>
                <c:pt idx="2">
                  <c:v>Investime të tjera/Other Investments</c:v>
                </c:pt>
                <c:pt idx="3">
                  <c:v>Mjete Monetare/Cash</c:v>
                </c:pt>
                <c:pt idx="4">
                  <c:v>Asete të tjera/Other Assets</c:v>
                </c:pt>
              </c:strCache>
            </c:strRef>
          </c:cat>
          <c:val>
            <c:numRef>
              <c:f>('[5]petullat'!$C$3,'[5]petullat'!$C$4,'[5]petullat'!$C$7,'[5]petullat'!$C$8,'[5]petullat'!$C$9)</c:f>
              <c:numCache>
                <c:ptCount val="5"/>
                <c:pt idx="0">
                  <c:v>4650136752.29</c:v>
                </c:pt>
                <c:pt idx="1">
                  <c:v>2059420001.26</c:v>
                </c:pt>
                <c:pt idx="2">
                  <c:v>2686218490.23</c:v>
                </c:pt>
                <c:pt idx="3">
                  <c:v>907681485.84</c:v>
                </c:pt>
                <c:pt idx="4">
                  <c:v>81736317.09</c:v>
                </c:pt>
              </c:numCache>
            </c:numRef>
          </c:val>
        </c:ser>
      </c:pieChart>
      <c:spPr>
        <a:noFill/>
        <a:ln>
          <a:noFill/>
        </a:ln>
      </c:spPr>
    </c:plotArea>
    <c:legend>
      <c:legendPos val="r"/>
      <c:layout>
        <c:manualLayout>
          <c:xMode val="edge"/>
          <c:yMode val="edge"/>
          <c:x val="0.72025"/>
          <c:y val="0.00375"/>
          <c:w val="0.273"/>
          <c:h val="0.897"/>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
          <c:y val="0.05575"/>
          <c:w val="0.5525"/>
          <c:h val="0.936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('[5]petullat'!$B$3,'[5]petullat'!$B$6,'[5]petullat'!$B$8,'[5]petullat'!$B$9)</c:f>
              <c:strCache>
                <c:ptCount val="4"/>
                <c:pt idx="0">
                  <c:v>Obligacione Qeveritare/Government Bonds </c:v>
                </c:pt>
                <c:pt idx="1">
                  <c:v>Bono Thesari/Treasure Bills </c:v>
                </c:pt>
                <c:pt idx="2">
                  <c:v>Mjete Monetare/Cash</c:v>
                </c:pt>
                <c:pt idx="3">
                  <c:v>Asete të tjera/Other Assets</c:v>
                </c:pt>
              </c:strCache>
            </c:strRef>
          </c:cat>
          <c:val>
            <c:numRef>
              <c:f>('[5]petullat'!$D$3,'[5]petullat'!$D$6,'[5]petullat'!$D$8,'[5]petullat'!$D$9)</c:f>
              <c:numCache>
                <c:ptCount val="4"/>
                <c:pt idx="0">
                  <c:v>32562424621.070007</c:v>
                </c:pt>
                <c:pt idx="1">
                  <c:v>10119495322.46</c:v>
                </c:pt>
                <c:pt idx="2">
                  <c:v>5851791104.48</c:v>
                </c:pt>
                <c:pt idx="3">
                  <c:v>489112384.71</c:v>
                </c:pt>
              </c:numCache>
            </c:numRef>
          </c:val>
        </c:ser>
      </c:pieChart>
      <c:spPr>
        <a:noFill/>
        <a:ln>
          <a:noFill/>
        </a:ln>
      </c:spPr>
    </c:plotArea>
    <c:legend>
      <c:legendPos val="r"/>
      <c:layout>
        <c:manualLayout>
          <c:xMode val="edge"/>
          <c:yMode val="edge"/>
          <c:x val="0.654"/>
          <c:y val="0.09175"/>
          <c:w val="0.346"/>
          <c:h val="0.717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25"/>
          <c:y val="0.11225"/>
          <c:w val="0.57225"/>
          <c:h val="0.845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('[5]petullat'!$B$3,'[5]petullat'!$B$6,'[5]petullat'!$B$8,'[5]petullat'!$B$9)</c:f>
              <c:strCache>
                <c:ptCount val="4"/>
                <c:pt idx="0">
                  <c:v>Obligacione Qeveritare/Government Bonds </c:v>
                </c:pt>
                <c:pt idx="1">
                  <c:v>Bono Thesari/Treasure Bills </c:v>
                </c:pt>
                <c:pt idx="2">
                  <c:v>Mjete Monetare/Cash</c:v>
                </c:pt>
                <c:pt idx="3">
                  <c:v>Asete të tjera/Other Assets</c:v>
                </c:pt>
              </c:strCache>
            </c:strRef>
          </c:cat>
          <c:val>
            <c:numRef>
              <c:f>('[5]petullat'!$E$3,'[5]petullat'!$E$6,'[5]petullat'!$E$8,'[5]petullat'!$E$9)</c:f>
              <c:numCache>
                <c:ptCount val="4"/>
                <c:pt idx="0">
                  <c:v>1435343858.59</c:v>
                </c:pt>
                <c:pt idx="1">
                  <c:v>516085070.01</c:v>
                </c:pt>
                <c:pt idx="2">
                  <c:v>235055474.44</c:v>
                </c:pt>
                <c:pt idx="3">
                  <c:v>29744472.33</c:v>
                </c:pt>
              </c:numCache>
            </c:numRef>
          </c:val>
        </c:ser>
      </c:pieChart>
      <c:spPr>
        <a:noFill/>
        <a:ln>
          <a:noFill/>
        </a:ln>
      </c:spPr>
    </c:plotArea>
    <c:legend>
      <c:legendPos val="r"/>
      <c:layout>
        <c:manualLayout>
          <c:xMode val="edge"/>
          <c:yMode val="edge"/>
          <c:x val="0.72825"/>
          <c:y val="0.1505"/>
          <c:w val="0.2695"/>
          <c:h val="0.684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04575"/>
          <c:w val="0.60425"/>
          <c:h val="0.91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delete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('[5]petullat'!$B$5,'[5]petullat'!$B$8,'[5]petullat'!$B$9)</c:f>
              <c:strCache>
                <c:ptCount val="3"/>
                <c:pt idx="0">
                  <c:v>Investim në Aksione/Investment in shares</c:v>
                </c:pt>
                <c:pt idx="1">
                  <c:v>Mjete Monetare/Cash</c:v>
                </c:pt>
                <c:pt idx="2">
                  <c:v>Asete të tjera/Other Assets</c:v>
                </c:pt>
              </c:strCache>
            </c:strRef>
          </c:cat>
          <c:val>
            <c:numRef>
              <c:f>('[5]petullat'!$F$5,'[5]petullat'!$F$8,'[5]petullat'!$F$9)</c:f>
              <c:numCache>
                <c:ptCount val="3"/>
                <c:pt idx="0">
                  <c:v>77760658.33</c:v>
                </c:pt>
                <c:pt idx="1">
                  <c:v>950125.47</c:v>
                </c:pt>
                <c:pt idx="2">
                  <c:v>1.33</c:v>
                </c:pt>
              </c:numCache>
            </c:numRef>
          </c:val>
        </c:ser>
      </c:pieChart>
      <c:spPr>
        <a:noFill/>
        <a:ln>
          <a:noFill/>
        </a:ln>
      </c:spPr>
    </c:plotArea>
    <c:legend>
      <c:legendPos val="r"/>
      <c:legendEntry>
        <c:idx val="2"/>
        <c:delete val="1"/>
      </c:legendEntry>
      <c:layout>
        <c:manualLayout>
          <c:xMode val="edge"/>
          <c:yMode val="edge"/>
          <c:x val="0.6935"/>
          <c:y val="0.3185"/>
          <c:w val="0.2945"/>
          <c:h val="0.351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9825"/>
          <c:w val="0.51275"/>
          <c:h val="0.885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('[5]petullat'!$B$3,'[5]petullat'!$B$4,'[5]petullat'!$B$5,'[5]petullat'!$B$6,'[5]petullat'!$B$7,'[5]petullat'!$B$8,'[5]petullat'!$B$9)</c:f>
              <c:strCache>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Cache>
            </c:strRef>
          </c:cat>
          <c:val>
            <c:numRef>
              <c:f>('[5]petullat'!$G$3,'[5]petullat'!$G$4,'[5]petullat'!$G$5,'[5]petullat'!$G$6,'[5]petullat'!$G$7,'[5]petullat'!$G$8,'[5]petullat'!$G$9)</c:f>
              <c:numCache>
                <c:ptCount val="7"/>
                <c:pt idx="0">
                  <c:v>3077285104.18</c:v>
                </c:pt>
                <c:pt idx="1">
                  <c:v>0</c:v>
                </c:pt>
                <c:pt idx="3">
                  <c:v>1276707605.31</c:v>
                </c:pt>
                <c:pt idx="4">
                  <c:v>0</c:v>
                </c:pt>
                <c:pt idx="5">
                  <c:v>1941452411.07</c:v>
                </c:pt>
                <c:pt idx="6">
                  <c:v>125401770.59</c:v>
                </c:pt>
              </c:numCache>
            </c:numRef>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9175"/>
          <c:y val="0.2585"/>
          <c:w val="0.29725"/>
          <c:h val="0.536"/>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1115"/>
          <c:w val="0.58275"/>
          <c:h val="0.752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('[5]Sheet6'!$A$9,'[5]Sheet6'!$A$12,'[5]Sheet6'!$A$13,'[5]Sheet6'!$A$14,'[5]Sheet6'!$A$15,'[5]Sheet6'!$A$16,'[5]Sheet6'!$A$17)</c:f>
              <c:strCache>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Cache>
            </c:strRef>
          </c:cat>
          <c:val>
            <c:numRef>
              <c:f>('[5]Sheet6'!$C$9,'[5]Sheet6'!$C$12,'[5]Sheet6'!$C$13,'[5]Sheet6'!$C$14,'[5]Sheet6'!$C$15,'[5]Sheet6'!$C$16,'[5]Sheet6'!$C$17)</c:f>
              <c:numCache>
                <c:ptCount val="7"/>
                <c:pt idx="0">
                  <c:v>41725190.33613001</c:v>
                </c:pt>
                <c:pt idx="1">
                  <c:v>2059420.00126</c:v>
                </c:pt>
                <c:pt idx="2">
                  <c:v>77760.65832999999</c:v>
                </c:pt>
                <c:pt idx="3">
                  <c:v>11912287.997779999</c:v>
                </c:pt>
                <c:pt idx="4">
                  <c:v>2686218.49023</c:v>
                </c:pt>
                <c:pt idx="5">
                  <c:v>8936930.6013</c:v>
                </c:pt>
                <c:pt idx="6">
                  <c:v>725994.94605</c:v>
                </c:pt>
              </c:numCache>
            </c:numRef>
          </c:val>
        </c:ser>
      </c:pieChart>
      <c:spPr>
        <a:noFill/>
        <a:ln>
          <a:noFill/>
        </a:ln>
      </c:spPr>
    </c:plotArea>
    <c:legend>
      <c:legendPos val="r"/>
      <c:layout>
        <c:manualLayout>
          <c:xMode val="edge"/>
          <c:yMode val="edge"/>
          <c:x val="0.69825"/>
          <c:y val="0.0705"/>
          <c:w val="0.29225"/>
          <c:h val="0.73925"/>
        </c:manualLayout>
      </c:layout>
      <c:overlay val="0"/>
      <c:spPr>
        <a:noFill/>
        <a:ln w="3175">
          <a:noFill/>
        </a:ln>
      </c:spPr>
      <c:txPr>
        <a:bodyPr vert="horz" rot="0"/>
        <a:lstStyle/>
        <a:p>
          <a:pPr>
            <a:defRPr lang="en-US" cap="none" sz="73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9</xdr:col>
      <xdr:colOff>142875</xdr:colOff>
      <xdr:row>29</xdr:row>
      <xdr:rowOff>133350</xdr:rowOff>
    </xdr:to>
    <xdr:pic>
      <xdr:nvPicPr>
        <xdr:cNvPr id="1" name="Picture 1"/>
        <xdr:cNvPicPr preferRelativeResize="1">
          <a:picLocks noChangeAspect="1"/>
        </xdr:cNvPicPr>
      </xdr:nvPicPr>
      <xdr:blipFill>
        <a:blip r:embed="rId1"/>
        <a:stretch>
          <a:fillRect/>
        </a:stretch>
      </xdr:blipFill>
      <xdr:spPr>
        <a:xfrm>
          <a:off x="0" y="4562475"/>
          <a:ext cx="5410200" cy="3038475"/>
        </a:xfrm>
        <a:prstGeom prst="rect">
          <a:avLst/>
        </a:prstGeom>
        <a:noFill/>
        <a:ln w="9525" cmpd="sng">
          <a:noFill/>
        </a:ln>
      </xdr:spPr>
    </xdr:pic>
    <xdr:clientData/>
  </xdr:twoCellAnchor>
  <xdr:twoCellAnchor>
    <xdr:from>
      <xdr:col>0</xdr:col>
      <xdr:colOff>28575</xdr:colOff>
      <xdr:row>0</xdr:row>
      <xdr:rowOff>0</xdr:rowOff>
    </xdr:from>
    <xdr:to>
      <xdr:col>4</xdr:col>
      <xdr:colOff>0</xdr:colOff>
      <xdr:row>1</xdr:row>
      <xdr:rowOff>428625</xdr:rowOff>
    </xdr:to>
    <xdr:pic>
      <xdr:nvPicPr>
        <xdr:cNvPr id="2" name="Picture 2" descr="logo amf"/>
        <xdr:cNvPicPr preferRelativeResize="1">
          <a:picLocks noChangeAspect="1"/>
        </xdr:cNvPicPr>
      </xdr:nvPicPr>
      <xdr:blipFill>
        <a:blip r:embed="rId2"/>
        <a:stretch>
          <a:fillRect/>
        </a:stretch>
      </xdr:blipFill>
      <xdr:spPr>
        <a:xfrm>
          <a:off x="28575" y="0"/>
          <a:ext cx="21907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161925</xdr:rowOff>
    </xdr:from>
    <xdr:to>
      <xdr:col>1</xdr:col>
      <xdr:colOff>400050</xdr:colOff>
      <xdr:row>49</xdr:row>
      <xdr:rowOff>9525</xdr:rowOff>
    </xdr:to>
    <xdr:graphicFrame>
      <xdr:nvGraphicFramePr>
        <xdr:cNvPr id="1" name="Chart 5"/>
        <xdr:cNvGraphicFramePr/>
      </xdr:nvGraphicFramePr>
      <xdr:xfrm>
        <a:off x="0" y="6724650"/>
        <a:ext cx="3686175" cy="2962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76200</xdr:rowOff>
    </xdr:from>
    <xdr:to>
      <xdr:col>4</xdr:col>
      <xdr:colOff>19050</xdr:colOff>
      <xdr:row>48</xdr:row>
      <xdr:rowOff>0</xdr:rowOff>
    </xdr:to>
    <xdr:graphicFrame>
      <xdr:nvGraphicFramePr>
        <xdr:cNvPr id="2" name="Chart 2"/>
        <xdr:cNvGraphicFramePr/>
      </xdr:nvGraphicFramePr>
      <xdr:xfrm>
        <a:off x="3286125" y="6638925"/>
        <a:ext cx="3790950" cy="2876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3</xdr:col>
      <xdr:colOff>28575</xdr:colOff>
      <xdr:row>69</xdr:row>
      <xdr:rowOff>28575</xdr:rowOff>
    </xdr:to>
    <xdr:graphicFrame>
      <xdr:nvGraphicFramePr>
        <xdr:cNvPr id="1" name="Chart 10"/>
        <xdr:cNvGraphicFramePr/>
      </xdr:nvGraphicFramePr>
      <xdr:xfrm>
        <a:off x="0" y="8924925"/>
        <a:ext cx="4191000" cy="2505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190500</xdr:rowOff>
    </xdr:from>
    <xdr:to>
      <xdr:col>3</xdr:col>
      <xdr:colOff>76200</xdr:colOff>
      <xdr:row>19</xdr:row>
      <xdr:rowOff>104775</xdr:rowOff>
    </xdr:to>
    <xdr:graphicFrame>
      <xdr:nvGraphicFramePr>
        <xdr:cNvPr id="2" name="Chart 8"/>
        <xdr:cNvGraphicFramePr/>
      </xdr:nvGraphicFramePr>
      <xdr:xfrm>
        <a:off x="0" y="1085850"/>
        <a:ext cx="4238625" cy="22098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7</xdr:col>
      <xdr:colOff>581025</xdr:colOff>
      <xdr:row>19</xdr:row>
      <xdr:rowOff>0</xdr:rowOff>
    </xdr:to>
    <xdr:graphicFrame>
      <xdr:nvGraphicFramePr>
        <xdr:cNvPr id="3" name="Chart 14"/>
        <xdr:cNvGraphicFramePr/>
      </xdr:nvGraphicFramePr>
      <xdr:xfrm>
        <a:off x="4162425" y="1085850"/>
        <a:ext cx="413385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0</xdr:rowOff>
    </xdr:from>
    <xdr:to>
      <xdr:col>2</xdr:col>
      <xdr:colOff>952500</xdr:colOff>
      <xdr:row>35</xdr:row>
      <xdr:rowOff>76200</xdr:rowOff>
    </xdr:to>
    <xdr:graphicFrame>
      <xdr:nvGraphicFramePr>
        <xdr:cNvPr id="4" name="Chart 15"/>
        <xdr:cNvGraphicFramePr/>
      </xdr:nvGraphicFramePr>
      <xdr:xfrm>
        <a:off x="0" y="3600450"/>
        <a:ext cx="4010025" cy="2371725"/>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20</xdr:row>
      <xdr:rowOff>190500</xdr:rowOff>
    </xdr:from>
    <xdr:to>
      <xdr:col>7</xdr:col>
      <xdr:colOff>447675</xdr:colOff>
      <xdr:row>34</xdr:row>
      <xdr:rowOff>152400</xdr:rowOff>
    </xdr:to>
    <xdr:graphicFrame>
      <xdr:nvGraphicFramePr>
        <xdr:cNvPr id="5" name="Chart 19"/>
        <xdr:cNvGraphicFramePr/>
      </xdr:nvGraphicFramePr>
      <xdr:xfrm>
        <a:off x="4162425" y="3600450"/>
        <a:ext cx="4000500" cy="23145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36</xdr:row>
      <xdr:rowOff>0</xdr:rowOff>
    </xdr:from>
    <xdr:to>
      <xdr:col>5</xdr:col>
      <xdr:colOff>0</xdr:colOff>
      <xdr:row>49</xdr:row>
      <xdr:rowOff>95250</xdr:rowOff>
    </xdr:to>
    <xdr:graphicFrame>
      <xdr:nvGraphicFramePr>
        <xdr:cNvPr id="6" name="Chart 7"/>
        <xdr:cNvGraphicFramePr/>
      </xdr:nvGraphicFramePr>
      <xdr:xfrm>
        <a:off x="2009775" y="6115050"/>
        <a:ext cx="4410075" cy="224790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53</xdr:row>
      <xdr:rowOff>0</xdr:rowOff>
    </xdr:from>
    <xdr:to>
      <xdr:col>7</xdr:col>
      <xdr:colOff>542925</xdr:colOff>
      <xdr:row>69</xdr:row>
      <xdr:rowOff>123825</xdr:rowOff>
    </xdr:to>
    <xdr:graphicFrame>
      <xdr:nvGraphicFramePr>
        <xdr:cNvPr id="7" name="Chart 1"/>
        <xdr:cNvGraphicFramePr/>
      </xdr:nvGraphicFramePr>
      <xdr:xfrm>
        <a:off x="4162425" y="8953500"/>
        <a:ext cx="4095750" cy="27146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vestime%20R.St%2031.12.20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u"/>
      <sheetName val="Shënime"/>
      <sheetName val="Përmbajtja "/>
      <sheetName val="Faqe 4"/>
      <sheetName val="Faqe 5"/>
      <sheetName val="Faqe 6"/>
      <sheetName val="Sheet2"/>
      <sheetName val="Faqe 7"/>
      <sheetName val="Faqe 8"/>
      <sheetName val="Faqe 9"/>
      <sheetName val="Faqe 10"/>
      <sheetName val="Faqe 11"/>
      <sheetName val="Faqe 12"/>
      <sheetName val="Sqarime "/>
      <sheetName val="OBL PRESTIGJ"/>
      <sheetName val="ndihmese faqe 4"/>
      <sheetName val="OBL EURO"/>
      <sheetName val="31.12.2018"/>
      <sheetName val="31.12.18"/>
      <sheetName val="petullat"/>
      <sheetName val="Sheet6"/>
      <sheetName val="Sheet1"/>
      <sheetName val="Sheet3"/>
    </sheetNames>
    <sheetDataSet>
      <sheetData sheetId="15">
        <row r="14">
          <cell r="B14" t="str">
            <v>Raiffeisen PRESTIGJ</v>
          </cell>
          <cell r="C14">
            <v>47624062201.71999</v>
          </cell>
          <cell r="F14">
            <v>23051</v>
          </cell>
        </row>
        <row r="15">
          <cell r="B15" t="str">
            <v>Raiffeisen EURO</v>
          </cell>
          <cell r="C15">
            <v>10309084252.23</v>
          </cell>
          <cell r="F15">
            <v>3505</v>
          </cell>
        </row>
        <row r="16">
          <cell r="B16" t="str">
            <v>Credins PREMIUM</v>
          </cell>
          <cell r="C16">
            <v>1956538947.76</v>
          </cell>
          <cell r="F16">
            <v>724</v>
          </cell>
        </row>
        <row r="17">
          <cell r="B17" t="str">
            <v>Raiffeisen Vizion</v>
          </cell>
          <cell r="C17">
            <v>6118976499.44</v>
          </cell>
          <cell r="F17">
            <v>2092</v>
          </cell>
        </row>
        <row r="18">
          <cell r="B18" t="str">
            <v>WVP Top Invest</v>
          </cell>
          <cell r="C18">
            <v>77944487.52</v>
          </cell>
          <cell r="F18">
            <v>48</v>
          </cell>
        </row>
      </sheetData>
      <sheetData sheetId="19">
        <row r="3">
          <cell r="B3" t="str">
            <v>Obligacione Qeveritare/Government Bonds </v>
          </cell>
          <cell r="C3">
            <v>4650136752.29</v>
          </cell>
          <cell r="D3">
            <v>32562424621.070007</v>
          </cell>
          <cell r="E3">
            <v>1435343858.59</v>
          </cell>
          <cell r="G3">
            <v>3077285104.18</v>
          </cell>
        </row>
        <row r="4">
          <cell r="B4" t="str">
            <v>Obligacione të Shoqërive/Corporate Bonds </v>
          </cell>
          <cell r="C4">
            <v>2059420001.26</v>
          </cell>
          <cell r="G4">
            <v>0</v>
          </cell>
        </row>
        <row r="5">
          <cell r="B5" t="str">
            <v>Investim në Aksione/Investment in shares</v>
          </cell>
          <cell r="F5">
            <v>77760658.33</v>
          </cell>
        </row>
        <row r="6">
          <cell r="B6" t="str">
            <v>Bono Thesari/Treasure Bills </v>
          </cell>
          <cell r="D6">
            <v>10119495322.46</v>
          </cell>
          <cell r="E6">
            <v>516085070.01</v>
          </cell>
          <cell r="G6">
            <v>1276707605.31</v>
          </cell>
        </row>
        <row r="7">
          <cell r="B7" t="str">
            <v>Investime të tjera/Other Investments</v>
          </cell>
          <cell r="C7">
            <v>2686218490.23</v>
          </cell>
          <cell r="G7">
            <v>0</v>
          </cell>
        </row>
        <row r="8">
          <cell r="B8" t="str">
            <v>Mjete Monetare/Cash</v>
          </cell>
          <cell r="C8">
            <v>907681485.84</v>
          </cell>
          <cell r="D8">
            <v>5851791104.48</v>
          </cell>
          <cell r="E8">
            <v>235055474.44</v>
          </cell>
          <cell r="F8">
            <v>950125.47</v>
          </cell>
          <cell r="G8">
            <v>1941452411.07</v>
          </cell>
        </row>
        <row r="9">
          <cell r="B9" t="str">
            <v>Asete të tjera/Other Assets</v>
          </cell>
          <cell r="C9">
            <v>81736317.09</v>
          </cell>
          <cell r="D9">
            <v>489112384.71</v>
          </cell>
          <cell r="E9">
            <v>29744472.33</v>
          </cell>
          <cell r="F9">
            <v>1.33</v>
          </cell>
          <cell r="G9">
            <v>125401770.59</v>
          </cell>
        </row>
      </sheetData>
      <sheetData sheetId="20">
        <row r="9">
          <cell r="A9" t="str">
            <v>Obligacione Qeveritare/Government Bonds </v>
          </cell>
          <cell r="C9">
            <v>41725190.33613001</v>
          </cell>
        </row>
        <row r="12">
          <cell r="A12" t="str">
            <v>Obligacione të Shoqërive/Corporate Bonds  </v>
          </cell>
          <cell r="C12">
            <v>2059420.00126</v>
          </cell>
        </row>
        <row r="13">
          <cell r="A13" t="str">
            <v>Investim në aksione/Investment in shares</v>
          </cell>
          <cell r="C13">
            <v>77760.65832999999</v>
          </cell>
        </row>
        <row r="14">
          <cell r="A14" t="str">
            <v>Bono Thesari/Treasure Bills  </v>
          </cell>
          <cell r="C14">
            <v>11912287.997779999</v>
          </cell>
        </row>
        <row r="15">
          <cell r="A15" t="str">
            <v>Investime të tjera/Other Investments</v>
          </cell>
          <cell r="C15">
            <v>2686218.49023</v>
          </cell>
        </row>
        <row r="16">
          <cell r="A16" t="str">
            <v>Mjete Monetare/Cash </v>
          </cell>
          <cell r="C16">
            <v>8936930.6013</v>
          </cell>
        </row>
        <row r="17">
          <cell r="A17" t="str">
            <v>Asete të tjera/Other Assets</v>
          </cell>
          <cell r="C17">
            <v>725994.94605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dihmese faqe 4"/>
      <sheetName val="petullat"/>
      <sheetName val="Sheet6"/>
      <sheetName val="krahasim me vitin 2015 vln"/>
      <sheetName val="Graf ecuria b"/>
      <sheetName val="Graf ecuria c"/>
      <sheetName val="grafike N.financiare"/>
      <sheetName val="tabela per bono thesari"/>
      <sheetName val="tabela per obligacione"/>
      <sheetName val="grafiku i tregut"/>
      <sheetName val="sipas ND bono"/>
      <sheetName val="sipas ND obl"/>
      <sheetName val="ndihmese"/>
      <sheetName val="Sheet5"/>
      <sheetName val="31.03.2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T6" sqref="T6:U6"/>
    </sheetView>
  </sheetViews>
  <sheetFormatPr defaultColWidth="9.140625" defaultRowHeight="12.75"/>
  <cols>
    <col min="3" max="3" width="7.57421875" style="0" customWidth="1"/>
    <col min="4" max="4" width="7.421875" style="0" customWidth="1"/>
    <col min="8" max="8" width="9.140625" style="109" customWidth="1"/>
    <col min="11" max="11" width="9.140625" style="2" customWidth="1"/>
    <col min="12" max="12" width="10.8515625" style="2" customWidth="1"/>
    <col min="13" max="16384" width="9.140625" style="2" customWidth="1"/>
  </cols>
  <sheetData>
    <row r="1" spans="1:12" ht="21" customHeight="1">
      <c r="A1" s="2"/>
      <c r="B1" s="2"/>
      <c r="C1" s="2"/>
      <c r="D1" s="2"/>
      <c r="E1" s="418" t="s">
        <v>374</v>
      </c>
      <c r="F1" s="418"/>
      <c r="G1" s="418"/>
      <c r="H1" s="418"/>
      <c r="I1" s="418"/>
      <c r="J1" s="418"/>
      <c r="K1" s="418"/>
      <c r="L1" s="418"/>
    </row>
    <row r="2" spans="1:12" ht="34.5" customHeight="1">
      <c r="A2" s="95"/>
      <c r="B2" s="96"/>
      <c r="C2" s="97"/>
      <c r="D2" s="412"/>
      <c r="E2" s="419"/>
      <c r="F2" s="419"/>
      <c r="G2" s="419"/>
      <c r="H2" s="419"/>
      <c r="I2" s="419"/>
      <c r="J2" s="419"/>
      <c r="K2" s="419"/>
      <c r="L2" s="419"/>
    </row>
    <row r="3" spans="1:9" ht="21" customHeight="1">
      <c r="A3" s="416"/>
      <c r="B3" s="416"/>
      <c r="C3" s="416"/>
      <c r="D3" s="1"/>
      <c r="E3" s="2"/>
      <c r="F3" s="2"/>
      <c r="G3" s="2"/>
      <c r="H3" s="2"/>
      <c r="I3" s="2"/>
    </row>
    <row r="4" spans="1:10" ht="46.5">
      <c r="A4" s="98" t="s">
        <v>167</v>
      </c>
      <c r="B4" s="98"/>
      <c r="C4" s="98"/>
      <c r="D4" s="98"/>
      <c r="E4" s="98"/>
      <c r="F4" s="99"/>
      <c r="G4" s="2"/>
      <c r="H4" s="2"/>
      <c r="I4" s="2"/>
      <c r="J4" s="2"/>
    </row>
    <row r="5" spans="1:10" ht="31.5">
      <c r="A5" s="417" t="s">
        <v>168</v>
      </c>
      <c r="B5" s="417"/>
      <c r="C5" s="417"/>
      <c r="D5" s="417"/>
      <c r="E5" s="417"/>
      <c r="F5" s="417"/>
      <c r="G5" s="417"/>
      <c r="H5" s="417"/>
      <c r="I5" s="417"/>
      <c r="J5" s="3"/>
    </row>
    <row r="6" spans="1:10" ht="31.5">
      <c r="A6" s="103" t="s">
        <v>367</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169</v>
      </c>
      <c r="B12" s="98"/>
      <c r="C12" s="2"/>
      <c r="D12" s="2"/>
      <c r="E12" s="2"/>
      <c r="F12" s="2"/>
      <c r="G12" s="2"/>
      <c r="H12" s="2"/>
      <c r="I12" s="2"/>
      <c r="J12" s="2"/>
    </row>
    <row r="13" spans="1:10" ht="31.5">
      <c r="A13" s="103" t="s">
        <v>170</v>
      </c>
      <c r="B13" s="100"/>
      <c r="C13" s="100"/>
      <c r="D13" s="100"/>
      <c r="E13" s="100"/>
      <c r="F13" s="2"/>
      <c r="G13" s="2"/>
      <c r="H13" s="2"/>
      <c r="I13" s="2"/>
      <c r="J13" s="2"/>
    </row>
    <row r="14" spans="1:3" s="3" customFormat="1" ht="31.5">
      <c r="A14" s="104" t="s">
        <v>367</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294" t="s">
        <v>375</v>
      </c>
      <c r="B37" s="29"/>
      <c r="C37" s="2"/>
      <c r="D37" s="2"/>
      <c r="E37" s="2"/>
      <c r="F37" s="2"/>
      <c r="G37" s="2"/>
      <c r="H37" s="2"/>
      <c r="I37" s="2"/>
      <c r="J37" s="2"/>
    </row>
    <row r="38" spans="1:10" ht="15">
      <c r="A38" s="107" t="s">
        <v>376</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A3:C3"/>
    <mergeCell ref="A5:I5"/>
    <mergeCell ref="E1:L2"/>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J25" sqref="J25"/>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9" t="s">
        <v>152</v>
      </c>
      <c r="B4" s="489"/>
      <c r="C4" s="489"/>
      <c r="D4" s="489"/>
      <c r="E4" s="489"/>
      <c r="F4" s="489"/>
      <c r="G4" s="489"/>
      <c r="H4" s="489"/>
    </row>
    <row r="5" spans="1:8" ht="15.75">
      <c r="A5" s="490" t="s">
        <v>153</v>
      </c>
      <c r="B5" s="490"/>
      <c r="C5" s="490"/>
      <c r="D5" s="490"/>
      <c r="E5" s="490"/>
      <c r="F5" s="490"/>
      <c r="G5" s="490"/>
      <c r="H5" s="490"/>
    </row>
    <row r="6" spans="1:8" ht="15.75">
      <c r="A6" s="304"/>
      <c r="B6" s="304"/>
      <c r="C6" s="304"/>
      <c r="D6" s="304"/>
      <c r="E6" s="304"/>
      <c r="F6" s="304"/>
      <c r="G6" s="363"/>
      <c r="H6" s="304"/>
    </row>
    <row r="7" spans="1:8" ht="15.75">
      <c r="A7" s="304"/>
      <c r="B7" s="304"/>
      <c r="C7" s="304"/>
      <c r="D7" s="304"/>
      <c r="E7" s="304"/>
      <c r="F7" s="304"/>
      <c r="G7" s="363"/>
      <c r="H7" s="304"/>
    </row>
    <row r="8" spans="1:8" ht="13.5" thickBot="1">
      <c r="A8" s="39" t="s">
        <v>368</v>
      </c>
      <c r="B8" s="68"/>
      <c r="C8" s="68"/>
      <c r="D8" s="68"/>
      <c r="E8" s="42"/>
      <c r="F8" s="42"/>
      <c r="G8" s="42"/>
      <c r="H8" s="68" t="s">
        <v>94</v>
      </c>
    </row>
    <row r="9" spans="1:9" ht="24.75" customHeight="1" thickBot="1">
      <c r="A9" s="486" t="s">
        <v>45</v>
      </c>
      <c r="B9" s="487"/>
      <c r="C9" s="137" t="s">
        <v>79</v>
      </c>
      <c r="D9" s="137" t="s">
        <v>98</v>
      </c>
      <c r="E9" s="137" t="s">
        <v>365</v>
      </c>
      <c r="F9" s="137" t="s">
        <v>99</v>
      </c>
      <c r="G9" s="137" t="s">
        <v>334</v>
      </c>
      <c r="H9" s="137" t="s">
        <v>366</v>
      </c>
      <c r="I9" s="136"/>
    </row>
    <row r="10" spans="1:8" ht="15" thickBot="1">
      <c r="A10" s="488"/>
      <c r="B10" s="488"/>
      <c r="C10" s="219"/>
      <c r="D10" s="219"/>
      <c r="E10" s="219"/>
      <c r="F10" s="219"/>
      <c r="G10" s="219"/>
      <c r="H10" s="219"/>
    </row>
    <row r="11" spans="1:8" ht="38.25">
      <c r="A11" s="220" t="s">
        <v>38</v>
      </c>
      <c r="B11" s="221" t="s">
        <v>345</v>
      </c>
      <c r="C11" s="222">
        <v>2584574266.28</v>
      </c>
      <c r="D11" s="222">
        <v>3423989404.6800003</v>
      </c>
      <c r="E11" s="222">
        <v>42425795.63</v>
      </c>
      <c r="F11" s="222">
        <v>63454310.099999994</v>
      </c>
      <c r="G11" s="222">
        <v>2367311.37</v>
      </c>
      <c r="H11" s="222">
        <v>6116811088.060001</v>
      </c>
    </row>
    <row r="12" spans="1:8" ht="53.25" customHeight="1">
      <c r="A12" s="69">
        <v>1</v>
      </c>
      <c r="B12" s="4" t="s">
        <v>322</v>
      </c>
      <c r="C12" s="70">
        <v>162321685.9</v>
      </c>
      <c r="D12" s="70">
        <v>1878186.56</v>
      </c>
      <c r="E12" s="233">
        <v>0</v>
      </c>
      <c r="F12" s="233">
        <v>2731474.69</v>
      </c>
      <c r="G12" s="233">
        <v>0</v>
      </c>
      <c r="H12" s="233">
        <v>166931347.15</v>
      </c>
    </row>
    <row r="13" spans="1:8" ht="25.5">
      <c r="A13" s="72">
        <v>2</v>
      </c>
      <c r="B13" s="16" t="s">
        <v>154</v>
      </c>
      <c r="C13" s="73">
        <v>2422252580.38</v>
      </c>
      <c r="D13" s="73">
        <v>299677891.95</v>
      </c>
      <c r="E13" s="232">
        <v>42086573.13</v>
      </c>
      <c r="F13" s="232">
        <v>60722835.41</v>
      </c>
      <c r="G13" s="232">
        <v>0</v>
      </c>
      <c r="H13" s="232">
        <v>2824739880.87</v>
      </c>
    </row>
    <row r="14" spans="1:8" ht="25.5">
      <c r="A14" s="72">
        <v>3</v>
      </c>
      <c r="B14" s="16" t="s">
        <v>240</v>
      </c>
      <c r="C14" s="73">
        <v>0</v>
      </c>
      <c r="D14" s="73">
        <v>3082736784.33</v>
      </c>
      <c r="E14" s="74">
        <v>0</v>
      </c>
      <c r="F14" s="74">
        <v>0</v>
      </c>
      <c r="G14" s="74">
        <v>654283.37</v>
      </c>
      <c r="H14" s="65">
        <v>3083391067.7</v>
      </c>
    </row>
    <row r="15" spans="1:8" ht="25.5">
      <c r="A15" s="72">
        <v>4</v>
      </c>
      <c r="B15" s="16" t="s">
        <v>241</v>
      </c>
      <c r="C15" s="73">
        <v>0</v>
      </c>
      <c r="D15" s="73">
        <v>37825365.84</v>
      </c>
      <c r="E15" s="65">
        <v>0</v>
      </c>
      <c r="F15" s="65">
        <v>0</v>
      </c>
      <c r="G15" s="65">
        <v>1712840.94</v>
      </c>
      <c r="H15" s="65">
        <v>39538206.78</v>
      </c>
    </row>
    <row r="16" spans="1:8" ht="25.5">
      <c r="A16" s="69">
        <v>5</v>
      </c>
      <c r="B16" s="4" t="s">
        <v>242</v>
      </c>
      <c r="C16" s="70">
        <v>0</v>
      </c>
      <c r="D16" s="70">
        <v>1871176</v>
      </c>
      <c r="E16" s="71">
        <v>339222.5</v>
      </c>
      <c r="F16" s="71">
        <v>0</v>
      </c>
      <c r="G16" s="71">
        <v>187.06</v>
      </c>
      <c r="H16" s="233">
        <v>2210585.56</v>
      </c>
    </row>
    <row r="17" spans="1:8" ht="25.5">
      <c r="A17" s="220" t="s">
        <v>42</v>
      </c>
      <c r="B17" s="221" t="s">
        <v>155</v>
      </c>
      <c r="C17" s="222">
        <v>689202507.1</v>
      </c>
      <c r="D17" s="222">
        <v>3358781732.3</v>
      </c>
      <c r="E17" s="222">
        <v>15623879.74</v>
      </c>
      <c r="F17" s="222">
        <v>15655026.290000001</v>
      </c>
      <c r="G17" s="222">
        <v>2635480.29</v>
      </c>
      <c r="H17" s="222">
        <v>4081898625.72</v>
      </c>
    </row>
    <row r="18" spans="1:8" ht="51" customHeight="1">
      <c r="A18" s="75">
        <v>6</v>
      </c>
      <c r="B18" s="16" t="s">
        <v>323</v>
      </c>
      <c r="C18" s="70">
        <v>29220911.59</v>
      </c>
      <c r="D18" s="70">
        <v>148660179.37</v>
      </c>
      <c r="E18" s="297">
        <v>0</v>
      </c>
      <c r="F18" s="297">
        <v>865637.05</v>
      </c>
      <c r="G18" s="297">
        <v>0</v>
      </c>
      <c r="H18" s="234">
        <v>178746728.01000002</v>
      </c>
    </row>
    <row r="19" spans="1:8" ht="38.25">
      <c r="A19" s="76">
        <v>7</v>
      </c>
      <c r="B19" s="16" t="s">
        <v>156</v>
      </c>
      <c r="C19" s="73">
        <v>0</v>
      </c>
      <c r="D19" s="73">
        <v>3021387173.03</v>
      </c>
      <c r="E19" s="74">
        <v>0</v>
      </c>
      <c r="F19" s="74">
        <v>0</v>
      </c>
      <c r="G19" s="74">
        <v>769437.2999999999</v>
      </c>
      <c r="H19" s="65">
        <v>3022156610.3300004</v>
      </c>
    </row>
    <row r="20" spans="1:8" ht="25.5">
      <c r="A20" s="76">
        <v>8</v>
      </c>
      <c r="B20" s="16" t="s">
        <v>157</v>
      </c>
      <c r="C20" s="73">
        <v>652147499.55</v>
      </c>
      <c r="D20" s="73">
        <v>188268273.25</v>
      </c>
      <c r="E20" s="65">
        <v>15623853.3</v>
      </c>
      <c r="F20" s="65">
        <v>13622946.48</v>
      </c>
      <c r="G20" s="65">
        <v>1249351.18</v>
      </c>
      <c r="H20" s="65">
        <v>870911923.7599999</v>
      </c>
    </row>
    <row r="21" spans="1:8" ht="25.5">
      <c r="A21" s="76">
        <v>9</v>
      </c>
      <c r="B21" s="16" t="s">
        <v>243</v>
      </c>
      <c r="C21" s="73">
        <v>0</v>
      </c>
      <c r="D21" s="73">
        <v>0</v>
      </c>
      <c r="E21" s="65">
        <v>0</v>
      </c>
      <c r="F21" s="65">
        <v>711050.2</v>
      </c>
      <c r="G21" s="65">
        <v>124935.15</v>
      </c>
      <c r="H21" s="65">
        <v>835985.35</v>
      </c>
    </row>
    <row r="22" spans="1:8" ht="25.5">
      <c r="A22" s="75">
        <v>10</v>
      </c>
      <c r="B22" s="77" t="s">
        <v>158</v>
      </c>
      <c r="C22" s="78">
        <v>7834095.96</v>
      </c>
      <c r="D22" s="78">
        <v>466106.65</v>
      </c>
      <c r="E22" s="342">
        <v>26.44</v>
      </c>
      <c r="F22" s="342">
        <v>455392.56</v>
      </c>
      <c r="G22" s="342">
        <v>491756.66000000003</v>
      </c>
      <c r="H22" s="302">
        <v>9247378.27</v>
      </c>
    </row>
    <row r="23" spans="1:8" ht="42.75" customHeight="1">
      <c r="A23" s="220" t="s">
        <v>52</v>
      </c>
      <c r="B23" s="221" t="s">
        <v>372</v>
      </c>
      <c r="C23" s="222">
        <v>1895371759.1800003</v>
      </c>
      <c r="D23" s="222">
        <v>65207672.380000114</v>
      </c>
      <c r="E23" s="222">
        <v>26801915.89</v>
      </c>
      <c r="F23" s="222">
        <v>47799283.809999995</v>
      </c>
      <c r="G23" s="330">
        <v>-268168.9199999999</v>
      </c>
      <c r="H23" s="222">
        <v>2034912462.3400004</v>
      </c>
    </row>
    <row r="24" spans="1:8" ht="66.75" customHeight="1">
      <c r="A24" s="220" t="s">
        <v>51</v>
      </c>
      <c r="B24" s="221" t="s">
        <v>244</v>
      </c>
      <c r="C24" s="222">
        <v>1772329261.65</v>
      </c>
      <c r="D24" s="330">
        <v>-510240196.03999996</v>
      </c>
      <c r="E24" s="222">
        <v>52470357</v>
      </c>
      <c r="F24" s="222">
        <v>49247042.8</v>
      </c>
      <c r="G24" s="330">
        <v>-8909171.910000011</v>
      </c>
      <c r="H24" s="222">
        <v>1354897293.5</v>
      </c>
    </row>
    <row r="25" spans="1:8" ht="48.75" customHeight="1">
      <c r="A25" s="41" t="s">
        <v>50</v>
      </c>
      <c r="B25" s="16" t="s">
        <v>346</v>
      </c>
      <c r="C25" s="73">
        <v>409950965.2</v>
      </c>
      <c r="D25" s="331">
        <v>-201411066.58</v>
      </c>
      <c r="E25" s="232">
        <v>52470357</v>
      </c>
      <c r="F25" s="232">
        <v>49247042.8</v>
      </c>
      <c r="G25" s="332">
        <v>-6020734.88000001</v>
      </c>
      <c r="H25" s="232">
        <v>304236563.53999996</v>
      </c>
    </row>
    <row r="26" spans="1:8" ht="51" customHeight="1">
      <c r="A26" s="41" t="s">
        <v>49</v>
      </c>
      <c r="B26" s="16" t="s">
        <v>347</v>
      </c>
      <c r="C26" s="73">
        <v>0</v>
      </c>
      <c r="D26" s="331">
        <v>-308829129.46</v>
      </c>
      <c r="E26" s="349">
        <v>0</v>
      </c>
      <c r="F26" s="349">
        <v>0</v>
      </c>
      <c r="G26" s="347">
        <v>-2888437.030000001</v>
      </c>
      <c r="H26" s="332">
        <v>-311717566.49</v>
      </c>
    </row>
    <row r="27" spans="1:8" ht="52.5" customHeight="1">
      <c r="A27" s="41" t="s">
        <v>48</v>
      </c>
      <c r="B27" s="79" t="s">
        <v>348</v>
      </c>
      <c r="C27" s="386">
        <v>1362378296.45</v>
      </c>
      <c r="D27" s="73">
        <v>0</v>
      </c>
      <c r="E27" s="65">
        <v>0</v>
      </c>
      <c r="F27" s="65">
        <v>0</v>
      </c>
      <c r="G27" s="65">
        <v>0</v>
      </c>
      <c r="H27" s="232">
        <v>1362378296.45</v>
      </c>
    </row>
    <row r="28" spans="1:8" ht="30.75" customHeight="1">
      <c r="A28" s="80" t="s">
        <v>47</v>
      </c>
      <c r="B28" s="79" t="s">
        <v>159</v>
      </c>
      <c r="C28" s="73">
        <v>0</v>
      </c>
      <c r="D28" s="73">
        <v>0</v>
      </c>
      <c r="E28" s="349">
        <v>0</v>
      </c>
      <c r="F28" s="349">
        <v>0</v>
      </c>
      <c r="G28" s="349">
        <v>0</v>
      </c>
      <c r="H28" s="232">
        <v>0</v>
      </c>
    </row>
    <row r="29" spans="1:8" ht="63" customHeight="1">
      <c r="A29" s="220" t="s">
        <v>46</v>
      </c>
      <c r="B29" s="221" t="s">
        <v>245</v>
      </c>
      <c r="C29" s="222">
        <v>3667701020.8300004</v>
      </c>
      <c r="D29" s="330">
        <v>-445032523.65999985</v>
      </c>
      <c r="E29" s="222">
        <v>79272272.89</v>
      </c>
      <c r="F29" s="222">
        <v>97046326.60999998</v>
      </c>
      <c r="G29" s="330">
        <v>-9177340.830000011</v>
      </c>
      <c r="H29" s="222">
        <v>3389809755.8400006</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H8" sqref="H8"/>
    </sheetView>
  </sheetViews>
  <sheetFormatPr defaultColWidth="9.140625" defaultRowHeight="12.75"/>
  <cols>
    <col min="1" max="1" width="5.421875" style="223" customWidth="1"/>
    <col min="2" max="2" width="53.57421875" style="223" customWidth="1"/>
    <col min="3" max="3" width="23.00390625" style="223" customWidth="1"/>
    <col min="4" max="4" width="20.57421875" style="223" customWidth="1"/>
    <col min="5" max="5" width="25.00390625" style="223" customWidth="1"/>
    <col min="6" max="16384" width="9.140625" style="29" customWidth="1"/>
  </cols>
  <sheetData>
    <row r="3" spans="1:5" ht="15">
      <c r="A3" s="493" t="s">
        <v>206</v>
      </c>
      <c r="B3" s="493"/>
      <c r="C3" s="493"/>
      <c r="D3" s="493"/>
      <c r="E3" s="493"/>
    </row>
    <row r="4" spans="1:5" ht="15">
      <c r="A4" s="494" t="s">
        <v>256</v>
      </c>
      <c r="B4" s="494"/>
      <c r="C4" s="494"/>
      <c r="D4" s="494"/>
      <c r="E4" s="494"/>
    </row>
    <row r="5" spans="1:5" ht="15">
      <c r="A5" s="307"/>
      <c r="B5" s="307"/>
      <c r="C5" s="307"/>
      <c r="D5" s="307"/>
      <c r="E5" s="307"/>
    </row>
    <row r="6" spans="1:5" ht="15">
      <c r="A6" s="307"/>
      <c r="B6" s="307"/>
      <c r="C6" s="307"/>
      <c r="D6" s="307"/>
      <c r="E6" s="307"/>
    </row>
    <row r="7" spans="1:5" ht="15.75" thickBot="1">
      <c r="A7" s="343" t="s">
        <v>368</v>
      </c>
      <c r="D7" s="283"/>
      <c r="E7" s="283" t="s">
        <v>317</v>
      </c>
    </row>
    <row r="8" spans="1:5" ht="33" customHeight="1" thickBot="1">
      <c r="A8" s="491" t="s">
        <v>60</v>
      </c>
      <c r="B8" s="491"/>
      <c r="C8" s="192" t="s">
        <v>59</v>
      </c>
      <c r="D8" s="192" t="s">
        <v>68</v>
      </c>
      <c r="E8" s="192" t="s">
        <v>349</v>
      </c>
    </row>
    <row r="9" spans="1:5" ht="15.75" thickBot="1">
      <c r="A9" s="492"/>
      <c r="B9" s="492"/>
      <c r="C9" s="344"/>
      <c r="D9" s="344"/>
      <c r="E9" s="344"/>
    </row>
    <row r="10" spans="1:5" ht="30" thickBot="1">
      <c r="A10" s="345" t="s">
        <v>38</v>
      </c>
      <c r="B10" s="255" t="s">
        <v>289</v>
      </c>
      <c r="C10" s="387">
        <v>22727900.6</v>
      </c>
      <c r="D10" s="387">
        <v>27353906</v>
      </c>
      <c r="E10" s="387">
        <v>19536308.78</v>
      </c>
    </row>
    <row r="11" spans="1:5" ht="30">
      <c r="A11" s="269" t="s">
        <v>58</v>
      </c>
      <c r="B11" s="270" t="s">
        <v>290</v>
      </c>
      <c r="C11" s="388">
        <v>10347238.27</v>
      </c>
      <c r="D11" s="388">
        <v>6689544</v>
      </c>
      <c r="E11" s="388">
        <v>3814677</v>
      </c>
    </row>
    <row r="12" spans="1:5" ht="30">
      <c r="A12" s="271">
        <v>1</v>
      </c>
      <c r="B12" s="272" t="s">
        <v>291</v>
      </c>
      <c r="C12" s="273">
        <v>0</v>
      </c>
      <c r="D12" s="273">
        <v>0</v>
      </c>
      <c r="E12" s="273">
        <v>0</v>
      </c>
    </row>
    <row r="13" spans="1:5" ht="30">
      <c r="A13" s="274">
        <v>2</v>
      </c>
      <c r="B13" s="272" t="s">
        <v>292</v>
      </c>
      <c r="C13" s="271">
        <v>10347238.27</v>
      </c>
      <c r="D13" s="271">
        <v>6689544</v>
      </c>
      <c r="E13" s="271">
        <v>3814677</v>
      </c>
    </row>
    <row r="14" spans="1:5" ht="30">
      <c r="A14" s="275" t="s">
        <v>57</v>
      </c>
      <c r="B14" s="272" t="s">
        <v>293</v>
      </c>
      <c r="C14" s="273">
        <v>7278162.33</v>
      </c>
      <c r="D14" s="273">
        <v>3664362</v>
      </c>
      <c r="E14" s="273">
        <v>719467</v>
      </c>
    </row>
    <row r="15" spans="1:5" ht="30">
      <c r="A15" s="275" t="s">
        <v>56</v>
      </c>
      <c r="B15" s="272" t="s">
        <v>294</v>
      </c>
      <c r="C15" s="273">
        <v>5102500</v>
      </c>
      <c r="D15" s="273">
        <v>17000000</v>
      </c>
      <c r="E15" s="273">
        <v>15002164.780000001</v>
      </c>
    </row>
    <row r="16" spans="1:5" ht="30">
      <c r="A16" s="274">
        <v>1</v>
      </c>
      <c r="B16" s="272" t="s">
        <v>295</v>
      </c>
      <c r="C16" s="273">
        <v>0</v>
      </c>
      <c r="D16" s="271">
        <v>17000000</v>
      </c>
      <c r="E16" s="271">
        <v>15002164.780000001</v>
      </c>
    </row>
    <row r="17" spans="1:5" ht="30">
      <c r="A17" s="274">
        <v>2</v>
      </c>
      <c r="B17" s="272" t="s">
        <v>296</v>
      </c>
      <c r="C17" s="271">
        <v>0</v>
      </c>
      <c r="D17" s="271">
        <v>0</v>
      </c>
      <c r="E17" s="271">
        <v>0</v>
      </c>
    </row>
    <row r="18" spans="1:5" ht="30">
      <c r="A18" s="274">
        <v>3</v>
      </c>
      <c r="B18" s="272" t="s">
        <v>297</v>
      </c>
      <c r="C18" s="271">
        <v>5102500</v>
      </c>
      <c r="D18" s="271">
        <v>0</v>
      </c>
      <c r="E18" s="271">
        <v>0</v>
      </c>
    </row>
    <row r="19" spans="1:5" ht="30">
      <c r="A19" s="274">
        <v>4</v>
      </c>
      <c r="B19" s="272" t="s">
        <v>298</v>
      </c>
      <c r="C19" s="271">
        <v>0</v>
      </c>
      <c r="D19" s="271">
        <v>0</v>
      </c>
      <c r="E19" s="271">
        <v>0</v>
      </c>
    </row>
    <row r="20" spans="1:5" ht="42" customHeight="1">
      <c r="A20" s="276" t="s">
        <v>55</v>
      </c>
      <c r="B20" s="277" t="s">
        <v>299</v>
      </c>
      <c r="C20" s="278">
        <v>0</v>
      </c>
      <c r="D20" s="278">
        <v>0</v>
      </c>
      <c r="E20" s="278">
        <v>0</v>
      </c>
    </row>
    <row r="21" spans="1:5" ht="30">
      <c r="A21" s="266" t="s">
        <v>42</v>
      </c>
      <c r="B21" s="263" t="s">
        <v>300</v>
      </c>
      <c r="C21" s="389">
        <v>0</v>
      </c>
      <c r="D21" s="389">
        <v>0</v>
      </c>
      <c r="E21" s="389">
        <v>0</v>
      </c>
    </row>
    <row r="22" spans="1:5" ht="30">
      <c r="A22" s="266" t="s">
        <v>41</v>
      </c>
      <c r="B22" s="263" t="s">
        <v>301</v>
      </c>
      <c r="C22" s="390">
        <v>454516016.01</v>
      </c>
      <c r="D22" s="390">
        <v>16017613</v>
      </c>
      <c r="E22" s="390">
        <v>7636088.592</v>
      </c>
    </row>
    <row r="23" spans="1:5" ht="31.5" customHeight="1">
      <c r="A23" s="279" t="s">
        <v>58</v>
      </c>
      <c r="B23" s="270" t="s">
        <v>313</v>
      </c>
      <c r="C23" s="388">
        <v>0</v>
      </c>
      <c r="D23" s="388">
        <v>0</v>
      </c>
      <c r="E23" s="388">
        <v>0</v>
      </c>
    </row>
    <row r="24" spans="1:5" ht="30">
      <c r="A24" s="280" t="s">
        <v>57</v>
      </c>
      <c r="B24" s="272" t="s">
        <v>302</v>
      </c>
      <c r="C24" s="273">
        <v>72706366.49</v>
      </c>
      <c r="D24" s="273">
        <v>3081505</v>
      </c>
      <c r="E24" s="273">
        <v>595582</v>
      </c>
    </row>
    <row r="25" spans="1:5" ht="34.5" customHeight="1">
      <c r="A25" s="274">
        <v>1</v>
      </c>
      <c r="B25" s="272" t="s">
        <v>303</v>
      </c>
      <c r="C25" s="271">
        <v>72681051.42</v>
      </c>
      <c r="D25" s="271">
        <v>3071505</v>
      </c>
      <c r="E25" s="271">
        <v>0</v>
      </c>
    </row>
    <row r="26" spans="1:5" ht="43.5" customHeight="1">
      <c r="A26" s="274">
        <v>2</v>
      </c>
      <c r="B26" s="281" t="s">
        <v>304</v>
      </c>
      <c r="C26" s="271">
        <v>0</v>
      </c>
      <c r="D26" s="271">
        <v>0</v>
      </c>
      <c r="E26" s="271">
        <v>20000</v>
      </c>
    </row>
    <row r="27" spans="1:5" ht="45" customHeight="1">
      <c r="A27" s="274">
        <v>3</v>
      </c>
      <c r="B27" s="272" t="s">
        <v>314</v>
      </c>
      <c r="C27" s="271">
        <v>0</v>
      </c>
      <c r="D27" s="271">
        <v>10000</v>
      </c>
      <c r="E27" s="271">
        <v>0</v>
      </c>
    </row>
    <row r="28" spans="1:5" ht="30">
      <c r="A28" s="274">
        <v>4</v>
      </c>
      <c r="B28" s="272" t="s">
        <v>305</v>
      </c>
      <c r="C28" s="271">
        <v>25315.07</v>
      </c>
      <c r="D28" s="271">
        <v>0</v>
      </c>
      <c r="E28" s="271">
        <v>575582</v>
      </c>
    </row>
    <row r="29" spans="1:5" ht="30">
      <c r="A29" s="273" t="s">
        <v>56</v>
      </c>
      <c r="B29" s="272" t="s">
        <v>306</v>
      </c>
      <c r="C29" s="391">
        <v>0</v>
      </c>
      <c r="D29" s="391">
        <v>0</v>
      </c>
      <c r="E29" s="391">
        <v>0</v>
      </c>
    </row>
    <row r="30" spans="1:5" ht="30">
      <c r="A30" s="274">
        <v>1</v>
      </c>
      <c r="B30" s="272" t="s">
        <v>307</v>
      </c>
      <c r="C30" s="392" t="s">
        <v>0</v>
      </c>
      <c r="D30" s="392">
        <v>0</v>
      </c>
      <c r="E30" s="392">
        <v>0</v>
      </c>
    </row>
    <row r="31" spans="1:5" ht="30">
      <c r="A31" s="274">
        <v>2</v>
      </c>
      <c r="B31" s="272" t="s">
        <v>308</v>
      </c>
      <c r="C31" s="392">
        <v>0</v>
      </c>
      <c r="D31" s="392">
        <v>0</v>
      </c>
      <c r="E31" s="392">
        <v>0</v>
      </c>
    </row>
    <row r="32" spans="1:5" ht="33.75" customHeight="1">
      <c r="A32" s="273" t="s">
        <v>55</v>
      </c>
      <c r="B32" s="272" t="s">
        <v>350</v>
      </c>
      <c r="C32" s="391">
        <v>372247115.96</v>
      </c>
      <c r="D32" s="391">
        <v>12170218</v>
      </c>
      <c r="E32" s="391">
        <v>7040506.592</v>
      </c>
    </row>
    <row r="33" spans="1:5" ht="42.75" customHeight="1">
      <c r="A33" s="274">
        <v>1</v>
      </c>
      <c r="B33" s="272" t="s">
        <v>309</v>
      </c>
      <c r="C33" s="392">
        <v>372247115.96</v>
      </c>
      <c r="D33" s="392">
        <v>12170218</v>
      </c>
      <c r="E33" s="392">
        <v>6957784.962</v>
      </c>
    </row>
    <row r="34" spans="1:5" ht="30">
      <c r="A34" s="274">
        <v>2</v>
      </c>
      <c r="B34" s="272" t="s">
        <v>310</v>
      </c>
      <c r="C34" s="392">
        <v>0</v>
      </c>
      <c r="D34" s="392">
        <v>0</v>
      </c>
      <c r="E34" s="392">
        <v>82721.63</v>
      </c>
    </row>
    <row r="35" spans="1:5" ht="30">
      <c r="A35" s="273" t="s">
        <v>54</v>
      </c>
      <c r="B35" s="272" t="s">
        <v>311</v>
      </c>
      <c r="C35" s="391">
        <v>9562533.56</v>
      </c>
      <c r="D35" s="391">
        <v>356164</v>
      </c>
      <c r="E35" s="391">
        <v>0</v>
      </c>
    </row>
    <row r="36" spans="1:5" ht="30">
      <c r="A36" s="278" t="s">
        <v>53</v>
      </c>
      <c r="B36" s="277" t="s">
        <v>312</v>
      </c>
      <c r="C36" s="393">
        <v>0</v>
      </c>
      <c r="D36" s="393">
        <v>409726</v>
      </c>
      <c r="E36" s="393">
        <v>0</v>
      </c>
    </row>
    <row r="37" spans="1:5" ht="29.25" customHeight="1">
      <c r="A37" s="266" t="s">
        <v>51</v>
      </c>
      <c r="B37" s="263" t="s">
        <v>321</v>
      </c>
      <c r="C37" s="390">
        <v>477243916.61</v>
      </c>
      <c r="D37" s="390">
        <v>43371519</v>
      </c>
      <c r="E37" s="390">
        <v>27172397.372</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H23" sqref="H23"/>
    </sheetView>
  </sheetViews>
  <sheetFormatPr defaultColWidth="9.140625" defaultRowHeight="12.75"/>
  <cols>
    <col min="1" max="1" width="5.421875" style="252" customWidth="1"/>
    <col min="2" max="2" width="39.8515625" style="252" customWidth="1"/>
    <col min="3" max="3" width="22.8515625" style="252" customWidth="1"/>
    <col min="4" max="4" width="20.140625" style="252" customWidth="1"/>
    <col min="5" max="5" width="25.00390625" style="252" customWidth="1"/>
    <col min="6" max="68" width="9.140625" style="251" customWidth="1"/>
    <col min="69" max="16384" width="9.140625" style="252" customWidth="1"/>
  </cols>
  <sheetData>
    <row r="1" spans="1:5" ht="14.25">
      <c r="A1" s="251"/>
      <c r="B1" s="251"/>
      <c r="C1" s="251"/>
      <c r="D1" s="251"/>
      <c r="E1" s="251"/>
    </row>
    <row r="2" spans="1:5" ht="14.25">
      <c r="A2" s="251"/>
      <c r="B2" s="251"/>
      <c r="C2" s="251"/>
      <c r="D2" s="251"/>
      <c r="E2" s="251"/>
    </row>
    <row r="3" spans="1:5" ht="14.25">
      <c r="A3" s="251"/>
      <c r="B3" s="251"/>
      <c r="C3" s="251"/>
      <c r="D3" s="251"/>
      <c r="E3" s="251"/>
    </row>
    <row r="4" spans="1:5" ht="14.25">
      <c r="A4" s="493" t="s">
        <v>207</v>
      </c>
      <c r="B4" s="493"/>
      <c r="C4" s="493"/>
      <c r="D4" s="493"/>
      <c r="E4" s="493"/>
    </row>
    <row r="5" spans="1:5" ht="15">
      <c r="A5" s="494" t="s">
        <v>257</v>
      </c>
      <c r="B5" s="494"/>
      <c r="C5" s="494"/>
      <c r="D5" s="494"/>
      <c r="E5" s="494"/>
    </row>
    <row r="6" spans="1:5" ht="15">
      <c r="A6" s="307"/>
      <c r="B6" s="307"/>
      <c r="C6" s="307"/>
      <c r="D6" s="307"/>
      <c r="E6" s="251"/>
    </row>
    <row r="7" spans="1:5" ht="15">
      <c r="A7" s="307"/>
      <c r="B7" s="307"/>
      <c r="C7" s="307"/>
      <c r="D7" s="307"/>
      <c r="E7" s="251"/>
    </row>
    <row r="8" spans="1:5" ht="15.75" thickBot="1">
      <c r="A8" s="253" t="s">
        <v>368</v>
      </c>
      <c r="B8" s="81"/>
      <c r="C8" s="81"/>
      <c r="D8" s="283"/>
      <c r="E8" s="283" t="s">
        <v>318</v>
      </c>
    </row>
    <row r="9" spans="1:5" ht="41.25" customHeight="1" thickBot="1">
      <c r="A9" s="491" t="s">
        <v>45</v>
      </c>
      <c r="B9" s="491"/>
      <c r="C9" s="192" t="s">
        <v>62</v>
      </c>
      <c r="D9" s="238" t="s">
        <v>68</v>
      </c>
      <c r="E9" s="238" t="s">
        <v>349</v>
      </c>
    </row>
    <row r="10" spans="1:5" ht="15" thickBot="1">
      <c r="A10" s="495"/>
      <c r="B10" s="495"/>
      <c r="C10" s="308"/>
      <c r="D10" s="308"/>
      <c r="E10" s="308"/>
    </row>
    <row r="11" spans="1:5" ht="30.75" thickBot="1">
      <c r="A11" s="254" t="s">
        <v>38</v>
      </c>
      <c r="B11" s="255" t="s">
        <v>269</v>
      </c>
      <c r="C11" s="394">
        <v>460936471.01</v>
      </c>
      <c r="D11" s="394">
        <v>40332386</v>
      </c>
      <c r="E11" s="394">
        <v>26817398.182</v>
      </c>
    </row>
    <row r="12" spans="1:5" ht="28.5" customHeight="1">
      <c r="A12" s="256" t="s">
        <v>58</v>
      </c>
      <c r="B12" s="257" t="s">
        <v>270</v>
      </c>
      <c r="C12" s="395">
        <v>90000000</v>
      </c>
      <c r="D12" s="395">
        <v>95822394</v>
      </c>
      <c r="E12" s="395">
        <v>28600022.2</v>
      </c>
    </row>
    <row r="13" spans="1:5" ht="28.5" customHeight="1">
      <c r="A13" s="258" t="s">
        <v>57</v>
      </c>
      <c r="B13" s="259" t="s">
        <v>271</v>
      </c>
      <c r="C13" s="273">
        <v>0</v>
      </c>
      <c r="D13" s="271">
        <v>10000000</v>
      </c>
      <c r="E13" s="271">
        <v>0</v>
      </c>
    </row>
    <row r="14" spans="1:5" ht="27" customHeight="1">
      <c r="A14" s="258" t="s">
        <v>56</v>
      </c>
      <c r="B14" s="259" t="s">
        <v>272</v>
      </c>
      <c r="C14" s="273">
        <v>0</v>
      </c>
      <c r="D14" s="271">
        <v>0</v>
      </c>
      <c r="E14" s="271">
        <v>0</v>
      </c>
    </row>
    <row r="15" spans="1:5" ht="26.25" customHeight="1">
      <c r="A15" s="258" t="s">
        <v>55</v>
      </c>
      <c r="B15" s="259" t="s">
        <v>273</v>
      </c>
      <c r="C15" s="271">
        <v>9000000</v>
      </c>
      <c r="D15" s="273">
        <v>0</v>
      </c>
      <c r="E15" s="273">
        <v>0</v>
      </c>
    </row>
    <row r="16" spans="1:5" ht="30">
      <c r="A16" s="258" t="s">
        <v>54</v>
      </c>
      <c r="B16" s="259" t="s">
        <v>274</v>
      </c>
      <c r="C16" s="396">
        <v>208365396.18</v>
      </c>
      <c r="D16" s="397">
        <v>-69139473</v>
      </c>
      <c r="E16" s="397">
        <v>-236763.99</v>
      </c>
    </row>
    <row r="17" spans="1:5" ht="30">
      <c r="A17" s="260" t="s">
        <v>53</v>
      </c>
      <c r="B17" s="261" t="s">
        <v>275</v>
      </c>
      <c r="C17" s="398">
        <v>153571074.83</v>
      </c>
      <c r="D17" s="399">
        <v>3649465</v>
      </c>
      <c r="E17" s="399">
        <v>-1545860.0280000002</v>
      </c>
    </row>
    <row r="18" spans="1:5" ht="30">
      <c r="A18" s="262" t="s">
        <v>42</v>
      </c>
      <c r="B18" s="263" t="s">
        <v>276</v>
      </c>
      <c r="C18" s="400">
        <v>0</v>
      </c>
      <c r="D18" s="400">
        <v>0</v>
      </c>
      <c r="E18" s="400">
        <v>0</v>
      </c>
    </row>
    <row r="19" spans="1:5" ht="30">
      <c r="A19" s="256" t="s">
        <v>58</v>
      </c>
      <c r="B19" s="264" t="s">
        <v>277</v>
      </c>
      <c r="C19" s="388">
        <v>0</v>
      </c>
      <c r="D19" s="388">
        <v>0</v>
      </c>
      <c r="E19" s="388"/>
    </row>
    <row r="20" spans="1:5" ht="30" customHeight="1">
      <c r="A20" s="258" t="s">
        <v>57</v>
      </c>
      <c r="B20" s="259" t="s">
        <v>278</v>
      </c>
      <c r="C20" s="271">
        <v>0</v>
      </c>
      <c r="D20" s="271">
        <v>0</v>
      </c>
      <c r="E20" s="271">
        <v>0</v>
      </c>
    </row>
    <row r="21" spans="1:5" ht="29.25" customHeight="1">
      <c r="A21" s="260" t="s">
        <v>56</v>
      </c>
      <c r="B21" s="265" t="s">
        <v>279</v>
      </c>
      <c r="C21" s="398">
        <v>0</v>
      </c>
      <c r="D21" s="398">
        <v>0</v>
      </c>
      <c r="E21" s="398">
        <v>0</v>
      </c>
    </row>
    <row r="22" spans="1:5" ht="30">
      <c r="A22" s="262" t="s">
        <v>41</v>
      </c>
      <c r="B22" s="262" t="s">
        <v>280</v>
      </c>
      <c r="C22" s="389">
        <v>0</v>
      </c>
      <c r="D22" s="389">
        <v>0</v>
      </c>
      <c r="E22" s="389">
        <v>0</v>
      </c>
    </row>
    <row r="23" spans="1:5" ht="30">
      <c r="A23" s="266" t="s">
        <v>51</v>
      </c>
      <c r="B23" s="266" t="s">
        <v>281</v>
      </c>
      <c r="C23" s="389">
        <v>0</v>
      </c>
      <c r="D23" s="389">
        <v>0</v>
      </c>
      <c r="E23" s="389">
        <v>0</v>
      </c>
    </row>
    <row r="24" spans="1:5" ht="30">
      <c r="A24" s="266" t="s">
        <v>46</v>
      </c>
      <c r="B24" s="267" t="s">
        <v>282</v>
      </c>
      <c r="C24" s="390">
        <v>16307445.98</v>
      </c>
      <c r="D24" s="390">
        <v>3039133</v>
      </c>
      <c r="E24" s="390">
        <v>354999.19</v>
      </c>
    </row>
    <row r="25" spans="1:5" ht="30.75" customHeight="1">
      <c r="A25" s="256" t="s">
        <v>58</v>
      </c>
      <c r="B25" s="257" t="s">
        <v>283</v>
      </c>
      <c r="C25" s="401">
        <v>0</v>
      </c>
      <c r="D25" s="401">
        <v>0</v>
      </c>
      <c r="E25" s="401">
        <v>0</v>
      </c>
    </row>
    <row r="26" spans="1:5" ht="32.25" customHeight="1">
      <c r="A26" s="258" t="s">
        <v>57</v>
      </c>
      <c r="B26" s="268" t="s">
        <v>284</v>
      </c>
      <c r="C26" s="401">
        <v>0</v>
      </c>
      <c r="D26" s="401">
        <v>0</v>
      </c>
      <c r="E26" s="401">
        <v>0</v>
      </c>
    </row>
    <row r="27" spans="1:5" ht="30">
      <c r="A27" s="258" t="s">
        <v>56</v>
      </c>
      <c r="B27" s="268" t="s">
        <v>285</v>
      </c>
      <c r="C27" s="273">
        <v>16307445.98</v>
      </c>
      <c r="D27" s="273">
        <v>3039133</v>
      </c>
      <c r="E27" s="273">
        <v>354999.19</v>
      </c>
    </row>
    <row r="28" spans="1:5" ht="30">
      <c r="A28" s="258" t="s">
        <v>55</v>
      </c>
      <c r="B28" s="268" t="s">
        <v>286</v>
      </c>
      <c r="C28" s="271">
        <v>0</v>
      </c>
      <c r="D28" s="271">
        <v>0</v>
      </c>
      <c r="E28" s="271">
        <v>0</v>
      </c>
    </row>
    <row r="29" spans="1:5" ht="30.75" customHeight="1">
      <c r="A29" s="260" t="s">
        <v>54</v>
      </c>
      <c r="B29" s="265" t="s">
        <v>287</v>
      </c>
      <c r="C29" s="278">
        <v>0</v>
      </c>
      <c r="D29" s="278">
        <v>0</v>
      </c>
      <c r="E29" s="278">
        <v>0</v>
      </c>
    </row>
    <row r="30" spans="1:5" ht="30" customHeight="1">
      <c r="A30" s="266" t="s">
        <v>61</v>
      </c>
      <c r="B30" s="263" t="s">
        <v>288</v>
      </c>
      <c r="C30" s="390">
        <v>477243916.99</v>
      </c>
      <c r="D30" s="390">
        <v>43371519</v>
      </c>
      <c r="E30" s="390">
        <v>27172397.372</v>
      </c>
    </row>
    <row r="31" s="251" customFormat="1" ht="409.5"/>
    <row r="32" s="251" customFormat="1" ht="409.5"/>
    <row r="33" s="251" customFormat="1" ht="409.5"/>
    <row r="34" s="251" customFormat="1" ht="409.5"/>
    <row r="35" s="251" customFormat="1" ht="409.5"/>
    <row r="36" s="251" customFormat="1" ht="409.5"/>
    <row r="37" s="251" customFormat="1" ht="409.5"/>
    <row r="38" s="251" customFormat="1" ht="409.5"/>
    <row r="39" s="251" customFormat="1" ht="409.5"/>
    <row r="40" s="251" customFormat="1" ht="409.5"/>
    <row r="41" s="251" customFormat="1" ht="409.5"/>
    <row r="42" s="251" customFormat="1" ht="409.5"/>
    <row r="43" s="251" customFormat="1" ht="409.5"/>
    <row r="44" s="251" customFormat="1" ht="409.5"/>
    <row r="45" s="251" customFormat="1" ht="409.5"/>
    <row r="46" s="251" customFormat="1" ht="409.5"/>
    <row r="47" s="251" customFormat="1" ht="409.5"/>
    <row r="48" s="251" customFormat="1" ht="409.5"/>
    <row r="49" s="251" customFormat="1" ht="14.25" hidden="1"/>
    <row r="50" s="251" customFormat="1" ht="14.25" hidden="1"/>
    <row r="51" s="251" customFormat="1" ht="14.25" hidden="1"/>
    <row r="52" s="251" customFormat="1" ht="14.25" hidden="1"/>
    <row r="53" s="251" customFormat="1" ht="14.25" hidden="1"/>
    <row r="54" s="251" customFormat="1" ht="14.25" hidden="1"/>
    <row r="55" s="251" customFormat="1" ht="14.25" hidden="1"/>
    <row r="56" s="251" customFormat="1" ht="14.25" hidden="1"/>
    <row r="57" s="251" customFormat="1" ht="14.25" hidden="1"/>
    <row r="58" s="251" customFormat="1" ht="14.25" hidden="1"/>
    <row r="59" s="251" customFormat="1" ht="14.25" hidden="1"/>
    <row r="60" s="251" customFormat="1" ht="14.25" hidden="1"/>
    <row r="61" s="251" customFormat="1" ht="14.25" hidden="1"/>
    <row r="62" s="251" customFormat="1" ht="14.25" hidden="1"/>
    <row r="63" s="251" customFormat="1" ht="14.25" hidden="1"/>
    <row r="64" s="251" customFormat="1" ht="14.25" hidden="1"/>
    <row r="65" s="251" customFormat="1" ht="14.25" hidden="1"/>
    <row r="66" s="251" customFormat="1" ht="14.25" hidden="1"/>
    <row r="67" s="251" customFormat="1" ht="14.25" hidden="1"/>
    <row r="68" s="251" customFormat="1" ht="14.25" hidden="1"/>
    <row r="69" s="251" customFormat="1" ht="14.25" hidden="1"/>
    <row r="70" s="251" customFormat="1" ht="14.25" hidden="1"/>
    <row r="71" s="251" customFormat="1" ht="14.25" hidden="1"/>
    <row r="72" s="251" customFormat="1" ht="14.25" hidden="1"/>
    <row r="73" s="251" customFormat="1" ht="14.25" hidden="1"/>
    <row r="74" s="251" customFormat="1" ht="14.25" hidden="1"/>
    <row r="75" s="251" customFormat="1" ht="14.25" hidden="1"/>
    <row r="76" s="251" customFormat="1" ht="14.25" hidden="1"/>
    <row r="77" s="251" customFormat="1" ht="14.25" hidden="1"/>
    <row r="78" s="251" customFormat="1" ht="14.25" hidden="1"/>
    <row r="79" s="251" customFormat="1" ht="14.25" hidden="1"/>
    <row r="80" s="251" customFormat="1" ht="14.25" hidden="1"/>
    <row r="81" s="251" customFormat="1" ht="14.25" hidden="1"/>
    <row r="82" s="251" customFormat="1" ht="14.25" hidden="1"/>
    <row r="83" s="251" customFormat="1" ht="14.25" hidden="1"/>
    <row r="84" s="251" customFormat="1" ht="14.25" hidden="1"/>
    <row r="85" s="251" customFormat="1" ht="14.25" hidden="1"/>
    <row r="86" s="251" customFormat="1" ht="14.25" hidden="1"/>
    <row r="87" s="251" customFormat="1" ht="14.25" hidden="1"/>
    <row r="88" s="251" customFormat="1" ht="14.25" hidden="1"/>
    <row r="89" s="251" customFormat="1" ht="14.25" hidden="1"/>
    <row r="90" s="251" customFormat="1" ht="14.25" hidden="1"/>
    <row r="91" s="251" customFormat="1" ht="409.5"/>
    <row r="92" s="251" customFormat="1" ht="409.5"/>
    <row r="93" s="251" customFormat="1" ht="409.5"/>
    <row r="94" s="251" customFormat="1" ht="409.5"/>
    <row r="95" s="251" customFormat="1" ht="409.5"/>
    <row r="96" s="251" customFormat="1" ht="409.5"/>
    <row r="97" s="251" customFormat="1" ht="409.5"/>
    <row r="98" s="251" customFormat="1" ht="409.5"/>
    <row r="99" s="251" customFormat="1" ht="409.5"/>
    <row r="100" s="251" customFormat="1" ht="409.5"/>
    <row r="101" s="251" customFormat="1" ht="409.5"/>
    <row r="102" s="251" customFormat="1" ht="409.5"/>
    <row r="103" s="251" customFormat="1" ht="409.5"/>
    <row r="104" s="251" customFormat="1" ht="409.5"/>
    <row r="105" s="251" customFormat="1" ht="409.5"/>
    <row r="106" s="251" customFormat="1" ht="409.5"/>
    <row r="107" s="251" customFormat="1" ht="409.5"/>
    <row r="108" s="251" customFormat="1" ht="409.5"/>
    <row r="109" s="251" customFormat="1" ht="409.5"/>
    <row r="110" s="251" customFormat="1" ht="409.5"/>
    <row r="111" s="251" customFormat="1" ht="409.5"/>
    <row r="112" s="251" customFormat="1" ht="409.5"/>
    <row r="113" s="251" customFormat="1" ht="409.5"/>
    <row r="114" s="251" customFormat="1" ht="409.5"/>
    <row r="115" s="251" customFormat="1" ht="409.5"/>
    <row r="116" s="251" customFormat="1" ht="409.5"/>
    <row r="117" s="251" customFormat="1" ht="409.5"/>
    <row r="118" s="251" customFormat="1" ht="409.5"/>
    <row r="119" s="251" customFormat="1" ht="409.5"/>
    <row r="120" s="251" customFormat="1" ht="409.5"/>
    <row r="121" s="251" customFormat="1" ht="409.5"/>
    <row r="122" s="251" customFormat="1" ht="409.5"/>
    <row r="123" s="251" customFormat="1" ht="409.5"/>
    <row r="124" s="251" customFormat="1" ht="409.5"/>
    <row r="125" s="251" customFormat="1" ht="409.5"/>
    <row r="126" s="251" customFormat="1" ht="409.5"/>
    <row r="127" s="251" customFormat="1" ht="409.5"/>
    <row r="128" s="251" customFormat="1" ht="409.5"/>
    <row r="129" s="251" customFormat="1" ht="409.5"/>
    <row r="130" s="251" customFormat="1" ht="409.5"/>
    <row r="131" s="251" customFormat="1" ht="409.5"/>
    <row r="132" s="251" customFormat="1" ht="409.5"/>
    <row r="133" s="251" customFormat="1" ht="409.5"/>
    <row r="134" s="251" customFormat="1" ht="409.5"/>
    <row r="135" s="251" customFormat="1" ht="409.5"/>
    <row r="136" s="251" customFormat="1" ht="409.5"/>
    <row r="137" s="251" customFormat="1" ht="409.5"/>
    <row r="138" s="251" customFormat="1" ht="409.5"/>
    <row r="139" s="251" customFormat="1" ht="409.5"/>
    <row r="140" s="251" customFormat="1" ht="409.5"/>
    <row r="141" s="251" customFormat="1" ht="409.5"/>
    <row r="142" s="251" customFormat="1" ht="409.5"/>
    <row r="143" s="251" customFormat="1" ht="409.5"/>
    <row r="144" s="251" customFormat="1" ht="409.5"/>
    <row r="145" s="251" customFormat="1" ht="409.5"/>
    <row r="146" s="251" customFormat="1" ht="409.5"/>
    <row r="147" s="251" customFormat="1" ht="409.5"/>
    <row r="148" s="251" customFormat="1" ht="409.5"/>
    <row r="149" s="251" customFormat="1" ht="409.5"/>
    <row r="150" s="251" customFormat="1" ht="409.5"/>
    <row r="151" s="251" customFormat="1" ht="409.5"/>
    <row r="152" s="251" customFormat="1" ht="409.5"/>
    <row r="153" s="251" customFormat="1" ht="409.5"/>
    <row r="154" s="251" customFormat="1" ht="409.5"/>
    <row r="155" s="251" customFormat="1" ht="409.5"/>
    <row r="156" s="251" customFormat="1" ht="409.5"/>
    <row r="157" s="251" customFormat="1" ht="409.5"/>
    <row r="158" s="251" customFormat="1" ht="409.5"/>
    <row r="159" s="251" customFormat="1" ht="409.5"/>
    <row r="160" s="251" customFormat="1" ht="409.5"/>
    <row r="161" s="251" customFormat="1" ht="409.5"/>
    <row r="162" s="251" customFormat="1" ht="409.5"/>
    <row r="163" s="251" customFormat="1" ht="409.5"/>
    <row r="164" s="251" customFormat="1" ht="409.5"/>
    <row r="165" s="251" customFormat="1" ht="409.5"/>
    <row r="166" s="251" customFormat="1" ht="409.5"/>
    <row r="167" s="251" customFormat="1" ht="409.5"/>
    <row r="168" s="251" customFormat="1" ht="409.5"/>
    <row r="169" s="251" customFormat="1" ht="409.5"/>
    <row r="170" s="251" customFormat="1" ht="409.5"/>
    <row r="171" s="251" customFormat="1" ht="409.5"/>
    <row r="172" s="251" customFormat="1" ht="409.5"/>
    <row r="173" s="251" customFormat="1" ht="409.5"/>
    <row r="174" s="251" customFormat="1" ht="409.5"/>
    <row r="175" s="251" customFormat="1" ht="409.5"/>
    <row r="176" s="251" customFormat="1" ht="409.5"/>
    <row r="177" s="251" customFormat="1" ht="409.5"/>
    <row r="178" s="251" customFormat="1" ht="409.5"/>
    <row r="179" s="251" customFormat="1" ht="409.5"/>
    <row r="180" s="251" customFormat="1" ht="409.5"/>
    <row r="181" s="251" customFormat="1" ht="409.5"/>
    <row r="182" s="251" customFormat="1" ht="409.5"/>
    <row r="183" s="251" customFormat="1" ht="409.5"/>
    <row r="184" s="251" customFormat="1" ht="409.5"/>
    <row r="185" s="251" customFormat="1" ht="409.5"/>
    <row r="186" s="251" customFormat="1" ht="409.5"/>
    <row r="187" s="251" customFormat="1" ht="409.5"/>
    <row r="188" s="251" customFormat="1" ht="409.5"/>
    <row r="189" s="251" customFormat="1" ht="409.5"/>
    <row r="190" s="251" customFormat="1" ht="409.5"/>
    <row r="191" s="251" customFormat="1" ht="409.5"/>
    <row r="192" s="251" customFormat="1" ht="409.5"/>
    <row r="193" s="251" customFormat="1" ht="409.5"/>
    <row r="194" s="251" customFormat="1" ht="409.5"/>
    <row r="195" s="251" customFormat="1" ht="409.5"/>
    <row r="196" s="251" customFormat="1" ht="409.5"/>
    <row r="197" s="251" customFormat="1" ht="409.5"/>
    <row r="198" s="251" customFormat="1" ht="409.5"/>
    <row r="199" s="251" customFormat="1" ht="409.5"/>
    <row r="200" s="251" customFormat="1" ht="409.5"/>
    <row r="201" s="251" customFormat="1" ht="409.5"/>
    <row r="202" s="251" customFormat="1" ht="409.5"/>
    <row r="203" s="251" customFormat="1" ht="409.5"/>
    <row r="204" s="251" customFormat="1" ht="409.5"/>
    <row r="205" s="251" customFormat="1" ht="409.5"/>
    <row r="206" s="251" customFormat="1" ht="409.5"/>
    <row r="207" s="251" customFormat="1" ht="409.5"/>
    <row r="208" s="251" customFormat="1" ht="409.5"/>
    <row r="209" s="251" customFormat="1" ht="409.5"/>
    <row r="210" s="251" customFormat="1" ht="409.5"/>
    <row r="211" s="251" customFormat="1" ht="409.5"/>
    <row r="212" s="251" customFormat="1" ht="409.5"/>
    <row r="213" s="251" customFormat="1" ht="409.5"/>
    <row r="214" s="251" customFormat="1" ht="409.5"/>
    <row r="215" s="251" customFormat="1" ht="409.5"/>
    <row r="216" s="251" customFormat="1" ht="409.5"/>
    <row r="217" s="251" customFormat="1" ht="409.5"/>
    <row r="218" s="251" customFormat="1" ht="409.5"/>
    <row r="219" s="251" customFormat="1" ht="409.5"/>
    <row r="220" s="251" customFormat="1" ht="409.5"/>
    <row r="221" s="251" customFormat="1" ht="409.5"/>
    <row r="222" s="251" customFormat="1" ht="409.5"/>
    <row r="223" s="251" customFormat="1" ht="409.5"/>
    <row r="224" s="251" customFormat="1" ht="409.5"/>
    <row r="225" s="251" customFormat="1" ht="409.5"/>
    <row r="226" s="251" customFormat="1" ht="409.5"/>
    <row r="227" s="251" customFormat="1" ht="409.5"/>
    <row r="228" s="251" customFormat="1" ht="409.5"/>
    <row r="229" s="251" customFormat="1" ht="409.5"/>
    <row r="230" s="251" customFormat="1" ht="409.5"/>
    <row r="231" s="251" customFormat="1" ht="409.5"/>
    <row r="232" s="251" customFormat="1" ht="409.5"/>
    <row r="233" s="251" customFormat="1" ht="409.5"/>
    <row r="234" s="251" customFormat="1" ht="409.5"/>
    <row r="235" s="251" customFormat="1" ht="409.5"/>
    <row r="236" s="251" customFormat="1" ht="409.5"/>
    <row r="237" s="251" customFormat="1" ht="409.5"/>
    <row r="238" s="251" customFormat="1" ht="409.5"/>
    <row r="239" s="251" customFormat="1" ht="409.5"/>
    <row r="240" s="251" customFormat="1" ht="409.5"/>
    <row r="241" s="251" customFormat="1" ht="409.5"/>
    <row r="242" s="251" customFormat="1" ht="409.5"/>
    <row r="243" s="251" customFormat="1" ht="409.5"/>
    <row r="244" s="251" customFormat="1" ht="409.5"/>
    <row r="245" s="251" customFormat="1" ht="409.5"/>
    <row r="246" s="251" customFormat="1" ht="409.5"/>
    <row r="247" s="251" customFormat="1" ht="409.5"/>
    <row r="248" s="251" customFormat="1" ht="409.5"/>
    <row r="249" s="251" customFormat="1" ht="409.5"/>
    <row r="250" s="251" customFormat="1" ht="409.5"/>
    <row r="251" s="251" customFormat="1" ht="409.5"/>
    <row r="252" s="251" customFormat="1" ht="409.5"/>
    <row r="253" s="251" customFormat="1" ht="409.5"/>
    <row r="254" s="251" customFormat="1" ht="409.5"/>
    <row r="255" s="251" customFormat="1" ht="409.5"/>
    <row r="256" s="251" customFormat="1" ht="409.5"/>
    <row r="257" s="251" customFormat="1" ht="409.5"/>
    <row r="258" s="251" customFormat="1" ht="409.5"/>
    <row r="259" s="251" customFormat="1" ht="409.5"/>
    <row r="260" s="251" customFormat="1" ht="409.5"/>
    <row r="261" s="251" customFormat="1" ht="409.5"/>
    <row r="262" s="251" customFormat="1" ht="409.5"/>
    <row r="263" s="251" customFormat="1" ht="409.5"/>
    <row r="264" s="251" customFormat="1" ht="409.5"/>
    <row r="265" s="251" customFormat="1" ht="409.5"/>
    <row r="266" s="251" customFormat="1" ht="409.5"/>
    <row r="267" s="251" customFormat="1" ht="409.5"/>
    <row r="268" s="251" customFormat="1" ht="409.5"/>
    <row r="269" s="251" customFormat="1" ht="409.5"/>
    <row r="270" s="251" customFormat="1" ht="409.5"/>
    <row r="271" s="251" customFormat="1" ht="409.5"/>
    <row r="272" s="251" customFormat="1" ht="409.5"/>
    <row r="273" s="251" customFormat="1" ht="409.5"/>
    <row r="274" s="251" customFormat="1" ht="409.5"/>
    <row r="275" s="251" customFormat="1" ht="409.5"/>
    <row r="276" s="251" customFormat="1" ht="409.5"/>
    <row r="277" s="251" customFormat="1" ht="409.5"/>
    <row r="278" s="251" customFormat="1" ht="409.5"/>
    <row r="279" s="251" customFormat="1" ht="409.5"/>
    <row r="280" s="251" customFormat="1" ht="409.5"/>
    <row r="281" s="251" customFormat="1" ht="409.5"/>
    <row r="282" s="251" customFormat="1" ht="409.5"/>
    <row r="283" s="251" customFormat="1" ht="409.5"/>
    <row r="284" s="251" customFormat="1" ht="409.5"/>
    <row r="285" s="251" customFormat="1" ht="409.5"/>
    <row r="286" s="251" customFormat="1" ht="409.5"/>
    <row r="287" s="251" customFormat="1" ht="409.5"/>
    <row r="288" s="251" customFormat="1" ht="409.5"/>
    <row r="289" s="251" customFormat="1" ht="409.5"/>
    <row r="290" s="251" customFormat="1" ht="409.5"/>
    <row r="291" s="251" customFormat="1" ht="409.5"/>
    <row r="292" s="251" customFormat="1" ht="409.5"/>
    <row r="293" s="251" customFormat="1" ht="409.5"/>
    <row r="294" s="251" customFormat="1" ht="409.5"/>
    <row r="295" s="251" customFormat="1" ht="409.5"/>
    <row r="296" s="251" customFormat="1" ht="409.5"/>
    <row r="297" s="251" customFormat="1" ht="409.5"/>
    <row r="298" s="251" customFormat="1" ht="409.5"/>
    <row r="299" s="251" customFormat="1" ht="409.5"/>
    <row r="300" s="251" customFormat="1" ht="409.5"/>
    <row r="301" s="251" customFormat="1" ht="409.5"/>
    <row r="302" s="251" customFormat="1" ht="409.5"/>
    <row r="303" s="251" customFormat="1" ht="409.5"/>
    <row r="304" s="251" customFormat="1" ht="409.5"/>
    <row r="305" s="251" customFormat="1" ht="409.5"/>
    <row r="306" s="251" customFormat="1" ht="409.5"/>
    <row r="307" s="251" customFormat="1" ht="409.5"/>
    <row r="308" s="251" customFormat="1" ht="409.5"/>
    <row r="309" s="251" customFormat="1" ht="409.5"/>
    <row r="310" s="251" customFormat="1" ht="409.5"/>
    <row r="311" s="251" customFormat="1" ht="409.5"/>
    <row r="312" s="251" customFormat="1" ht="409.5"/>
    <row r="313" s="251" customFormat="1" ht="409.5"/>
    <row r="314" s="251" customFormat="1" ht="409.5"/>
    <row r="315" s="251" customFormat="1" ht="409.5"/>
    <row r="316" s="251" customFormat="1" ht="409.5"/>
    <row r="317" s="251" customFormat="1" ht="409.5"/>
    <row r="318" s="251" customFormat="1" ht="409.5"/>
    <row r="319" s="251" customFormat="1" ht="409.5"/>
    <row r="320" s="251" customFormat="1" ht="409.5"/>
    <row r="321" s="251" customFormat="1" ht="409.5"/>
    <row r="322" s="251" customFormat="1" ht="409.5"/>
    <row r="323" s="251" customFormat="1" ht="409.5"/>
    <row r="324" s="251" customFormat="1" ht="409.5"/>
    <row r="325" s="251" customFormat="1" ht="409.5"/>
    <row r="326" s="251" customFormat="1" ht="409.5"/>
    <row r="327" s="251" customFormat="1" ht="409.5"/>
    <row r="328" s="251" customFormat="1" ht="409.5"/>
    <row r="329" s="251" customFormat="1" ht="409.5"/>
    <row r="330" s="251" customFormat="1" ht="409.5"/>
    <row r="331" s="251" customFormat="1" ht="409.5"/>
    <row r="332" s="251" customFormat="1" ht="409.5"/>
    <row r="333" s="251" customFormat="1" ht="409.5"/>
    <row r="334" s="251" customFormat="1" ht="409.5"/>
    <row r="335" s="251" customFormat="1" ht="409.5"/>
    <row r="336" s="251" customFormat="1" ht="409.5"/>
    <row r="337" s="251" customFormat="1" ht="409.5"/>
    <row r="338" s="251" customFormat="1" ht="409.5"/>
    <row r="339" s="251" customFormat="1" ht="409.5"/>
    <row r="340" s="251" customFormat="1" ht="409.5"/>
    <row r="341" s="251" customFormat="1" ht="409.5"/>
    <row r="342" s="251" customFormat="1" ht="409.5"/>
    <row r="343" s="251" customFormat="1" ht="409.5"/>
    <row r="344" s="251" customFormat="1" ht="409.5"/>
    <row r="345" s="251" customFormat="1" ht="409.5"/>
    <row r="346" s="251" customFormat="1" ht="409.5"/>
    <row r="347" s="251" customFormat="1" ht="409.5"/>
    <row r="348" s="251" customFormat="1" ht="409.5"/>
    <row r="349" s="251" customFormat="1" ht="409.5"/>
    <row r="350" s="251" customFormat="1" ht="409.5"/>
    <row r="351" s="251" customFormat="1" ht="409.5"/>
    <row r="352" s="251" customFormat="1" ht="409.5"/>
    <row r="353" s="251" customFormat="1" ht="409.5"/>
    <row r="354" s="251" customFormat="1" ht="409.5"/>
    <row r="355" s="251" customFormat="1" ht="409.5"/>
    <row r="356" s="251" customFormat="1" ht="409.5"/>
    <row r="357" s="251" customFormat="1" ht="409.5"/>
    <row r="358" s="251" customFormat="1" ht="409.5"/>
    <row r="359" s="251" customFormat="1" ht="409.5"/>
    <row r="360" s="251" customFormat="1" ht="409.5"/>
    <row r="361" s="251" customFormat="1" ht="409.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4"/>
  <sheetViews>
    <sheetView zoomScaleSheetLayoutView="86" workbookViewId="0" topLeftCell="A1">
      <selection activeCell="G12" sqref="G12"/>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6" t="s">
        <v>208</v>
      </c>
      <c r="B4" s="496"/>
      <c r="C4" s="496"/>
      <c r="D4" s="496"/>
      <c r="E4" s="496"/>
    </row>
    <row r="5" spans="1:5" ht="15.75">
      <c r="A5" s="497" t="s">
        <v>209</v>
      </c>
      <c r="B5" s="497"/>
      <c r="C5" s="497"/>
      <c r="D5" s="497"/>
      <c r="E5" s="497"/>
    </row>
    <row r="6" spans="1:5" ht="15.75">
      <c r="A6" s="309"/>
      <c r="B6" s="309"/>
      <c r="C6" s="309"/>
      <c r="D6" s="309"/>
      <c r="E6" s="309"/>
    </row>
    <row r="7" spans="1:5" ht="15.75">
      <c r="A7" s="309"/>
      <c r="B7" s="309"/>
      <c r="C7" s="309"/>
      <c r="D7" s="309"/>
      <c r="E7" s="309"/>
    </row>
    <row r="8" spans="1:5" ht="15" thickBot="1">
      <c r="A8" s="15" t="s">
        <v>368</v>
      </c>
      <c r="B8" s="20"/>
      <c r="C8" s="19"/>
      <c r="D8" s="283"/>
      <c r="E8" s="283" t="s">
        <v>319</v>
      </c>
    </row>
    <row r="9" spans="1:5" ht="29.25" thickBot="1">
      <c r="A9" s="491" t="s">
        <v>69</v>
      </c>
      <c r="B9" s="491"/>
      <c r="C9" s="192" t="s">
        <v>62</v>
      </c>
      <c r="D9" s="238" t="s">
        <v>68</v>
      </c>
      <c r="E9" s="238" t="s">
        <v>349</v>
      </c>
    </row>
    <row r="10" spans="1:5" ht="15">
      <c r="A10" s="18"/>
      <c r="B10" s="18"/>
      <c r="C10" s="18"/>
      <c r="D10" s="18"/>
      <c r="E10" s="18"/>
    </row>
    <row r="11" spans="1:5" ht="35.25" customHeight="1">
      <c r="A11" s="189" t="s">
        <v>9</v>
      </c>
      <c r="B11" s="293" t="s">
        <v>218</v>
      </c>
      <c r="C11" s="402">
        <v>865812271.16</v>
      </c>
      <c r="D11" s="402">
        <v>28898889</v>
      </c>
      <c r="E11" s="402">
        <v>4829851.18</v>
      </c>
    </row>
    <row r="12" spans="1:5" ht="30">
      <c r="A12" s="17">
        <v>1</v>
      </c>
      <c r="B12" s="151" t="s">
        <v>351</v>
      </c>
      <c r="C12" s="403">
        <v>864192775</v>
      </c>
      <c r="D12" s="403">
        <v>27853028</v>
      </c>
      <c r="E12" s="403">
        <v>1249351.18</v>
      </c>
    </row>
    <row r="13" spans="1:5" ht="30">
      <c r="A13" s="152">
        <v>2</v>
      </c>
      <c r="B13" s="153" t="s">
        <v>352</v>
      </c>
      <c r="C13" s="404">
        <v>1619496.16</v>
      </c>
      <c r="D13" s="404">
        <v>1040944</v>
      </c>
      <c r="E13" s="404">
        <v>0</v>
      </c>
    </row>
    <row r="14" spans="1:5" ht="24" customHeight="1">
      <c r="A14" s="154">
        <v>3</v>
      </c>
      <c r="B14" s="155" t="s">
        <v>219</v>
      </c>
      <c r="C14" s="405">
        <v>0</v>
      </c>
      <c r="D14" s="405">
        <v>4917</v>
      </c>
      <c r="E14" s="405">
        <v>3580500</v>
      </c>
    </row>
    <row r="15" spans="1:5" ht="27.75">
      <c r="A15" s="189" t="s">
        <v>10</v>
      </c>
      <c r="B15" s="189" t="s">
        <v>221</v>
      </c>
      <c r="C15" s="406">
        <v>330226850</v>
      </c>
      <c r="D15" s="406">
        <v>3356253</v>
      </c>
      <c r="E15" s="406">
        <v>1790626.69</v>
      </c>
    </row>
    <row r="16" spans="1:5" ht="33.75" customHeight="1">
      <c r="A16" s="156">
        <v>1</v>
      </c>
      <c r="B16" s="82" t="s">
        <v>353</v>
      </c>
      <c r="C16" s="403">
        <v>0</v>
      </c>
      <c r="D16" s="403">
        <v>3104189</v>
      </c>
      <c r="E16" s="403">
        <v>300000</v>
      </c>
    </row>
    <row r="17" spans="1:5" ht="30">
      <c r="A17" s="156">
        <v>2</v>
      </c>
      <c r="B17" s="153" t="s">
        <v>354</v>
      </c>
      <c r="C17" s="404">
        <v>0</v>
      </c>
      <c r="D17" s="404">
        <v>0</v>
      </c>
      <c r="E17" s="404">
        <v>0</v>
      </c>
    </row>
    <row r="18" spans="1:5" ht="30">
      <c r="A18" s="156">
        <v>3</v>
      </c>
      <c r="B18" s="153" t="s">
        <v>355</v>
      </c>
      <c r="C18" s="404">
        <v>15255300</v>
      </c>
      <c r="D18" s="404">
        <v>216492</v>
      </c>
      <c r="E18" s="404">
        <v>0</v>
      </c>
    </row>
    <row r="19" spans="1:5" ht="44.25" customHeight="1">
      <c r="A19" s="156">
        <v>4</v>
      </c>
      <c r="B19" s="153" t="s">
        <v>220</v>
      </c>
      <c r="C19" s="410" t="s">
        <v>0</v>
      </c>
      <c r="D19" s="411">
        <v>35572</v>
      </c>
      <c r="E19" s="410" t="s">
        <v>0</v>
      </c>
    </row>
    <row r="20" spans="1:5" ht="45" customHeight="1">
      <c r="A20" s="157">
        <v>5</v>
      </c>
      <c r="B20" s="158" t="s">
        <v>373</v>
      </c>
      <c r="C20" s="13">
        <v>314971550</v>
      </c>
      <c r="D20" s="13">
        <v>0</v>
      </c>
      <c r="E20" s="13">
        <v>1490626.69</v>
      </c>
    </row>
    <row r="21" spans="1:5" ht="42.75">
      <c r="A21" s="189" t="s">
        <v>11</v>
      </c>
      <c r="B21" s="189" t="s">
        <v>222</v>
      </c>
      <c r="C21" s="402">
        <v>535585421.15999997</v>
      </c>
      <c r="D21" s="402">
        <v>25542636</v>
      </c>
      <c r="E21" s="402">
        <v>3039224.4899999998</v>
      </c>
    </row>
    <row r="22" spans="1:5" ht="30">
      <c r="A22" s="189" t="s">
        <v>12</v>
      </c>
      <c r="B22" s="190" t="s">
        <v>223</v>
      </c>
      <c r="C22" s="402">
        <v>0</v>
      </c>
      <c r="D22" s="402">
        <v>4384515</v>
      </c>
      <c r="E22" s="402">
        <v>8764.51999999999</v>
      </c>
    </row>
    <row r="23" spans="1:5" ht="55.5">
      <c r="A23" s="189" t="s">
        <v>13</v>
      </c>
      <c r="B23" s="189" t="s">
        <v>67</v>
      </c>
      <c r="C23" s="402">
        <v>280564078.1</v>
      </c>
      <c r="D23" s="402">
        <v>26586942</v>
      </c>
      <c r="E23" s="402">
        <v>4552956</v>
      </c>
    </row>
    <row r="24" spans="1:5" ht="30" customHeight="1">
      <c r="A24" s="159">
        <v>1</v>
      </c>
      <c r="B24" s="160" t="s">
        <v>224</v>
      </c>
      <c r="C24" s="407">
        <v>0</v>
      </c>
      <c r="D24" s="407">
        <v>0</v>
      </c>
      <c r="E24" s="407">
        <v>0</v>
      </c>
    </row>
    <row r="25" spans="1:5" ht="30">
      <c r="A25" s="152">
        <v>2</v>
      </c>
      <c r="B25" s="153" t="s">
        <v>225</v>
      </c>
      <c r="C25" s="408">
        <v>43775141.05</v>
      </c>
      <c r="D25" s="408">
        <v>18849325</v>
      </c>
      <c r="E25" s="408">
        <v>4197340</v>
      </c>
    </row>
    <row r="26" spans="1:5" ht="45">
      <c r="A26" s="152">
        <v>3</v>
      </c>
      <c r="B26" s="161" t="s">
        <v>226</v>
      </c>
      <c r="C26" s="408">
        <v>4425768</v>
      </c>
      <c r="D26" s="408">
        <v>2005600</v>
      </c>
      <c r="E26" s="408">
        <v>355616</v>
      </c>
    </row>
    <row r="27" spans="1:5" ht="30">
      <c r="A27" s="152">
        <v>4</v>
      </c>
      <c r="B27" s="153" t="s">
        <v>356</v>
      </c>
      <c r="C27" s="408">
        <v>0</v>
      </c>
      <c r="D27" s="408">
        <v>0</v>
      </c>
      <c r="E27" s="408">
        <v>0</v>
      </c>
    </row>
    <row r="28" spans="1:5" ht="27" customHeight="1">
      <c r="A28" s="152">
        <v>5</v>
      </c>
      <c r="B28" s="161" t="s">
        <v>357</v>
      </c>
      <c r="C28" s="408">
        <v>0</v>
      </c>
      <c r="D28" s="408">
        <v>0</v>
      </c>
      <c r="E28" s="408">
        <v>0</v>
      </c>
    </row>
    <row r="29" spans="1:5" ht="30.75" thickBot="1">
      <c r="A29" s="17">
        <v>6</v>
      </c>
      <c r="B29" s="162" t="s">
        <v>358</v>
      </c>
      <c r="C29" s="405">
        <v>232363169.05</v>
      </c>
      <c r="D29" s="405">
        <v>5732017</v>
      </c>
      <c r="E29" s="405">
        <v>0</v>
      </c>
    </row>
    <row r="30" spans="1:5" ht="28.5" thickBot="1">
      <c r="A30" s="191" t="s">
        <v>14</v>
      </c>
      <c r="B30" s="191" t="s">
        <v>217</v>
      </c>
      <c r="C30" s="387">
        <v>1706541.57</v>
      </c>
      <c r="D30" s="387">
        <v>928881</v>
      </c>
      <c r="E30" s="387">
        <v>0</v>
      </c>
    </row>
    <row r="31" spans="1:5" ht="30.75" thickBot="1">
      <c r="A31" s="191" t="s">
        <v>66</v>
      </c>
      <c r="B31" s="191" t="s">
        <v>359</v>
      </c>
      <c r="C31" s="387">
        <v>1144475.55</v>
      </c>
      <c r="D31" s="409">
        <v>-24397</v>
      </c>
      <c r="E31" s="387">
        <v>40893.03800000001</v>
      </c>
    </row>
    <row r="32" spans="1:5" ht="45.75" thickBot="1">
      <c r="A32" s="191" t="s">
        <v>65</v>
      </c>
      <c r="B32" s="191" t="s">
        <v>360</v>
      </c>
      <c r="C32" s="387">
        <v>255583409.07999992</v>
      </c>
      <c r="D32" s="387">
        <v>4293487</v>
      </c>
      <c r="E32" s="409">
        <v>-1545860.0280000002</v>
      </c>
    </row>
    <row r="33" spans="1:5" ht="18" customHeight="1" thickBot="1">
      <c r="A33" s="191" t="s">
        <v>64</v>
      </c>
      <c r="B33" s="191" t="s">
        <v>227</v>
      </c>
      <c r="C33" s="387">
        <v>102012334.82</v>
      </c>
      <c r="D33" s="387">
        <v>644023</v>
      </c>
      <c r="E33" s="387">
        <v>0</v>
      </c>
    </row>
    <row r="34" spans="1:7" ht="28.5" thickBot="1">
      <c r="A34" s="191" t="s">
        <v>63</v>
      </c>
      <c r="B34" s="191" t="s">
        <v>228</v>
      </c>
      <c r="C34" s="387">
        <v>153571074.25999993</v>
      </c>
      <c r="D34" s="387">
        <v>3649464</v>
      </c>
      <c r="E34" s="409">
        <v>-1545860.0280000002</v>
      </c>
      <c r="G34" s="346" t="s">
        <v>361</v>
      </c>
    </row>
  </sheetData>
  <sheetProtection/>
  <mergeCells count="3">
    <mergeCell ref="A9:B9"/>
    <mergeCell ref="A4:E4"/>
    <mergeCell ref="A5:E5"/>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O14" sqref="O14"/>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99" t="s">
        <v>75</v>
      </c>
      <c r="B5" s="499"/>
      <c r="C5" s="499"/>
      <c r="D5" s="499"/>
      <c r="E5" s="499"/>
    </row>
    <row r="6" spans="1:5" ht="15.75">
      <c r="A6" s="21"/>
      <c r="B6" s="500"/>
      <c r="C6" s="500"/>
      <c r="D6" s="21"/>
      <c r="E6" s="21"/>
    </row>
    <row r="7" spans="1:5" ht="15.75">
      <c r="A7" s="501" t="s">
        <v>74</v>
      </c>
      <c r="B7" s="501"/>
      <c r="C7" s="501"/>
      <c r="D7" s="501"/>
      <c r="E7" s="501"/>
    </row>
    <row r="8" spans="1:5" ht="69.75" customHeight="1">
      <c r="A8" s="498" t="s">
        <v>160</v>
      </c>
      <c r="B8" s="498"/>
      <c r="C8" s="498"/>
      <c r="D8" s="498"/>
      <c r="E8" s="498"/>
    </row>
    <row r="9" spans="1:5" ht="43.5" customHeight="1">
      <c r="A9" s="498" t="s">
        <v>73</v>
      </c>
      <c r="B9" s="498"/>
      <c r="C9" s="498"/>
      <c r="D9" s="498"/>
      <c r="E9" s="498"/>
    </row>
    <row r="10" spans="1:5" ht="15.75">
      <c r="A10" s="498" t="s">
        <v>161</v>
      </c>
      <c r="B10" s="498"/>
      <c r="C10" s="498"/>
      <c r="D10" s="498"/>
      <c r="E10" s="498"/>
    </row>
    <row r="11" spans="1:5" ht="15.75">
      <c r="A11" s="237"/>
      <c r="B11" s="237"/>
      <c r="C11" s="237"/>
      <c r="D11" s="237"/>
      <c r="E11" s="237"/>
    </row>
    <row r="12" spans="1:8" ht="67.5" customHeight="1">
      <c r="A12" s="498" t="s">
        <v>362</v>
      </c>
      <c r="B12" s="498"/>
      <c r="C12" s="498"/>
      <c r="D12" s="498"/>
      <c r="E12" s="498"/>
      <c r="F12" s="498"/>
      <c r="G12" s="498"/>
      <c r="H12" s="498"/>
    </row>
    <row r="13" spans="1:5" ht="15.75" customHeight="1">
      <c r="A13" s="503"/>
      <c r="B13" s="503"/>
      <c r="C13" s="503"/>
      <c r="D13" s="503"/>
      <c r="E13" s="503"/>
    </row>
    <row r="14" spans="1:5" ht="15.75" customHeight="1">
      <c r="A14" s="504" t="s">
        <v>72</v>
      </c>
      <c r="B14" s="504"/>
      <c r="C14" s="504"/>
      <c r="D14" s="504"/>
      <c r="E14" s="504"/>
    </row>
    <row r="15" spans="1:5" ht="15.75">
      <c r="A15" s="333"/>
      <c r="B15" s="333"/>
      <c r="C15" s="333"/>
      <c r="D15" s="333"/>
      <c r="E15" s="333"/>
    </row>
    <row r="16" spans="1:5" ht="15.75">
      <c r="A16" s="505" t="s">
        <v>71</v>
      </c>
      <c r="B16" s="505"/>
      <c r="C16" s="505"/>
      <c r="D16" s="505"/>
      <c r="E16" s="505"/>
    </row>
    <row r="17" spans="1:5" ht="71.25" customHeight="1">
      <c r="A17" s="502" t="s">
        <v>162</v>
      </c>
      <c r="B17" s="502"/>
      <c r="C17" s="502"/>
      <c r="D17" s="502"/>
      <c r="E17" s="502"/>
    </row>
    <row r="18" spans="1:5" ht="27.75" customHeight="1">
      <c r="A18" s="502" t="s">
        <v>70</v>
      </c>
      <c r="B18" s="502"/>
      <c r="C18" s="502"/>
      <c r="D18" s="502"/>
      <c r="E18" s="502"/>
    </row>
    <row r="19" spans="1:5" ht="28.5" customHeight="1">
      <c r="A19" s="502" t="s">
        <v>163</v>
      </c>
      <c r="B19" s="502"/>
      <c r="C19" s="502"/>
      <c r="D19" s="502"/>
      <c r="E19" s="502"/>
    </row>
    <row r="20" spans="1:5" ht="80.25" customHeight="1">
      <c r="A20" s="502" t="s">
        <v>363</v>
      </c>
      <c r="B20" s="502"/>
      <c r="C20" s="502"/>
      <c r="D20" s="502"/>
      <c r="E20" s="502"/>
    </row>
  </sheetData>
  <sheetProtection/>
  <mergeCells count="15">
    <mergeCell ref="A19:E19"/>
    <mergeCell ref="A20:E20"/>
    <mergeCell ref="A12:E12"/>
    <mergeCell ref="A13:E13"/>
    <mergeCell ref="A14:E14"/>
    <mergeCell ref="A16:E16"/>
    <mergeCell ref="A17:E17"/>
    <mergeCell ref="A18:E18"/>
    <mergeCell ref="F12:H12"/>
    <mergeCell ref="A5:E5"/>
    <mergeCell ref="B6:C6"/>
    <mergeCell ref="A7:E7"/>
    <mergeCell ref="A8:E8"/>
    <mergeCell ref="A9:E9"/>
    <mergeCell ref="A10:E10"/>
  </mergeCell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E19" sqref="E19"/>
    </sheetView>
  </sheetViews>
  <sheetFormatPr defaultColWidth="9.140625" defaultRowHeight="12.75"/>
  <cols>
    <col min="1" max="1" width="11.28125" style="3" customWidth="1"/>
    <col min="2" max="2" width="72.28125" style="3" customWidth="1"/>
    <col min="3" max="16384" width="9.140625" style="3" customWidth="1"/>
  </cols>
  <sheetData>
    <row r="1" spans="1:5" ht="18">
      <c r="A1" s="425" t="s">
        <v>171</v>
      </c>
      <c r="B1" s="425"/>
      <c r="C1" s="110"/>
      <c r="D1" s="421"/>
      <c r="E1" s="421"/>
    </row>
    <row r="2" spans="1:5" ht="57" customHeight="1">
      <c r="A2" s="424" t="s">
        <v>172</v>
      </c>
      <c r="B2" s="424"/>
      <c r="C2" s="110"/>
      <c r="D2" s="420"/>
      <c r="E2" s="420"/>
    </row>
    <row r="3" spans="1:5" ht="32.25" customHeight="1">
      <c r="A3" s="424" t="s">
        <v>315</v>
      </c>
      <c r="B3" s="424"/>
      <c r="C3" s="110"/>
      <c r="D3" s="420"/>
      <c r="E3" s="420"/>
    </row>
    <row r="4" spans="1:5" ht="23.25" customHeight="1">
      <c r="A4" s="423" t="s">
        <v>173</v>
      </c>
      <c r="B4" s="423"/>
      <c r="C4" s="110"/>
      <c r="D4" s="421"/>
      <c r="E4" s="421"/>
    </row>
    <row r="5" spans="1:5" ht="119.25" customHeight="1">
      <c r="A5" s="422" t="s">
        <v>174</v>
      </c>
      <c r="B5" s="422"/>
      <c r="C5" s="110"/>
      <c r="D5" s="420"/>
      <c r="E5" s="420"/>
    </row>
    <row r="6" spans="1:5" ht="18">
      <c r="A6" s="423" t="s">
        <v>175</v>
      </c>
      <c r="B6" s="423"/>
      <c r="C6" s="110"/>
      <c r="D6" s="421"/>
      <c r="E6" s="421"/>
    </row>
    <row r="7" spans="1:5" ht="15" customHeight="1">
      <c r="A7" s="424" t="s">
        <v>176</v>
      </c>
      <c r="B7" s="424"/>
      <c r="C7" s="110"/>
      <c r="D7" s="420"/>
      <c r="E7" s="420"/>
    </row>
    <row r="8" spans="1:5" ht="18">
      <c r="A8" s="428" t="s">
        <v>177</v>
      </c>
      <c r="B8" s="428"/>
      <c r="C8" s="110"/>
      <c r="D8" s="421"/>
      <c r="E8" s="421"/>
    </row>
    <row r="9" spans="1:5" ht="15" customHeight="1">
      <c r="A9" s="424" t="s">
        <v>178</v>
      </c>
      <c r="B9" s="424"/>
      <c r="C9" s="110"/>
      <c r="D9" s="420"/>
      <c r="E9" s="420"/>
    </row>
    <row r="10" spans="1:5" ht="15.75">
      <c r="A10" s="131"/>
      <c r="B10" s="131"/>
      <c r="C10" s="110"/>
      <c r="D10" s="114"/>
      <c r="E10" s="114"/>
    </row>
    <row r="11" spans="1:5" ht="15">
      <c r="A11" s="130" t="s">
        <v>179</v>
      </c>
      <c r="B11" s="132" t="s">
        <v>180</v>
      </c>
      <c r="C11" s="114"/>
      <c r="D11" s="112"/>
      <c r="E11" s="115"/>
    </row>
    <row r="12" spans="1:5" ht="15.75">
      <c r="A12" s="131"/>
      <c r="B12" s="131"/>
      <c r="C12" s="110"/>
      <c r="D12" s="116"/>
      <c r="E12" s="110"/>
    </row>
    <row r="13" spans="1:5" ht="15.75">
      <c r="A13" s="130" t="s">
        <v>181</v>
      </c>
      <c r="B13" s="131" t="s">
        <v>182</v>
      </c>
      <c r="C13" s="110"/>
      <c r="D13" s="112"/>
      <c r="E13" s="111"/>
    </row>
    <row r="14" spans="1:5" ht="15.75">
      <c r="A14" s="131"/>
      <c r="B14" s="131" t="s">
        <v>183</v>
      </c>
      <c r="C14" s="117"/>
      <c r="D14" s="110"/>
      <c r="E14" s="118"/>
    </row>
    <row r="15" spans="1:11" ht="15.75">
      <c r="A15" s="131"/>
      <c r="B15" s="131" t="s">
        <v>184</v>
      </c>
      <c r="C15" s="117"/>
      <c r="D15" s="110"/>
      <c r="E15" s="118"/>
      <c r="F15" s="110"/>
      <c r="G15" s="110"/>
      <c r="H15" s="110"/>
      <c r="I15" s="110"/>
      <c r="J15" s="110"/>
      <c r="K15" s="110"/>
    </row>
    <row r="16" spans="1:11" ht="15">
      <c r="A16" s="427" t="s">
        <v>185</v>
      </c>
      <c r="B16" s="427"/>
      <c r="C16" s="110"/>
      <c r="D16" s="110"/>
      <c r="E16" s="110"/>
      <c r="F16" s="110"/>
      <c r="G16" s="110"/>
      <c r="H16" s="110"/>
      <c r="I16" s="110"/>
      <c r="J16" s="110"/>
      <c r="K16" s="110"/>
    </row>
    <row r="17" spans="1:11" ht="15" customHeight="1">
      <c r="A17" s="426" t="s">
        <v>186</v>
      </c>
      <c r="B17" s="426"/>
      <c r="C17" s="110"/>
      <c r="D17" s="110"/>
      <c r="E17" s="110"/>
      <c r="F17" s="110"/>
      <c r="G17" s="110"/>
      <c r="H17" s="110"/>
      <c r="I17" s="110"/>
      <c r="J17" s="110"/>
      <c r="K17" s="110"/>
    </row>
    <row r="18" spans="1:11" ht="30" customHeight="1">
      <c r="A18" s="426" t="s">
        <v>316</v>
      </c>
      <c r="B18" s="426"/>
      <c r="C18" s="110"/>
      <c r="D18" s="110"/>
      <c r="E18" s="119"/>
      <c r="F18" s="110"/>
      <c r="G18" s="110"/>
      <c r="H18" s="110"/>
      <c r="I18" s="110"/>
      <c r="J18" s="110"/>
      <c r="K18" s="110"/>
    </row>
    <row r="19" spans="1:11" ht="15">
      <c r="A19" s="429" t="s">
        <v>187</v>
      </c>
      <c r="B19" s="429"/>
      <c r="C19" s="110"/>
      <c r="D19" s="110"/>
      <c r="E19" s="110"/>
      <c r="F19" s="110"/>
      <c r="G19" s="110"/>
      <c r="H19" s="110"/>
      <c r="I19" s="110"/>
      <c r="J19" s="110"/>
      <c r="K19" s="110"/>
    </row>
    <row r="20" spans="1:11" ht="107.25" customHeight="1">
      <c r="A20" s="426" t="s">
        <v>188</v>
      </c>
      <c r="B20" s="426"/>
      <c r="C20" s="110"/>
      <c r="D20" s="110"/>
      <c r="E20" s="110"/>
      <c r="F20" s="110"/>
      <c r="G20" s="110"/>
      <c r="H20" s="110"/>
      <c r="I20" s="110"/>
      <c r="J20" s="110"/>
      <c r="K20" s="110"/>
    </row>
    <row r="21" spans="1:11" ht="16.5" customHeight="1">
      <c r="A21" s="295"/>
      <c r="B21" s="295"/>
      <c r="C21" s="110"/>
      <c r="D21" s="110"/>
      <c r="E21" s="110"/>
      <c r="F21" s="110"/>
      <c r="G21" s="110"/>
      <c r="H21" s="110"/>
      <c r="I21" s="110"/>
      <c r="J21" s="110"/>
      <c r="K21" s="110"/>
    </row>
    <row r="22" spans="1:11" ht="15">
      <c r="A22" s="427" t="s">
        <v>72</v>
      </c>
      <c r="B22" s="427"/>
      <c r="C22" s="110"/>
      <c r="D22" s="110"/>
      <c r="E22" s="110"/>
      <c r="F22" s="110"/>
      <c r="G22" s="110"/>
      <c r="H22" s="110"/>
      <c r="I22" s="110"/>
      <c r="J22" s="110"/>
      <c r="K22" s="110"/>
    </row>
    <row r="23" spans="1:11" ht="15" customHeight="1">
      <c r="A23" s="426" t="s">
        <v>189</v>
      </c>
      <c r="B23" s="426"/>
      <c r="C23" s="110"/>
      <c r="D23" s="110"/>
      <c r="E23" s="110"/>
      <c r="F23" s="110"/>
      <c r="G23" s="110"/>
      <c r="H23" s="110"/>
      <c r="I23" s="110"/>
      <c r="J23" s="110"/>
      <c r="K23" s="110"/>
    </row>
    <row r="24" spans="1:11" ht="15" customHeight="1">
      <c r="A24" s="295"/>
      <c r="B24" s="295"/>
      <c r="C24" s="110"/>
      <c r="D24" s="110"/>
      <c r="E24" s="110"/>
      <c r="F24" s="110"/>
      <c r="G24" s="110"/>
      <c r="H24" s="110"/>
      <c r="I24" s="110"/>
      <c r="J24" s="110"/>
      <c r="K24" s="110"/>
    </row>
    <row r="25" spans="1:11" ht="15">
      <c r="A25" s="427" t="s">
        <v>190</v>
      </c>
      <c r="B25" s="427"/>
      <c r="C25" s="120"/>
      <c r="D25" s="110"/>
      <c r="E25" s="110"/>
      <c r="F25" s="120"/>
      <c r="G25" s="120"/>
      <c r="H25" s="120"/>
      <c r="I25" s="120"/>
      <c r="J25" s="120"/>
      <c r="K25" s="120"/>
    </row>
    <row r="26" spans="1:11" ht="15" customHeight="1">
      <c r="A26" s="426" t="s">
        <v>191</v>
      </c>
      <c r="B26" s="426"/>
      <c r="C26" s="120"/>
      <c r="D26" s="110"/>
      <c r="E26" s="110"/>
      <c r="F26" s="120"/>
      <c r="G26" s="120"/>
      <c r="H26" s="120"/>
      <c r="I26" s="120"/>
      <c r="J26" s="120"/>
      <c r="K26" s="120"/>
    </row>
    <row r="27" spans="1:11" ht="15">
      <c r="A27" s="183"/>
      <c r="B27" s="183"/>
      <c r="C27" s="110"/>
      <c r="D27" s="110"/>
      <c r="E27" s="110"/>
      <c r="F27" s="110"/>
      <c r="G27" s="110"/>
      <c r="H27" s="110"/>
      <c r="I27" s="110"/>
      <c r="J27" s="110"/>
      <c r="K27" s="110"/>
    </row>
    <row r="28" spans="1:11" ht="15">
      <c r="A28" s="184" t="s">
        <v>179</v>
      </c>
      <c r="B28" s="185" t="s">
        <v>180</v>
      </c>
      <c r="C28" s="110"/>
      <c r="D28" s="110"/>
      <c r="E28" s="110"/>
      <c r="F28" s="110"/>
      <c r="G28" s="110"/>
      <c r="H28" s="110"/>
      <c r="I28" s="110"/>
      <c r="J28" s="110"/>
      <c r="K28" s="110"/>
    </row>
    <row r="29" spans="1:11" ht="30" customHeight="1">
      <c r="A29" s="186" t="s">
        <v>192</v>
      </c>
      <c r="B29" s="187" t="s">
        <v>193</v>
      </c>
      <c r="C29" s="110"/>
      <c r="D29" s="110"/>
      <c r="E29" s="110"/>
      <c r="F29" s="110"/>
      <c r="G29" s="110"/>
      <c r="H29" s="110"/>
      <c r="I29" s="110"/>
      <c r="J29" s="110"/>
      <c r="K29" s="110"/>
    </row>
    <row r="30" spans="1:11" ht="15">
      <c r="A30" s="187"/>
      <c r="B30" s="187" t="s">
        <v>194</v>
      </c>
      <c r="C30" s="110"/>
      <c r="D30" s="110"/>
      <c r="E30" s="110"/>
      <c r="F30" s="110"/>
      <c r="G30" s="110"/>
      <c r="H30" s="110"/>
      <c r="I30" s="110"/>
      <c r="J30" s="110"/>
      <c r="K30" s="110"/>
    </row>
    <row r="31" spans="1:11" ht="15.75">
      <c r="A31" s="188"/>
      <c r="B31" s="187" t="s">
        <v>184</v>
      </c>
      <c r="C31" s="110"/>
      <c r="D31" s="110"/>
      <c r="E31" s="110"/>
      <c r="F31" s="110"/>
      <c r="G31" s="110"/>
      <c r="H31" s="110"/>
      <c r="I31" s="110"/>
      <c r="J31" s="110"/>
      <c r="K31" s="110"/>
    </row>
    <row r="36" ht="15">
      <c r="B36" s="113"/>
    </row>
    <row r="40" ht="409.5">
      <c r="B40" s="110"/>
    </row>
    <row r="41" ht="409.5">
      <c r="B41" s="121"/>
    </row>
  </sheetData>
  <sheetProtection/>
  <mergeCells count="27">
    <mergeCell ref="A6:B6"/>
    <mergeCell ref="A8:B8"/>
    <mergeCell ref="A23:B23"/>
    <mergeCell ref="A18:B18"/>
    <mergeCell ref="A25:B25"/>
    <mergeCell ref="D6:E6"/>
    <mergeCell ref="A22:B22"/>
    <mergeCell ref="A7:B7"/>
    <mergeCell ref="A19:B19"/>
    <mergeCell ref="A20:B20"/>
    <mergeCell ref="A9:B9"/>
    <mergeCell ref="A26:B26"/>
    <mergeCell ref="A16:B16"/>
    <mergeCell ref="D8:E8"/>
    <mergeCell ref="D9:E9"/>
    <mergeCell ref="D7:E7"/>
    <mergeCell ref="A17:B17"/>
    <mergeCell ref="D5:E5"/>
    <mergeCell ref="D1:E1"/>
    <mergeCell ref="D4:E4"/>
    <mergeCell ref="D2:E2"/>
    <mergeCell ref="D3:E3"/>
    <mergeCell ref="A5:B5"/>
    <mergeCell ref="A4:B4"/>
    <mergeCell ref="A3:B3"/>
    <mergeCell ref="A2:B2"/>
    <mergeCell ref="A1:B1"/>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D26" sqref="D26"/>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96" t="s">
        <v>15</v>
      </c>
      <c r="B3" s="22"/>
      <c r="C3" s="22"/>
      <c r="D3" s="22"/>
      <c r="E3" s="22"/>
      <c r="F3" s="296" t="s">
        <v>16</v>
      </c>
      <c r="G3" s="22"/>
      <c r="H3" s="22"/>
    </row>
    <row r="4" spans="1:8" ht="18.75">
      <c r="A4" s="23"/>
      <c r="B4" s="129"/>
      <c r="C4" s="24"/>
      <c r="D4" s="22"/>
      <c r="E4" s="22"/>
      <c r="F4" s="23"/>
      <c r="G4" s="129"/>
      <c r="H4" s="24"/>
    </row>
    <row r="5" spans="1:8" ht="18">
      <c r="A5" s="25" t="s">
        <v>76</v>
      </c>
      <c r="B5" s="128"/>
      <c r="C5" s="224" t="s">
        <v>17</v>
      </c>
      <c r="D5" s="127"/>
      <c r="E5" s="22"/>
      <c r="F5" s="26" t="s">
        <v>78</v>
      </c>
      <c r="G5" s="125"/>
      <c r="H5" s="224" t="s">
        <v>1</v>
      </c>
    </row>
    <row r="6" spans="1:8" ht="18">
      <c r="A6" s="128" t="s">
        <v>247</v>
      </c>
      <c r="B6" s="124"/>
      <c r="C6" s="224" t="s">
        <v>18</v>
      </c>
      <c r="D6" s="123"/>
      <c r="E6" s="124"/>
      <c r="F6" s="26" t="s">
        <v>252</v>
      </c>
      <c r="G6" s="123"/>
      <c r="H6" s="224" t="s">
        <v>2</v>
      </c>
    </row>
    <row r="7" spans="1:8" ht="18">
      <c r="A7" s="25" t="s">
        <v>216</v>
      </c>
      <c r="B7" s="128"/>
      <c r="C7" s="224" t="s">
        <v>19</v>
      </c>
      <c r="D7" s="127"/>
      <c r="E7" s="124"/>
      <c r="F7" s="225" t="s">
        <v>211</v>
      </c>
      <c r="G7" s="123"/>
      <c r="H7" s="224" t="s">
        <v>3</v>
      </c>
    </row>
    <row r="8" spans="1:8" ht="18">
      <c r="A8" s="25" t="s">
        <v>330</v>
      </c>
      <c r="B8" s="128"/>
      <c r="C8" s="224" t="s">
        <v>20</v>
      </c>
      <c r="D8" s="127"/>
      <c r="E8" s="124"/>
      <c r="F8" s="225" t="s">
        <v>331</v>
      </c>
      <c r="G8" s="123"/>
      <c r="H8" s="224" t="s">
        <v>4</v>
      </c>
    </row>
    <row r="9" spans="1:8" ht="18">
      <c r="A9" s="25" t="s">
        <v>129</v>
      </c>
      <c r="B9" s="128"/>
      <c r="C9" s="224" t="s">
        <v>21</v>
      </c>
      <c r="D9" s="127"/>
      <c r="E9" s="124"/>
      <c r="F9" s="26" t="s">
        <v>254</v>
      </c>
      <c r="G9" s="123"/>
      <c r="H9" s="224" t="s">
        <v>5</v>
      </c>
    </row>
    <row r="10" spans="1:8" ht="18">
      <c r="A10" s="25" t="s">
        <v>95</v>
      </c>
      <c r="B10" s="128"/>
      <c r="C10" s="224" t="s">
        <v>22</v>
      </c>
      <c r="D10" s="123"/>
      <c r="E10" s="124"/>
      <c r="F10" s="26" t="s">
        <v>253</v>
      </c>
      <c r="G10" s="123"/>
      <c r="H10" s="224" t="s">
        <v>6</v>
      </c>
    </row>
    <row r="11" spans="1:8" ht="18">
      <c r="A11" s="25" t="s">
        <v>77</v>
      </c>
      <c r="B11" s="128"/>
      <c r="C11" s="224" t="s">
        <v>23</v>
      </c>
      <c r="D11" s="123"/>
      <c r="E11" s="124"/>
      <c r="F11" s="26" t="s">
        <v>255</v>
      </c>
      <c r="H11" s="224" t="s">
        <v>7</v>
      </c>
    </row>
    <row r="12" spans="1:8" ht="18">
      <c r="A12" s="25" t="s">
        <v>206</v>
      </c>
      <c r="B12" s="25"/>
      <c r="C12" s="224" t="s">
        <v>24</v>
      </c>
      <c r="F12" s="26" t="s">
        <v>260</v>
      </c>
      <c r="G12" s="126"/>
      <c r="H12" s="224" t="s">
        <v>8</v>
      </c>
    </row>
    <row r="13" spans="1:8" ht="18">
      <c r="A13" s="25" t="s">
        <v>207</v>
      </c>
      <c r="B13" s="25"/>
      <c r="C13" s="224" t="s">
        <v>25</v>
      </c>
      <c r="F13" s="26" t="s">
        <v>258</v>
      </c>
      <c r="G13" s="126"/>
      <c r="H13" s="224" t="s">
        <v>249</v>
      </c>
    </row>
    <row r="14" spans="1:8" ht="18">
      <c r="A14" s="25" t="s">
        <v>248</v>
      </c>
      <c r="B14" s="25"/>
      <c r="C14" s="224" t="s">
        <v>26</v>
      </c>
      <c r="F14" s="26" t="s">
        <v>259</v>
      </c>
      <c r="G14" s="126"/>
      <c r="H14" s="224" t="s">
        <v>250</v>
      </c>
    </row>
    <row r="15" spans="1:8" ht="18">
      <c r="A15" s="25" t="s">
        <v>75</v>
      </c>
      <c r="B15" s="25"/>
      <c r="C15" s="224" t="s">
        <v>246</v>
      </c>
      <c r="F15" s="26" t="s">
        <v>72</v>
      </c>
      <c r="G15" s="126"/>
      <c r="H15" s="224" t="s">
        <v>251</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E28" sqref="E28"/>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31" t="s">
        <v>86</v>
      </c>
      <c r="B3" s="431"/>
      <c r="C3" s="431"/>
      <c r="D3" s="431"/>
    </row>
    <row r="4" spans="1:4" ht="15">
      <c r="A4" s="432" t="s">
        <v>87</v>
      </c>
      <c r="B4" s="432"/>
      <c r="C4" s="432"/>
      <c r="D4" s="432"/>
    </row>
    <row r="5" spans="1:4" ht="16.5">
      <c r="A5" s="28"/>
      <c r="B5" s="29"/>
      <c r="C5" s="29"/>
      <c r="D5" s="29"/>
    </row>
    <row r="6" spans="1:4" ht="15">
      <c r="A6" s="85"/>
      <c r="B6" s="86"/>
      <c r="C6" s="87"/>
      <c r="D6" s="85"/>
    </row>
    <row r="7" spans="1:4" ht="15">
      <c r="A7" s="89" t="s">
        <v>27</v>
      </c>
      <c r="B7" s="433" t="s">
        <v>33</v>
      </c>
      <c r="C7" s="434"/>
      <c r="D7" s="90" t="s">
        <v>88</v>
      </c>
    </row>
    <row r="8" spans="1:4" ht="15">
      <c r="A8" s="91" t="s">
        <v>28</v>
      </c>
      <c r="B8" s="435" t="s">
        <v>32</v>
      </c>
      <c r="C8" s="436"/>
      <c r="D8" s="92" t="s">
        <v>89</v>
      </c>
    </row>
    <row r="9" spans="1:4" ht="15.75" thickBot="1">
      <c r="A9" s="30" t="s">
        <v>164</v>
      </c>
      <c r="B9" s="31" t="s">
        <v>333</v>
      </c>
      <c r="C9" s="31" t="s">
        <v>368</v>
      </c>
      <c r="D9" s="32" t="s">
        <v>369</v>
      </c>
    </row>
    <row r="10" spans="1:4" ht="15.75" thickBot="1">
      <c r="A10" s="430" t="s">
        <v>31</v>
      </c>
      <c r="B10" s="430"/>
      <c r="C10" s="430"/>
      <c r="D10" s="430"/>
    </row>
    <row r="11" spans="1:7" ht="15">
      <c r="A11" s="135" t="s">
        <v>196</v>
      </c>
      <c r="B11" s="247">
        <v>31320</v>
      </c>
      <c r="C11" s="248">
        <v>29420</v>
      </c>
      <c r="D11" s="310">
        <v>-6.066411238825032</v>
      </c>
      <c r="F11" s="227"/>
      <c r="G11" s="226"/>
    </row>
    <row r="12" spans="1:7" ht="15">
      <c r="A12" s="33" t="s">
        <v>90</v>
      </c>
      <c r="B12" s="34"/>
      <c r="C12" s="236"/>
      <c r="D12" s="235"/>
      <c r="F12" s="227"/>
      <c r="G12" s="228"/>
    </row>
    <row r="13" spans="1:7" ht="22.5" customHeight="1">
      <c r="A13" s="229" t="s">
        <v>261</v>
      </c>
      <c r="B13" s="249">
        <v>31314</v>
      </c>
      <c r="C13" s="250">
        <v>29408</v>
      </c>
      <c r="D13" s="311">
        <v>-6.086734368014306</v>
      </c>
      <c r="F13" s="227"/>
      <c r="G13" s="227"/>
    </row>
    <row r="14" spans="1:4" ht="15.75" customHeight="1">
      <c r="A14" s="229" t="s">
        <v>262</v>
      </c>
      <c r="B14" s="34">
        <v>6</v>
      </c>
      <c r="C14" s="236">
        <v>12</v>
      </c>
      <c r="D14" s="235">
        <v>100</v>
      </c>
    </row>
    <row r="15" spans="1:4" ht="44.25">
      <c r="A15" s="88" t="s">
        <v>91</v>
      </c>
      <c r="B15" s="35">
        <v>2</v>
      </c>
      <c r="C15" s="35">
        <v>3</v>
      </c>
      <c r="D15" s="235">
        <v>50</v>
      </c>
    </row>
    <row r="16" spans="1:4" ht="30.75" thickBot="1">
      <c r="A16" s="93" t="s">
        <v>92</v>
      </c>
      <c r="B16" s="94">
        <v>3</v>
      </c>
      <c r="C16" s="94">
        <v>4</v>
      </c>
      <c r="D16" s="383">
        <v>33.33333333333333</v>
      </c>
    </row>
    <row r="17" spans="1:4" ht="15">
      <c r="A17" s="36"/>
      <c r="B17" s="37"/>
      <c r="C17" s="37"/>
      <c r="D17" s="38"/>
    </row>
    <row r="18" spans="1:4" ht="15">
      <c r="A18" s="36"/>
      <c r="B18" s="37"/>
      <c r="C18" s="37"/>
      <c r="D18" s="38"/>
    </row>
    <row r="19" spans="1:4" ht="15">
      <c r="A19" s="85"/>
      <c r="B19" s="86"/>
      <c r="C19" s="87"/>
      <c r="D19" s="85"/>
    </row>
    <row r="20" spans="1:4" ht="15">
      <c r="A20" s="89" t="s">
        <v>27</v>
      </c>
      <c r="B20" s="433" t="s">
        <v>40</v>
      </c>
      <c r="C20" s="434"/>
      <c r="D20" s="90" t="s">
        <v>88</v>
      </c>
    </row>
    <row r="21" spans="1:8" ht="15">
      <c r="A21" s="91" t="s">
        <v>28</v>
      </c>
      <c r="B21" s="435" t="s">
        <v>30</v>
      </c>
      <c r="C21" s="436"/>
      <c r="D21" s="92" t="s">
        <v>89</v>
      </c>
      <c r="H21" s="240"/>
    </row>
    <row r="22" spans="1:4" ht="15.75" thickBot="1">
      <c r="A22" s="30" t="s">
        <v>165</v>
      </c>
      <c r="B22" s="31" t="s">
        <v>333</v>
      </c>
      <c r="C22" s="31" t="s">
        <v>368</v>
      </c>
      <c r="D22" s="32" t="s">
        <v>369</v>
      </c>
    </row>
    <row r="23" spans="1:4" ht="15.75" thickBot="1">
      <c r="A23" s="430" t="s">
        <v>166</v>
      </c>
      <c r="B23" s="430"/>
      <c r="C23" s="430"/>
      <c r="D23" s="430"/>
    </row>
    <row r="24" spans="1:4" ht="20.25" customHeight="1">
      <c r="A24" s="134" t="s">
        <v>93</v>
      </c>
      <c r="B24" s="133">
        <v>72717094130.74</v>
      </c>
      <c r="C24" s="133">
        <v>66086606388.67</v>
      </c>
      <c r="D24" s="312">
        <v>-9.118196788981798</v>
      </c>
    </row>
    <row r="25" spans="1:4" ht="22.5" customHeight="1" thickBot="1">
      <c r="A25" s="93" t="s">
        <v>195</v>
      </c>
      <c r="B25" s="94">
        <v>65083752821.35001</v>
      </c>
      <c r="C25" s="94">
        <v>58460877483.729996</v>
      </c>
      <c r="D25" s="313">
        <v>-10.175927248386108</v>
      </c>
    </row>
    <row r="28" spans="1:4" ht="14.25" customHeight="1">
      <c r="A28" s="413"/>
      <c r="B28" s="413"/>
      <c r="C28" s="413"/>
      <c r="D28" s="413"/>
    </row>
    <row r="29" spans="1:4" ht="15" customHeight="1">
      <c r="A29" s="413" t="s">
        <v>377</v>
      </c>
      <c r="B29" s="413"/>
      <c r="C29" s="413" t="s">
        <v>216</v>
      </c>
      <c r="D29" s="413"/>
    </row>
    <row r="30" spans="1:3" ht="15">
      <c r="A30" s="414" t="s">
        <v>378</v>
      </c>
      <c r="B30" s="414"/>
      <c r="C30" s="415" t="s">
        <v>332</v>
      </c>
    </row>
    <row r="31" spans="2:4" ht="12.75">
      <c r="B31" s="282"/>
      <c r="D31" s="282"/>
    </row>
    <row r="33" spans="1:3" ht="15.75">
      <c r="A33" s="290"/>
      <c r="C33" s="290"/>
    </row>
  </sheetData>
  <sheetProtection/>
  <mergeCells count="8">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7"/>
  <sheetViews>
    <sheetView workbookViewId="0" topLeftCell="A1">
      <selection activeCell="I21" sqref="I21"/>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43" t="s">
        <v>197</v>
      </c>
      <c r="B4" s="443"/>
      <c r="C4" s="443"/>
      <c r="D4" s="443"/>
      <c r="E4" s="443"/>
      <c r="F4" s="443"/>
      <c r="G4" s="140"/>
      <c r="H4" s="140"/>
      <c r="I4" s="140"/>
      <c r="J4" s="140"/>
      <c r="K4" s="140"/>
      <c r="L4" s="140"/>
      <c r="M4" s="140"/>
      <c r="N4" s="140"/>
    </row>
    <row r="5" spans="1:14" s="146" customFormat="1" ht="15.75">
      <c r="A5" s="444" t="s">
        <v>198</v>
      </c>
      <c r="B5" s="444"/>
      <c r="C5" s="444"/>
      <c r="D5" s="444"/>
      <c r="E5" s="444"/>
      <c r="F5" s="444"/>
      <c r="G5" s="140"/>
      <c r="H5" s="140"/>
      <c r="I5" s="140"/>
      <c r="J5" s="140"/>
      <c r="K5" s="140"/>
      <c r="L5" s="140"/>
      <c r="M5" s="140"/>
      <c r="N5" s="140"/>
    </row>
    <row r="6" spans="1:14" s="146" customFormat="1" ht="15.75">
      <c r="A6" s="298"/>
      <c r="B6" s="298"/>
      <c r="C6" s="298"/>
      <c r="D6" s="298"/>
      <c r="E6" s="298"/>
      <c r="F6" s="298"/>
      <c r="G6" s="140"/>
      <c r="H6" s="140"/>
      <c r="I6" s="140"/>
      <c r="J6" s="140"/>
      <c r="K6" s="140"/>
      <c r="L6" s="140"/>
      <c r="M6" s="140"/>
      <c r="N6" s="140"/>
    </row>
    <row r="7" spans="1:6" ht="15.75">
      <c r="A7" s="138"/>
      <c r="B7" s="138"/>
      <c r="C7" s="138"/>
      <c r="D7" s="138"/>
      <c r="E7" s="138"/>
      <c r="F7" s="138"/>
    </row>
    <row r="8" spans="1:6" ht="15.75">
      <c r="A8" s="141"/>
      <c r="B8" s="314" t="s">
        <v>367</v>
      </c>
      <c r="C8" s="139"/>
      <c r="D8" s="139"/>
      <c r="E8" s="139"/>
      <c r="F8" s="139"/>
    </row>
    <row r="9" spans="1:6" ht="30.75" customHeight="1" thickBot="1">
      <c r="A9" s="142" t="s">
        <v>199</v>
      </c>
      <c r="B9" s="142" t="s">
        <v>200</v>
      </c>
      <c r="C9" s="139"/>
      <c r="D9" s="139"/>
      <c r="E9" s="139"/>
      <c r="F9" s="139"/>
    </row>
    <row r="10" spans="1:6" ht="16.5" thickBot="1">
      <c r="A10" s="445"/>
      <c r="B10" s="446"/>
      <c r="C10" s="139"/>
      <c r="D10" s="139"/>
      <c r="E10" s="139"/>
      <c r="F10" s="139"/>
    </row>
    <row r="11" spans="1:6" ht="17.25" customHeight="1">
      <c r="A11" s="447" t="s">
        <v>39</v>
      </c>
      <c r="B11" s="364" t="s">
        <v>79</v>
      </c>
      <c r="C11" s="139"/>
      <c r="D11" s="139"/>
      <c r="E11" s="139"/>
      <c r="F11" s="139"/>
    </row>
    <row r="12" spans="1:6" ht="18.75" customHeight="1">
      <c r="A12" s="448"/>
      <c r="B12" s="365" t="s">
        <v>80</v>
      </c>
      <c r="C12" s="139"/>
      <c r="D12" s="139"/>
      <c r="E12" s="139"/>
      <c r="F12" s="139"/>
    </row>
    <row r="13" spans="1:6" ht="18.75" customHeight="1">
      <c r="A13" s="448"/>
      <c r="B13" s="365" t="s">
        <v>364</v>
      </c>
      <c r="C13" s="139"/>
      <c r="D13" s="139"/>
      <c r="E13" s="139"/>
      <c r="F13" s="139"/>
    </row>
    <row r="14" spans="1:6" ht="18" customHeight="1">
      <c r="A14" s="449"/>
      <c r="B14" s="366" t="s">
        <v>334</v>
      </c>
      <c r="C14" s="139"/>
      <c r="D14" s="139"/>
      <c r="E14" s="139"/>
      <c r="F14" s="139"/>
    </row>
    <row r="15" spans="1:6" ht="19.5" customHeight="1" thickBot="1">
      <c r="A15" s="367" t="s">
        <v>335</v>
      </c>
      <c r="B15" s="368" t="s">
        <v>81</v>
      </c>
      <c r="C15" s="139"/>
      <c r="D15" s="139"/>
      <c r="E15" s="139"/>
      <c r="F15" s="139"/>
    </row>
    <row r="16" spans="1:6" ht="19.5" customHeight="1">
      <c r="A16" s="369"/>
      <c r="B16" s="370"/>
      <c r="C16" s="139"/>
      <c r="D16" s="139"/>
      <c r="E16" s="139"/>
      <c r="F16" s="139"/>
    </row>
    <row r="17" spans="1:6" ht="16.5" thickBot="1">
      <c r="A17" s="143"/>
      <c r="B17" s="143"/>
      <c r="C17" s="139"/>
      <c r="D17" s="139"/>
      <c r="E17" s="314" t="s">
        <v>367</v>
      </c>
      <c r="F17" s="139"/>
    </row>
    <row r="18" spans="1:6" ht="15" customHeight="1">
      <c r="A18" s="437" t="s">
        <v>201</v>
      </c>
      <c r="B18" s="439" t="s">
        <v>202</v>
      </c>
      <c r="C18" s="439"/>
      <c r="D18" s="439"/>
      <c r="E18" s="440"/>
      <c r="F18" s="139"/>
    </row>
    <row r="19" spans="1:6" ht="45" customHeight="1" thickBot="1">
      <c r="A19" s="438"/>
      <c r="B19" s="144" t="s">
        <v>203</v>
      </c>
      <c r="C19" s="145" t="s">
        <v>204</v>
      </c>
      <c r="D19" s="441" t="s">
        <v>205</v>
      </c>
      <c r="E19" s="442"/>
      <c r="F19" s="139"/>
    </row>
    <row r="20" spans="1:6" ht="16.5" thickBot="1">
      <c r="A20" s="450"/>
      <c r="B20" s="451"/>
      <c r="C20" s="451"/>
      <c r="D20" s="451"/>
      <c r="E20" s="452"/>
      <c r="F20" s="139"/>
    </row>
    <row r="21" spans="1:6" ht="27" customHeight="1">
      <c r="A21" s="323" t="s">
        <v>82</v>
      </c>
      <c r="B21" s="315" t="s">
        <v>83</v>
      </c>
      <c r="C21" s="316" t="s">
        <v>38</v>
      </c>
      <c r="D21" s="453">
        <v>100</v>
      </c>
      <c r="E21" s="454"/>
      <c r="F21" s="139"/>
    </row>
    <row r="22" spans="1:6" ht="15.75">
      <c r="A22" s="455" t="s">
        <v>37</v>
      </c>
      <c r="B22" s="147" t="s">
        <v>84</v>
      </c>
      <c r="C22" s="299" t="s">
        <v>36</v>
      </c>
      <c r="D22" s="149">
        <v>76</v>
      </c>
      <c r="E22" s="456">
        <v>100</v>
      </c>
      <c r="F22" s="139"/>
    </row>
    <row r="23" spans="1:6" ht="15.75">
      <c r="A23" s="455"/>
      <c r="B23" s="147" t="s">
        <v>85</v>
      </c>
      <c r="C23" s="299" t="s">
        <v>36</v>
      </c>
      <c r="D23" s="149">
        <v>12</v>
      </c>
      <c r="E23" s="456"/>
      <c r="F23" s="139"/>
    </row>
    <row r="24" spans="1:6" ht="15.75">
      <c r="A24" s="455"/>
      <c r="B24" s="147" t="s">
        <v>379</v>
      </c>
      <c r="C24" s="299" t="s">
        <v>36</v>
      </c>
      <c r="D24" s="149">
        <v>5</v>
      </c>
      <c r="E24" s="456"/>
      <c r="F24" s="139"/>
    </row>
    <row r="25" spans="1:6" ht="15.75">
      <c r="A25" s="455"/>
      <c r="B25" s="147" t="s">
        <v>381</v>
      </c>
      <c r="C25" s="299" t="s">
        <v>36</v>
      </c>
      <c r="D25" s="149">
        <v>3.5</v>
      </c>
      <c r="E25" s="456"/>
      <c r="F25" s="139"/>
    </row>
    <row r="26" spans="1:6" ht="20.25" customHeight="1">
      <c r="A26" s="455"/>
      <c r="B26" s="317" t="s">
        <v>380</v>
      </c>
      <c r="C26" s="318" t="s">
        <v>36</v>
      </c>
      <c r="D26" s="319">
        <v>3.5</v>
      </c>
      <c r="E26" s="457"/>
      <c r="F26" s="139"/>
    </row>
    <row r="27" spans="1:6" ht="20.25" customHeight="1">
      <c r="A27" s="455" t="s">
        <v>336</v>
      </c>
      <c r="B27" s="320" t="s">
        <v>337</v>
      </c>
      <c r="C27" s="321" t="s">
        <v>338</v>
      </c>
      <c r="D27" s="322">
        <v>51</v>
      </c>
      <c r="E27" s="459">
        <v>100</v>
      </c>
      <c r="F27" s="139"/>
    </row>
    <row r="28" spans="1:6" ht="15.75">
      <c r="A28" s="455"/>
      <c r="B28" s="147" t="s">
        <v>339</v>
      </c>
      <c r="C28" s="299" t="s">
        <v>36</v>
      </c>
      <c r="D28" s="149">
        <v>25</v>
      </c>
      <c r="E28" s="456"/>
      <c r="F28" s="139"/>
    </row>
    <row r="29" spans="1:6" ht="15.75">
      <c r="A29" s="455"/>
      <c r="B29" s="147" t="s">
        <v>340</v>
      </c>
      <c r="C29" s="299" t="s">
        <v>38</v>
      </c>
      <c r="D29" s="149">
        <v>13.31</v>
      </c>
      <c r="E29" s="456"/>
      <c r="F29" s="139"/>
    </row>
    <row r="30" spans="1:6" ht="15.75">
      <c r="A30" s="455"/>
      <c r="B30" s="147" t="s">
        <v>341</v>
      </c>
      <c r="C30" s="299" t="s">
        <v>38</v>
      </c>
      <c r="D30" s="149">
        <v>4</v>
      </c>
      <c r="E30" s="456"/>
      <c r="F30" s="139"/>
    </row>
    <row r="31" spans="1:6" ht="15.75">
      <c r="A31" s="455"/>
      <c r="B31" s="147" t="s">
        <v>342</v>
      </c>
      <c r="C31" s="299" t="s">
        <v>338</v>
      </c>
      <c r="D31" s="149">
        <v>4.19</v>
      </c>
      <c r="E31" s="456"/>
      <c r="F31" s="139"/>
    </row>
    <row r="32" spans="1:6" ht="16.5" thickBot="1">
      <c r="A32" s="458"/>
      <c r="B32" s="148" t="s">
        <v>343</v>
      </c>
      <c r="C32" s="300" t="s">
        <v>38</v>
      </c>
      <c r="D32" s="150">
        <v>2.5</v>
      </c>
      <c r="E32" s="460"/>
      <c r="F32" s="139"/>
    </row>
    <row r="35" spans="1:6" s="5" customFormat="1" ht="15.75" customHeight="1">
      <c r="A35" s="11" t="s">
        <v>35</v>
      </c>
      <c r="B35" s="27"/>
      <c r="C35" s="7"/>
      <c r="D35" s="6"/>
      <c r="E35" s="10"/>
      <c r="F35" s="9"/>
    </row>
    <row r="36" spans="1:6" s="5" customFormat="1" ht="15.75" customHeight="1">
      <c r="A36" s="8" t="s">
        <v>34</v>
      </c>
      <c r="B36" s="27"/>
      <c r="C36" s="7"/>
      <c r="D36" s="6"/>
      <c r="E36" s="9"/>
      <c r="F36" s="9"/>
    </row>
    <row r="37" ht="15.75">
      <c r="A37" s="8" t="s">
        <v>344</v>
      </c>
    </row>
  </sheetData>
  <sheetProtection/>
  <mergeCells count="13">
    <mergeCell ref="A20:E20"/>
    <mergeCell ref="D21:E21"/>
    <mergeCell ref="A22:A26"/>
    <mergeCell ref="E22:E26"/>
    <mergeCell ref="A27:A32"/>
    <mergeCell ref="E27:E32"/>
    <mergeCell ref="A18:A19"/>
    <mergeCell ref="B18:E18"/>
    <mergeCell ref="D19:E19"/>
    <mergeCell ref="A4:F4"/>
    <mergeCell ref="A5:F5"/>
    <mergeCell ref="A10:B10"/>
    <mergeCell ref="A11:A14"/>
  </mergeCells>
  <printOptions/>
  <pageMargins left="0.7" right="0.7" top="0.75" bottom="0.75" header="0.3" footer="0.3"/>
  <pageSetup horizontalDpi="600" verticalDpi="600" orientation="landscape" paperSize="9" scale="79"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12" sqref="E12"/>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4" t="s">
        <v>216</v>
      </c>
      <c r="B3" s="165"/>
      <c r="C3" s="12"/>
      <c r="D3" s="166"/>
      <c r="E3" s="166"/>
      <c r="F3" s="166"/>
    </row>
    <row r="4" spans="1:6" ht="15.75">
      <c r="A4" s="466" t="s">
        <v>211</v>
      </c>
      <c r="B4" s="466"/>
      <c r="C4" s="166"/>
      <c r="D4" s="166"/>
      <c r="E4" s="166"/>
      <c r="F4" s="166"/>
    </row>
    <row r="5" spans="1:6" ht="12.75">
      <c r="A5" s="167"/>
      <c r="B5" s="166"/>
      <c r="C5" s="283" t="s">
        <v>320</v>
      </c>
      <c r="D5" s="12"/>
      <c r="E5" s="12"/>
      <c r="F5" s="12"/>
    </row>
    <row r="6" spans="1:6" ht="29.25">
      <c r="A6" s="179" t="s">
        <v>324</v>
      </c>
      <c r="B6" s="464" t="s">
        <v>367</v>
      </c>
      <c r="C6" s="465"/>
      <c r="D6" s="12"/>
      <c r="E6" s="12"/>
      <c r="F6" s="12"/>
    </row>
    <row r="7" spans="1:6" ht="15">
      <c r="A7" s="461"/>
      <c r="B7" s="461"/>
      <c r="C7" s="461"/>
      <c r="D7" s="12"/>
      <c r="E7" s="12"/>
      <c r="F7" s="12"/>
    </row>
    <row r="8" spans="1:6" ht="18.75" customHeight="1">
      <c r="A8" s="168" t="s">
        <v>79</v>
      </c>
      <c r="B8" s="169"/>
      <c r="C8" s="180">
        <v>47624062201.71999</v>
      </c>
      <c r="D8" s="12"/>
      <c r="E8" s="12"/>
      <c r="F8" s="12"/>
    </row>
    <row r="9" spans="1:6" ht="18.75" customHeight="1">
      <c r="A9" s="177" t="s">
        <v>98</v>
      </c>
      <c r="B9" s="177"/>
      <c r="C9" s="178">
        <v>10309084252.23</v>
      </c>
      <c r="D9" s="12"/>
      <c r="E9" s="12"/>
      <c r="F9" s="12"/>
    </row>
    <row r="10" spans="1:6" ht="18.75" customHeight="1">
      <c r="A10" s="170" t="s">
        <v>365</v>
      </c>
      <c r="B10" s="170"/>
      <c r="C10" s="181">
        <v>6118976499.44</v>
      </c>
      <c r="D10" s="12"/>
      <c r="E10" s="12"/>
      <c r="F10" s="12"/>
    </row>
    <row r="11" spans="1:6" ht="18.75" customHeight="1">
      <c r="A11" s="177" t="s">
        <v>99</v>
      </c>
      <c r="B11" s="334"/>
      <c r="C11" s="178">
        <v>1956538947.76</v>
      </c>
      <c r="D11" s="12"/>
      <c r="E11" s="12"/>
      <c r="F11" s="12"/>
    </row>
    <row r="12" spans="1:6" ht="18.75" customHeight="1">
      <c r="A12" s="170" t="s">
        <v>334</v>
      </c>
      <c r="B12" s="171"/>
      <c r="C12" s="181">
        <v>77944487.52</v>
      </c>
      <c r="D12" s="12"/>
      <c r="E12" s="12"/>
      <c r="F12" s="12"/>
    </row>
    <row r="13" spans="1:6" ht="18.75" customHeight="1">
      <c r="A13" s="335" t="s">
        <v>210</v>
      </c>
      <c r="B13" s="336"/>
      <c r="C13" s="337">
        <v>66086606388.67</v>
      </c>
      <c r="D13" s="172"/>
      <c r="E13" s="338"/>
      <c r="F13" s="172"/>
    </row>
    <row r="14" spans="1:6" ht="18.75" customHeight="1">
      <c r="A14" s="371"/>
      <c r="B14" s="170"/>
      <c r="C14" s="372"/>
      <c r="D14" s="172"/>
      <c r="E14" s="338"/>
      <c r="F14" s="172"/>
    </row>
    <row r="15" spans="1:6" ht="15">
      <c r="A15" s="172"/>
      <c r="B15" s="172"/>
      <c r="C15" s="172"/>
      <c r="D15" s="172"/>
      <c r="E15" s="172"/>
      <c r="F15" s="172"/>
    </row>
    <row r="16" spans="1:6" ht="15.75">
      <c r="A16" s="443" t="s">
        <v>212</v>
      </c>
      <c r="B16" s="443"/>
      <c r="C16" s="443"/>
      <c r="D16" s="173"/>
      <c r="E16" s="173"/>
      <c r="F16" s="173"/>
    </row>
    <row r="17" spans="1:6" ht="15.75">
      <c r="A17" s="444" t="s">
        <v>213</v>
      </c>
      <c r="B17" s="444"/>
      <c r="C17" s="444"/>
      <c r="D17" s="14"/>
      <c r="E17" s="14"/>
      <c r="F17" s="14"/>
    </row>
    <row r="18" spans="1:6" ht="15">
      <c r="A18" s="83"/>
      <c r="B18" s="463"/>
      <c r="C18" s="463"/>
      <c r="D18" s="172"/>
      <c r="E18" s="172"/>
      <c r="F18" s="172"/>
    </row>
    <row r="19" spans="1:6" ht="29.25">
      <c r="A19" s="179" t="s">
        <v>325</v>
      </c>
      <c r="B19" s="464" t="s">
        <v>367</v>
      </c>
      <c r="C19" s="465"/>
      <c r="D19" s="172"/>
      <c r="E19" s="172"/>
      <c r="F19" s="172"/>
    </row>
    <row r="20" spans="1:6" ht="15">
      <c r="A20" s="461"/>
      <c r="B20" s="461"/>
      <c r="C20" s="461"/>
      <c r="D20" s="172"/>
      <c r="E20" s="172"/>
      <c r="F20" s="172"/>
    </row>
    <row r="21" spans="1:6" ht="18.75" customHeight="1">
      <c r="A21" s="168" t="s">
        <v>79</v>
      </c>
      <c r="B21" s="169"/>
      <c r="C21" s="180">
        <v>31841451.557</v>
      </c>
      <c r="D21" s="172"/>
      <c r="E21" s="172"/>
      <c r="F21" s="172"/>
    </row>
    <row r="22" spans="1:6" ht="18.75" customHeight="1">
      <c r="A22" s="177" t="s">
        <v>365</v>
      </c>
      <c r="B22" s="177"/>
      <c r="C22" s="178">
        <v>6011910.2851</v>
      </c>
      <c r="D22" s="172"/>
      <c r="E22" s="172"/>
      <c r="F22" s="172"/>
    </row>
    <row r="23" spans="1:6" ht="18.75" customHeight="1">
      <c r="A23" s="170" t="s">
        <v>99</v>
      </c>
      <c r="B23" s="171"/>
      <c r="C23" s="181">
        <v>1604812.6982</v>
      </c>
      <c r="D23" s="172"/>
      <c r="E23" s="172"/>
      <c r="F23" s="172"/>
    </row>
    <row r="24" spans="1:6" ht="18.75" customHeight="1">
      <c r="A24" s="177" t="s">
        <v>98</v>
      </c>
      <c r="B24" s="177"/>
      <c r="C24" s="178">
        <v>726130.578</v>
      </c>
      <c r="D24" s="172"/>
      <c r="E24" s="172"/>
      <c r="F24" s="172"/>
    </row>
    <row r="25" spans="1:6" ht="18.75" customHeight="1">
      <c r="A25" s="357" t="s">
        <v>334</v>
      </c>
      <c r="B25" s="358"/>
      <c r="C25" s="359">
        <v>86814.682</v>
      </c>
      <c r="D25" s="172"/>
      <c r="E25" s="172"/>
      <c r="F25" s="172"/>
    </row>
    <row r="26" spans="1:6" ht="18.75" customHeight="1">
      <c r="A26" s="170"/>
      <c r="B26" s="171"/>
      <c r="C26" s="181"/>
      <c r="D26" s="172"/>
      <c r="E26" s="172"/>
      <c r="F26" s="172"/>
    </row>
    <row r="27" spans="1:6" ht="15">
      <c r="A27" s="163"/>
      <c r="B27" s="13"/>
      <c r="C27" s="13"/>
      <c r="D27" s="12"/>
      <c r="E27" s="12"/>
      <c r="F27" s="12"/>
    </row>
    <row r="28" spans="1:6" ht="15.75">
      <c r="A28" s="443" t="s">
        <v>214</v>
      </c>
      <c r="B28" s="443"/>
      <c r="C28" s="443"/>
      <c r="D28" s="173"/>
      <c r="E28" s="173"/>
      <c r="F28" s="173"/>
    </row>
    <row r="29" spans="1:6" ht="15.75">
      <c r="A29" s="444" t="s">
        <v>215</v>
      </c>
      <c r="B29" s="444"/>
      <c r="C29" s="444"/>
      <c r="D29" s="106"/>
      <c r="E29" s="106"/>
      <c r="F29" s="106"/>
    </row>
    <row r="30" spans="1:6" ht="12.75">
      <c r="A30" s="174"/>
      <c r="B30" s="175"/>
      <c r="C30" s="283" t="s">
        <v>320</v>
      </c>
      <c r="D30" s="106"/>
      <c r="E30" s="106"/>
      <c r="F30" s="106"/>
    </row>
    <row r="31" spans="1:6" ht="29.25">
      <c r="A31" s="179" t="s">
        <v>326</v>
      </c>
      <c r="B31" s="464" t="s">
        <v>367</v>
      </c>
      <c r="C31" s="465"/>
      <c r="D31" s="106"/>
      <c r="E31" s="106"/>
      <c r="F31" s="106"/>
    </row>
    <row r="32" spans="1:6" ht="15">
      <c r="A32" s="461"/>
      <c r="B32" s="461"/>
      <c r="C32" s="461"/>
      <c r="D32" s="106"/>
      <c r="E32" s="106"/>
      <c r="F32" s="106"/>
    </row>
    <row r="33" spans="1:6" ht="18.75" customHeight="1">
      <c r="A33" s="373" t="s">
        <v>98</v>
      </c>
      <c r="B33" s="170"/>
      <c r="C33" s="374">
        <v>14197.28705080094</v>
      </c>
      <c r="D33" s="106"/>
      <c r="E33" s="106"/>
      <c r="F33" s="106"/>
    </row>
    <row r="34" spans="1:6" ht="18.75" customHeight="1">
      <c r="A34" s="375" t="s">
        <v>79</v>
      </c>
      <c r="B34" s="376"/>
      <c r="C34" s="178">
        <v>1495.6624108818417</v>
      </c>
      <c r="D34" s="172"/>
      <c r="E34" s="172"/>
      <c r="F34" s="172"/>
    </row>
    <row r="35" spans="1:6" ht="18.75" customHeight="1">
      <c r="A35" s="170" t="s">
        <v>99</v>
      </c>
      <c r="B35" s="171"/>
      <c r="C35" s="181">
        <v>1219.1697</v>
      </c>
      <c r="D35" s="172"/>
      <c r="E35" s="172"/>
      <c r="F35" s="172"/>
    </row>
    <row r="36" spans="1:6" ht="18.75" customHeight="1">
      <c r="A36" s="177" t="s">
        <v>365</v>
      </c>
      <c r="B36" s="334"/>
      <c r="C36" s="178">
        <v>1017.809017311079</v>
      </c>
      <c r="D36" s="172"/>
      <c r="E36" s="172"/>
      <c r="F36" s="172"/>
    </row>
    <row r="37" spans="1:6" ht="18.75" customHeight="1">
      <c r="A37" s="357" t="s">
        <v>334</v>
      </c>
      <c r="B37" s="357"/>
      <c r="C37" s="359">
        <v>897.8261018107513</v>
      </c>
      <c r="D37" s="172"/>
      <c r="E37" s="172"/>
      <c r="F37" s="172"/>
    </row>
    <row r="38" spans="1:6" ht="409.5">
      <c r="A38" s="3"/>
      <c r="B38" s="3"/>
      <c r="C38" s="3"/>
      <c r="D38" s="3"/>
      <c r="E38" s="3"/>
      <c r="F38" s="3"/>
    </row>
    <row r="39" spans="1:6" ht="409.5">
      <c r="A39" s="3"/>
      <c r="B39" s="3"/>
      <c r="C39" s="3"/>
      <c r="D39" s="3"/>
      <c r="E39" s="3"/>
      <c r="F39" s="3"/>
    </row>
    <row r="40" spans="1:3" s="3" customFormat="1" ht="15.75" thickBot="1">
      <c r="A40" s="182"/>
      <c r="B40" s="462"/>
      <c r="C40" s="462"/>
    </row>
    <row r="41" s="3" customFormat="1" ht="409.5"/>
    <row r="42" s="3" customFormat="1" ht="409.5"/>
    <row r="43" spans="1:3" s="3" customFormat="1" ht="15">
      <c r="A43" s="176"/>
      <c r="B43" s="463"/>
      <c r="C43" s="463"/>
    </row>
    <row r="44" s="3" customFormat="1" ht="409.5"/>
    <row r="45" s="3" customFormat="1" ht="409.5"/>
    <row r="46" s="3" customFormat="1" ht="409.5"/>
    <row r="47" s="3" customFormat="1" ht="409.5"/>
    <row r="48" s="3" customFormat="1" ht="409.5"/>
    <row r="49" s="3" customFormat="1" ht="409.5"/>
    <row r="50" s="3" customFormat="1" ht="409.5"/>
    <row r="51" s="3" customFormat="1" ht="409.5"/>
    <row r="52" s="3" customFormat="1" ht="409.5"/>
    <row r="53" s="3" customFormat="1" ht="409.5"/>
    <row r="54" s="3" customFormat="1" ht="409.5"/>
    <row r="55" s="3" customFormat="1" ht="409.5"/>
    <row r="56" s="3" customFormat="1" ht="409.5"/>
    <row r="57" s="3" customFormat="1" ht="409.5"/>
    <row r="58" s="3" customFormat="1" ht="409.5"/>
    <row r="59" s="3" customFormat="1" ht="409.5"/>
    <row r="60" s="3" customFormat="1" ht="409.5"/>
    <row r="61" s="3" customFormat="1" ht="409.5"/>
    <row r="62" s="3" customFormat="1" ht="409.5"/>
    <row r="63" s="3" customFormat="1" ht="409.5"/>
    <row r="64" s="3" customFormat="1" ht="409.5"/>
    <row r="65" s="3" customFormat="1" ht="409.5"/>
    <row r="66" s="3" customFormat="1" ht="409.5"/>
    <row r="67" s="3" customFormat="1" ht="409.5"/>
    <row r="68" s="3" customFormat="1" ht="409.5"/>
    <row r="69" s="3" customFormat="1" ht="409.5"/>
    <row r="70" s="3" customFormat="1" ht="409.5"/>
    <row r="71" s="3" customFormat="1" ht="409.5"/>
    <row r="72" s="3" customFormat="1" ht="409.5"/>
    <row r="73" s="3" customFormat="1" ht="409.5"/>
    <row r="74" s="3" customFormat="1" ht="409.5"/>
    <row r="75" s="3" customFormat="1" ht="409.5"/>
    <row r="76" s="3" customFormat="1" ht="409.5"/>
    <row r="77" s="3" customFormat="1" ht="409.5"/>
    <row r="78" s="3" customFormat="1" ht="409.5"/>
    <row r="79" s="3" customFormat="1" ht="409.5"/>
    <row r="80" s="3" customFormat="1" ht="409.5"/>
    <row r="81" s="3" customFormat="1" ht="409.5"/>
    <row r="82" s="3" customFormat="1" ht="409.5"/>
    <row r="83" s="3" customFormat="1" ht="409.5"/>
    <row r="84" s="3" customFormat="1" ht="409.5"/>
    <row r="85" s="3" customFormat="1" ht="409.5"/>
    <row r="86" s="3" customFormat="1" ht="409.5"/>
    <row r="87" s="3" customFormat="1" ht="409.5"/>
    <row r="88" s="3" customFormat="1" ht="409.5"/>
    <row r="89" s="3" customFormat="1" ht="409.5"/>
    <row r="90" s="3" customFormat="1" ht="409.5"/>
    <row r="91" s="3" customFormat="1" ht="409.5"/>
    <row r="92" s="3" customFormat="1" ht="409.5"/>
    <row r="93" s="3" customFormat="1" ht="409.5"/>
    <row r="94" s="3" customFormat="1" ht="409.5"/>
    <row r="95" s="3" customFormat="1" ht="409.5"/>
    <row r="96" s="3" customFormat="1" ht="409.5"/>
    <row r="97" s="3" customFormat="1" ht="409.5"/>
    <row r="98" s="3" customFormat="1" ht="409.5"/>
    <row r="99" s="3" customFormat="1" ht="409.5"/>
    <row r="100" s="3" customFormat="1" ht="409.5"/>
    <row r="101" s="3" customFormat="1" ht="409.5"/>
    <row r="102" s="3" customFormat="1" ht="409.5"/>
    <row r="103" s="3" customFormat="1" ht="409.5"/>
    <row r="104" s="3" customFormat="1" ht="409.5"/>
    <row r="105" s="3" customFormat="1" ht="409.5"/>
    <row r="106" s="3" customFormat="1" ht="409.5"/>
    <row r="107" s="3" customFormat="1" ht="409.5"/>
    <row r="108" s="3" customFormat="1" ht="409.5"/>
    <row r="109" s="3" customFormat="1" ht="409.5"/>
    <row r="110" s="3" customFormat="1" ht="409.5"/>
    <row r="111" s="3" customFormat="1" ht="409.5"/>
    <row r="112" s="3" customFormat="1" ht="409.5"/>
    <row r="113" s="3" customFormat="1" ht="409.5"/>
    <row r="114" s="3" customFormat="1" ht="409.5"/>
    <row r="115" s="3" customFormat="1" ht="409.5"/>
    <row r="116" s="3" customFormat="1" ht="409.5"/>
    <row r="117" s="3" customFormat="1" ht="409.5"/>
    <row r="118" s="3" customFormat="1" ht="409.5"/>
    <row r="119" s="3" customFormat="1" ht="409.5"/>
    <row r="120" s="3" customFormat="1" ht="409.5"/>
    <row r="121" s="3" customFormat="1" ht="409.5"/>
    <row r="122" s="3" customFormat="1" ht="409.5"/>
    <row r="123" s="3" customFormat="1" ht="409.5"/>
    <row r="124" s="3" customFormat="1" ht="409.5"/>
    <row r="125" s="3" customFormat="1" ht="409.5"/>
    <row r="126" s="3" customFormat="1" ht="409.5"/>
    <row r="127" s="3" customFormat="1" ht="409.5"/>
    <row r="128" s="3" customFormat="1" ht="409.5"/>
    <row r="129" s="3" customFormat="1" ht="409.5"/>
    <row r="130" s="3" customFormat="1" ht="409.5"/>
    <row r="131" s="3" customFormat="1" ht="409.5"/>
    <row r="132" s="3" customFormat="1" ht="409.5"/>
    <row r="133" s="3" customFormat="1" ht="409.5"/>
    <row r="134" s="3" customFormat="1" ht="409.5"/>
    <row r="135" s="3" customFormat="1" ht="409.5"/>
    <row r="136" s="3" customFormat="1" ht="409.5"/>
    <row r="137" s="3" customFormat="1" ht="409.5"/>
    <row r="138" s="3" customFormat="1" ht="409.5"/>
    <row r="139" s="3" customFormat="1" ht="409.5"/>
    <row r="140" s="3" customFormat="1" ht="409.5"/>
    <row r="141" s="3" customFormat="1" ht="409.5"/>
    <row r="142" s="3" customFormat="1" ht="409.5"/>
    <row r="143" s="3" customFormat="1" ht="409.5"/>
    <row r="144" s="3" customFormat="1" ht="409.5"/>
    <row r="145" s="3" customFormat="1" ht="409.5"/>
    <row r="146" s="3" customFormat="1" ht="409.5"/>
    <row r="147" s="3" customFormat="1" ht="409.5"/>
    <row r="148" s="3" customFormat="1" ht="409.5"/>
    <row r="149" s="3" customFormat="1" ht="409.5"/>
    <row r="150" s="3" customFormat="1" ht="409.5"/>
    <row r="151" s="3" customFormat="1" ht="409.5"/>
    <row r="152" s="3" customFormat="1" ht="409.5"/>
    <row r="153" s="3" customFormat="1" ht="409.5"/>
    <row r="154" s="3" customFormat="1" ht="409.5"/>
    <row r="155" s="3" customFormat="1" ht="409.5"/>
    <row r="156" s="3" customFormat="1" ht="409.5"/>
    <row r="157" s="3" customFormat="1" ht="409.5"/>
    <row r="158" s="3" customFormat="1" ht="409.5"/>
    <row r="159" s="3" customFormat="1" ht="409.5"/>
    <row r="160" s="3" customFormat="1" ht="409.5"/>
    <row r="161" s="3" customFormat="1" ht="409.5"/>
    <row r="162" s="3" customFormat="1" ht="409.5"/>
    <row r="163" s="3" customFormat="1" ht="409.5"/>
    <row r="164" s="3" customFormat="1" ht="409.5"/>
    <row r="165" s="3" customFormat="1" ht="409.5"/>
    <row r="166" s="3" customFormat="1" ht="409.5"/>
    <row r="167" s="3" customFormat="1" ht="409.5"/>
    <row r="168" s="3" customFormat="1" ht="409.5"/>
    <row r="169" s="3" customFormat="1" ht="409.5"/>
    <row r="170" s="3" customFormat="1" ht="409.5"/>
    <row r="171" s="3" customFormat="1" ht="409.5"/>
    <row r="172" s="3" customFormat="1" ht="409.5"/>
    <row r="173" s="3" customFormat="1" ht="409.5"/>
    <row r="174" s="3" customFormat="1" ht="409.5"/>
    <row r="175" s="3" customFormat="1" ht="409.5"/>
    <row r="176" s="3" customFormat="1" ht="409.5"/>
    <row r="177" s="3" customFormat="1" ht="409.5"/>
    <row r="178" s="3" customFormat="1" ht="409.5"/>
    <row r="179" s="3" customFormat="1" ht="409.5"/>
    <row r="180" s="3" customFormat="1" ht="409.5"/>
    <row r="181" s="3" customFormat="1" ht="409.5"/>
    <row r="182" s="3" customFormat="1" ht="409.5"/>
    <row r="183" s="3" customFormat="1" ht="409.5"/>
    <row r="184" s="3" customFormat="1" ht="409.5"/>
    <row r="185" s="3" customFormat="1" ht="409.5"/>
    <row r="186" s="3" customFormat="1" ht="409.5"/>
    <row r="187" s="3" customFormat="1" ht="409.5"/>
    <row r="188" s="3" customFormat="1" ht="409.5"/>
    <row r="189" s="3" customFormat="1" ht="409.5"/>
    <row r="190" s="3" customFormat="1" ht="409.5"/>
    <row r="191" s="3" customFormat="1" ht="409.5"/>
    <row r="192" s="3" customFormat="1" ht="409.5"/>
    <row r="193" s="3" customFormat="1" ht="409.5"/>
    <row r="194" s="3" customFormat="1" ht="409.5"/>
    <row r="195" s="3" customFormat="1" ht="409.5"/>
    <row r="196" s="3" customFormat="1" ht="409.5"/>
    <row r="197" s="3" customFormat="1" ht="409.5"/>
    <row r="198" s="3" customFormat="1" ht="409.5"/>
    <row r="199" s="3" customFormat="1" ht="409.5"/>
    <row r="200" s="3" customFormat="1" ht="409.5"/>
    <row r="201" s="3" customFormat="1" ht="409.5"/>
    <row r="202" s="3" customFormat="1" ht="409.5"/>
    <row r="203" s="3" customFormat="1" ht="409.5"/>
    <row r="204" s="3" customFormat="1" ht="409.5"/>
    <row r="205" s="3" customFormat="1" ht="409.5"/>
    <row r="206" s="3" customFormat="1" ht="409.5"/>
    <row r="207" s="3" customFormat="1" ht="409.5"/>
    <row r="208" s="3" customFormat="1" ht="409.5"/>
    <row r="209" s="3" customFormat="1" ht="409.5"/>
    <row r="210" s="3" customFormat="1" ht="409.5"/>
    <row r="211" s="3" customFormat="1" ht="409.5"/>
    <row r="212" s="3" customFormat="1" ht="409.5"/>
    <row r="213" s="3" customFormat="1" ht="409.5"/>
    <row r="214" s="3" customFormat="1" ht="409.5"/>
    <row r="215" s="3" customFormat="1" ht="409.5"/>
    <row r="216" s="3" customFormat="1" ht="409.5"/>
    <row r="217" s="3" customFormat="1" ht="409.5"/>
    <row r="218" s="3" customFormat="1" ht="409.5"/>
    <row r="219" s="3" customFormat="1" ht="409.5"/>
    <row r="220" s="3" customFormat="1" ht="409.5"/>
    <row r="221" s="3" customFormat="1" ht="409.5"/>
    <row r="222" s="3" customFormat="1" ht="409.5"/>
    <row r="223" s="3" customFormat="1" ht="409.5"/>
    <row r="224" s="3" customFormat="1" ht="409.5"/>
    <row r="225" s="3" customFormat="1" ht="409.5"/>
    <row r="226" s="3" customFormat="1" ht="409.5"/>
    <row r="227" s="3" customFormat="1" ht="409.5"/>
    <row r="228" s="3" customFormat="1" ht="409.5"/>
    <row r="229" s="3" customFormat="1" ht="409.5"/>
    <row r="230" s="3" customFormat="1" ht="409.5"/>
    <row r="231" s="3" customFormat="1" ht="409.5"/>
    <row r="232" s="3" customFormat="1" ht="409.5"/>
    <row r="233" s="3" customFormat="1" ht="409.5"/>
    <row r="234" s="3" customFormat="1" ht="409.5"/>
    <row r="235" s="3" customFormat="1" ht="409.5"/>
    <row r="236" s="3" customFormat="1" ht="409.5"/>
    <row r="237" s="3" customFormat="1" ht="409.5"/>
    <row r="238" s="3" customFormat="1" ht="409.5"/>
    <row r="239" s="3" customFormat="1" ht="409.5"/>
    <row r="240" s="3" customFormat="1" ht="409.5"/>
    <row r="241" s="3" customFormat="1" ht="409.5"/>
    <row r="242" s="3" customFormat="1" ht="409.5"/>
    <row r="243" s="3" customFormat="1" ht="409.5"/>
    <row r="244" s="3" customFormat="1" ht="409.5"/>
    <row r="245" s="3" customFormat="1" ht="409.5"/>
    <row r="246" s="3" customFormat="1" ht="409.5"/>
    <row r="247" s="3" customFormat="1" ht="409.5"/>
    <row r="248" s="3" customFormat="1" ht="409.5"/>
    <row r="249" s="3" customFormat="1" ht="409.5"/>
    <row r="250" s="3" customFormat="1" ht="409.5"/>
    <row r="251" s="3" customFormat="1" ht="409.5"/>
    <row r="252" s="3" customFormat="1" ht="409.5"/>
    <row r="253" s="3" customFormat="1" ht="409.5"/>
    <row r="254" s="3" customFormat="1" ht="409.5"/>
    <row r="255" s="3" customFormat="1" ht="409.5"/>
    <row r="256" s="3" customFormat="1" ht="409.5"/>
    <row r="257" s="3" customFormat="1" ht="409.5"/>
    <row r="258" s="3" customFormat="1" ht="409.5"/>
    <row r="259" s="3" customFormat="1" ht="409.5"/>
    <row r="260" s="3" customFormat="1" ht="409.5"/>
    <row r="261" s="3" customFormat="1" ht="409.5"/>
    <row r="262" s="3" customFormat="1" ht="409.5"/>
    <row r="263" s="3" customFormat="1" ht="409.5"/>
    <row r="264" s="3" customFormat="1" ht="409.5"/>
    <row r="265" s="3" customFormat="1" ht="409.5"/>
    <row r="266" s="3" customFormat="1" ht="409.5"/>
    <row r="267" s="3" customFormat="1" ht="409.5"/>
    <row r="268" s="3" customFormat="1" ht="409.5"/>
    <row r="269" s="3" customFormat="1" ht="409.5"/>
    <row r="270" s="3" customFormat="1" ht="409.5"/>
    <row r="271" s="3" customFormat="1" ht="409.5"/>
    <row r="272" s="3" customFormat="1" ht="409.5"/>
    <row r="273" s="3" customFormat="1" ht="409.5"/>
    <row r="274" s="3" customFormat="1" ht="409.5"/>
    <row r="275" s="3" customFormat="1" ht="409.5"/>
    <row r="276" s="3" customFormat="1" ht="409.5"/>
    <row r="277" s="3" customFormat="1" ht="409.5"/>
    <row r="278" s="3" customFormat="1" ht="409.5"/>
    <row r="279" s="3" customFormat="1" ht="409.5"/>
    <row r="280" s="3" customFormat="1" ht="409.5"/>
    <row r="281" s="3" customFormat="1" ht="409.5"/>
    <row r="282" s="3" customFormat="1" ht="409.5"/>
    <row r="283" s="3" customFormat="1" ht="409.5"/>
    <row r="284" s="3" customFormat="1" ht="409.5"/>
    <row r="285" s="3" customFormat="1" ht="409.5"/>
    <row r="286" s="3" customFormat="1" ht="409.5"/>
    <row r="287" s="3" customFormat="1" ht="409.5"/>
    <row r="288" s="3" customFormat="1" ht="409.5"/>
    <row r="289" s="3" customFormat="1" ht="409.5"/>
    <row r="290" s="3" customFormat="1" ht="409.5"/>
    <row r="291" s="3" customFormat="1" ht="409.5"/>
    <row r="292" s="3" customFormat="1" ht="409.5"/>
    <row r="293" s="3" customFormat="1" ht="409.5"/>
    <row r="294" s="3" customFormat="1" ht="409.5"/>
    <row r="295" s="3" customFormat="1" ht="409.5"/>
    <row r="296" s="3" customFormat="1" ht="409.5"/>
    <row r="297" s="3" customFormat="1" ht="409.5"/>
    <row r="298" s="3" customFormat="1" ht="409.5"/>
    <row r="299" s="3" customFormat="1" ht="409.5"/>
    <row r="300" s="3" customFormat="1" ht="409.5"/>
    <row r="301" s="3" customFormat="1" ht="409.5"/>
    <row r="302" s="3" customFormat="1" ht="409.5"/>
    <row r="303" s="3" customFormat="1" ht="409.5"/>
    <row r="304" s="3" customFormat="1" ht="409.5"/>
    <row r="305" s="3" customFormat="1" ht="409.5"/>
    <row r="306" s="3" customFormat="1" ht="409.5"/>
    <row r="307" s="3" customFormat="1" ht="409.5"/>
    <row r="308" s="3" customFormat="1" ht="409.5"/>
    <row r="309" s="3" customFormat="1" ht="409.5"/>
    <row r="310" s="3" customFormat="1" ht="409.5"/>
    <row r="311" s="3" customFormat="1" ht="409.5"/>
    <row r="312" s="3" customFormat="1" ht="409.5"/>
    <row r="313" s="3" customFormat="1" ht="409.5"/>
    <row r="314" s="3" customFormat="1" ht="409.5"/>
    <row r="315" s="3" customFormat="1" ht="409.5"/>
    <row r="316" s="3" customFormat="1" ht="409.5"/>
    <row r="317" s="3" customFormat="1" ht="409.5"/>
    <row r="318" s="3" customFormat="1" ht="409.5"/>
    <row r="319" s="3" customFormat="1" ht="409.5"/>
    <row r="320" s="3" customFormat="1" ht="409.5"/>
    <row r="321" s="3" customFormat="1" ht="409.5"/>
    <row r="322" s="3" customFormat="1" ht="409.5"/>
    <row r="323" s="3" customFormat="1" ht="409.5"/>
    <row r="324" s="3" customFormat="1" ht="409.5"/>
    <row r="325" s="3" customFormat="1" ht="409.5"/>
    <row r="326" s="3" customFormat="1" ht="409.5"/>
    <row r="327" s="3" customFormat="1" ht="409.5"/>
    <row r="328" s="3" customFormat="1" ht="409.5"/>
    <row r="329" s="3" customFormat="1" ht="409.5"/>
    <row r="330" s="3" customFormat="1" ht="409.5"/>
    <row r="331" s="3" customFormat="1" ht="409.5"/>
    <row r="332" s="3" customFormat="1" ht="409.5"/>
    <row r="333" s="3" customFormat="1" ht="409.5"/>
    <row r="334" s="3" customFormat="1" ht="409.5"/>
    <row r="335" s="3" customFormat="1" ht="409.5"/>
    <row r="336" s="3" customFormat="1" ht="409.5"/>
    <row r="337" s="3" customFormat="1" ht="409.5"/>
    <row r="338" s="3" customFormat="1" ht="409.5"/>
    <row r="339" s="3" customFormat="1" ht="409.5"/>
    <row r="340" s="3" customFormat="1" ht="409.5"/>
    <row r="341" s="3" customFormat="1" ht="409.5"/>
    <row r="342" s="3" customFormat="1" ht="409.5"/>
    <row r="343" s="3" customFormat="1" ht="409.5"/>
    <row r="344" s="3" customFormat="1" ht="409.5"/>
    <row r="345" s="3" customFormat="1" ht="409.5"/>
    <row r="346" s="3" customFormat="1" ht="409.5"/>
    <row r="347" s="3" customFormat="1" ht="409.5"/>
    <row r="348" s="3" customFormat="1" ht="409.5"/>
    <row r="349" s="3" customFormat="1" ht="409.5"/>
    <row r="350" s="3" customFormat="1" ht="409.5"/>
    <row r="351" s="3" customFormat="1" ht="409.5"/>
    <row r="352" s="3" customFormat="1" ht="409.5"/>
    <row r="353" s="3" customFormat="1" ht="409.5"/>
    <row r="354" s="3" customFormat="1" ht="409.5"/>
    <row r="355" s="3" customFormat="1" ht="409.5"/>
    <row r="356" s="3" customFormat="1" ht="409.5"/>
    <row r="357" s="3" customFormat="1" ht="409.5"/>
    <row r="358" s="3" customFormat="1" ht="409.5"/>
    <row r="359" s="3" customFormat="1" ht="409.5"/>
    <row r="360" s="3" customFormat="1" ht="409.5"/>
    <row r="361" s="3" customFormat="1" ht="409.5"/>
    <row r="362" s="3" customFormat="1" ht="409.5"/>
    <row r="363" s="3" customFormat="1" ht="409.5"/>
    <row r="364" s="3" customFormat="1" ht="409.5"/>
    <row r="365" s="3" customFormat="1" ht="409.5"/>
    <row r="366" s="3" customFormat="1" ht="409.5"/>
    <row r="367" s="3" customFormat="1" ht="409.5"/>
    <row r="368" s="3" customFormat="1" ht="409.5"/>
    <row r="369" s="3" customFormat="1" ht="409.5"/>
    <row r="370" s="3" customFormat="1" ht="409.5"/>
    <row r="371" s="3" customFormat="1" ht="409.5"/>
    <row r="372" s="3" customFormat="1" ht="409.5"/>
    <row r="373" s="3" customFormat="1" ht="409.5"/>
    <row r="374" s="3" customFormat="1" ht="409.5"/>
    <row r="375" s="3" customFormat="1" ht="409.5"/>
    <row r="376" s="3" customFormat="1" ht="409.5"/>
    <row r="377" s="3" customFormat="1" ht="409.5"/>
    <row r="378" s="3" customFormat="1" ht="409.5"/>
    <row r="379" s="3" customFormat="1" ht="409.5"/>
    <row r="380" s="3" customFormat="1" ht="409.5"/>
    <row r="381" s="3" customFormat="1" ht="409.5"/>
    <row r="382" s="3" customFormat="1" ht="409.5"/>
    <row r="383" s="3" customFormat="1" ht="409.5"/>
    <row r="384" s="3" customFormat="1" ht="409.5"/>
    <row r="385" s="3" customFormat="1" ht="409.5"/>
    <row r="386" s="3" customFormat="1" ht="409.5"/>
    <row r="387" s="3" customFormat="1" ht="409.5"/>
    <row r="388" s="3" customFormat="1" ht="409.5"/>
    <row r="389" s="3" customFormat="1" ht="409.5"/>
    <row r="390" s="3" customFormat="1" ht="409.5"/>
    <row r="391" s="3" customFormat="1" ht="409.5"/>
    <row r="392" s="3" customFormat="1" ht="409.5"/>
    <row r="393" s="3" customFormat="1" ht="409.5"/>
    <row r="394" s="3" customFormat="1" ht="409.5"/>
    <row r="395" s="3" customFormat="1" ht="409.5"/>
    <row r="396" s="3" customFormat="1" ht="409.5"/>
    <row r="397" s="3" customFormat="1" ht="409.5"/>
    <row r="398" s="3" customFormat="1" ht="409.5"/>
    <row r="399" s="3" customFormat="1" ht="409.5"/>
    <row r="400" s="3" customFormat="1" ht="409.5"/>
    <row r="401" s="3" customFormat="1" ht="409.5"/>
    <row r="402" s="3" customFormat="1" ht="409.5"/>
    <row r="403" s="3" customFormat="1" ht="409.5"/>
    <row r="404" s="3" customFormat="1" ht="409.5"/>
    <row r="405" s="3" customFormat="1" ht="409.5"/>
    <row r="406" s="3" customFormat="1" ht="409.5"/>
    <row r="407" s="3" customFormat="1" ht="409.5"/>
    <row r="408" s="3" customFormat="1" ht="409.5"/>
    <row r="409" s="3" customFormat="1" ht="409.5"/>
    <row r="410" s="3" customFormat="1" ht="409.5"/>
    <row r="411" s="3" customFormat="1" ht="409.5"/>
    <row r="412" s="3" customFormat="1" ht="409.5"/>
    <row r="413" s="3" customFormat="1" ht="409.5"/>
    <row r="414" s="3" customFormat="1" ht="409.5"/>
    <row r="415" s="3" customFormat="1" ht="409.5"/>
    <row r="416" s="3" customFormat="1" ht="409.5"/>
    <row r="417" s="3" customFormat="1" ht="409.5"/>
    <row r="418" s="3" customFormat="1" ht="409.5"/>
    <row r="419" s="3" customFormat="1" ht="409.5"/>
    <row r="420" s="3" customFormat="1" ht="409.5"/>
    <row r="421" s="3" customFormat="1" ht="409.5"/>
    <row r="422" s="3" customFormat="1" ht="409.5"/>
    <row r="423" s="3" customFormat="1" ht="409.5"/>
    <row r="424" s="3" customFormat="1" ht="409.5"/>
    <row r="425" s="3" customFormat="1" ht="409.5"/>
    <row r="426" s="3" customFormat="1" ht="409.5"/>
    <row r="427" s="3" customFormat="1" ht="409.5"/>
    <row r="428" s="3" customFormat="1" ht="409.5"/>
    <row r="429" s="3" customFormat="1" ht="409.5"/>
    <row r="430" s="3" customFormat="1" ht="409.5"/>
    <row r="431" s="3" customFormat="1" ht="409.5"/>
    <row r="432" s="3" customFormat="1" ht="409.5"/>
    <row r="433" s="3" customFormat="1" ht="409.5"/>
    <row r="434" s="3" customFormat="1" ht="409.5"/>
    <row r="435" s="3" customFormat="1" ht="409.5"/>
    <row r="436" s="3" customFormat="1" ht="409.5"/>
    <row r="437" s="3" customFormat="1" ht="409.5"/>
    <row r="438" s="3" customFormat="1" ht="409.5"/>
    <row r="439" s="3" customFormat="1" ht="409.5"/>
    <row r="440" s="3" customFormat="1" ht="409.5"/>
    <row r="441" s="3" customFormat="1" ht="409.5"/>
    <row r="442" s="3" customFormat="1" ht="409.5"/>
    <row r="443" s="3" customFormat="1" ht="409.5"/>
    <row r="444" s="3" customFormat="1" ht="409.5"/>
    <row r="445" s="3" customFormat="1" ht="409.5"/>
    <row r="446" s="3" customFormat="1" ht="409.5"/>
    <row r="447" s="3" customFormat="1" ht="409.5"/>
    <row r="448" s="3" customFormat="1" ht="409.5"/>
    <row r="449" s="3" customFormat="1" ht="409.5"/>
    <row r="450" s="3" customFormat="1" ht="409.5"/>
    <row r="451" s="3" customFormat="1" ht="409.5"/>
    <row r="452" s="3" customFormat="1" ht="409.5"/>
    <row r="453" s="3" customFormat="1" ht="409.5"/>
    <row r="454" s="3" customFormat="1" ht="409.5"/>
    <row r="455" s="3" customFormat="1" ht="409.5"/>
    <row r="456" s="3" customFormat="1" ht="409.5"/>
    <row r="457" s="3" customFormat="1" ht="409.5"/>
    <row r="458" s="3" customFormat="1" ht="409.5"/>
    <row r="459" s="3" customFormat="1" ht="409.5"/>
    <row r="460" s="3" customFormat="1" ht="409.5"/>
    <row r="461" s="3" customFormat="1" ht="409.5"/>
    <row r="462" s="3" customFormat="1" ht="409.5"/>
    <row r="463" s="3" customFormat="1" ht="409.5"/>
    <row r="464" s="3" customFormat="1" ht="409.5"/>
    <row r="465" s="3" customFormat="1" ht="409.5"/>
    <row r="466" s="3" customFormat="1" ht="409.5"/>
    <row r="467" s="3" customFormat="1" ht="409.5"/>
    <row r="468" s="3" customFormat="1" ht="409.5"/>
    <row r="469" s="3" customFormat="1" ht="409.5"/>
    <row r="470" s="3" customFormat="1" ht="409.5"/>
    <row r="471" s="3" customFormat="1" ht="409.5"/>
    <row r="472" s="3" customFormat="1" ht="409.5"/>
    <row r="473" s="3" customFormat="1" ht="409.5"/>
    <row r="474" s="3" customFormat="1" ht="409.5"/>
    <row r="475" s="3" customFormat="1" ht="409.5"/>
    <row r="476" s="3" customFormat="1" ht="409.5"/>
    <row r="477" s="3" customFormat="1" ht="409.5"/>
    <row r="478" s="3" customFormat="1" ht="409.5"/>
    <row r="479" s="3" customFormat="1" ht="409.5"/>
    <row r="480" s="3" customFormat="1" ht="409.5"/>
    <row r="481" s="3" customFormat="1" ht="409.5"/>
    <row r="482" s="3" customFormat="1" ht="409.5"/>
    <row r="483" s="3" customFormat="1" ht="409.5"/>
    <row r="484" s="3" customFormat="1" ht="409.5"/>
    <row r="485" s="3" customFormat="1" ht="409.5"/>
    <row r="486" s="3" customFormat="1" ht="409.5"/>
    <row r="487" s="3" customFormat="1" ht="409.5"/>
    <row r="488" s="3" customFormat="1" ht="409.5"/>
    <row r="489" s="3" customFormat="1" ht="409.5"/>
    <row r="490" s="3" customFormat="1" ht="409.5"/>
    <row r="491" s="3" customFormat="1" ht="409.5"/>
    <row r="492" s="3" customFormat="1" ht="409.5"/>
    <row r="493" s="3" customFormat="1" ht="409.5"/>
    <row r="494" s="3" customFormat="1" ht="409.5"/>
    <row r="495" s="3" customFormat="1" ht="409.5"/>
    <row r="496" s="3" customFormat="1" ht="409.5"/>
    <row r="497" s="3" customFormat="1" ht="409.5"/>
    <row r="498" s="3" customFormat="1" ht="409.5"/>
    <row r="499" s="3" customFormat="1" ht="409.5"/>
    <row r="500" s="3" customFormat="1" ht="409.5"/>
    <row r="501" s="3" customFormat="1" ht="409.5"/>
    <row r="502" s="3" customFormat="1" ht="409.5"/>
    <row r="503" s="3" customFormat="1" ht="409.5"/>
    <row r="504" s="3" customFormat="1" ht="409.5"/>
    <row r="505" s="3" customFormat="1" ht="409.5"/>
    <row r="506" s="3" customFormat="1" ht="409.5"/>
    <row r="507" s="3" customFormat="1" ht="409.5"/>
    <row r="508" s="3" customFormat="1" ht="409.5"/>
    <row r="509" s="3" customFormat="1" ht="409.5"/>
    <row r="510" s="3" customFormat="1" ht="409.5"/>
    <row r="511" s="3" customFormat="1" ht="409.5"/>
    <row r="512" s="3" customFormat="1" ht="409.5"/>
    <row r="513" s="3" customFormat="1" ht="409.5"/>
    <row r="514" s="3" customFormat="1" ht="409.5"/>
    <row r="515" s="3" customFormat="1" ht="409.5"/>
    <row r="516" s="3" customFormat="1" ht="409.5"/>
    <row r="517" s="3" customFormat="1" ht="409.5"/>
    <row r="518" s="3" customFormat="1" ht="409.5"/>
    <row r="519" s="3" customFormat="1" ht="409.5"/>
    <row r="520" s="3" customFormat="1" ht="409.5"/>
    <row r="521" s="3" customFormat="1" ht="409.5"/>
    <row r="522" s="3" customFormat="1" ht="409.5"/>
    <row r="523" s="3" customFormat="1" ht="409.5"/>
    <row r="524" s="3" customFormat="1" ht="409.5"/>
    <row r="525" s="3" customFormat="1" ht="409.5"/>
    <row r="526" s="3" customFormat="1" ht="409.5"/>
    <row r="527" s="3" customFormat="1" ht="409.5"/>
    <row r="528" s="3" customFormat="1" ht="409.5"/>
    <row r="529" s="3" customFormat="1" ht="409.5"/>
    <row r="530" s="3" customFormat="1" ht="409.5"/>
    <row r="531" s="3" customFormat="1" ht="409.5"/>
    <row r="532" s="3" customFormat="1" ht="409.5"/>
    <row r="533" s="3" customFormat="1" ht="409.5"/>
    <row r="534" s="3" customFormat="1" ht="409.5"/>
    <row r="535" s="3" customFormat="1" ht="409.5"/>
    <row r="536" s="3" customFormat="1" ht="409.5"/>
    <row r="537" s="3" customFormat="1" ht="409.5"/>
    <row r="538" s="3" customFormat="1" ht="409.5"/>
    <row r="539" s="3" customFormat="1" ht="409.5"/>
    <row r="540" s="3" customFormat="1" ht="409.5"/>
    <row r="541" s="3" customFormat="1" ht="409.5"/>
    <row r="542" s="3" customFormat="1" ht="409.5"/>
    <row r="543" s="3" customFormat="1" ht="409.5"/>
    <row r="544" s="3" customFormat="1" ht="409.5"/>
    <row r="545" s="3" customFormat="1" ht="409.5"/>
    <row r="546" s="3" customFormat="1" ht="409.5"/>
    <row r="547" s="3" customFormat="1" ht="409.5"/>
    <row r="548" s="3" customFormat="1" ht="409.5"/>
    <row r="549" s="3" customFormat="1" ht="409.5"/>
    <row r="550" s="3" customFormat="1" ht="409.5"/>
    <row r="551" s="3" customFormat="1" ht="409.5"/>
    <row r="552" s="3" customFormat="1" ht="409.5"/>
    <row r="553" s="3" customFormat="1" ht="409.5"/>
    <row r="554" s="3" customFormat="1" ht="409.5"/>
    <row r="555" s="3" customFormat="1" ht="409.5"/>
    <row r="556" s="3" customFormat="1" ht="409.5"/>
    <row r="557" s="3" customFormat="1" ht="409.5"/>
    <row r="558" s="3" customFormat="1" ht="409.5"/>
    <row r="559" s="3" customFormat="1" ht="409.5"/>
    <row r="560" s="3" customFormat="1" ht="409.5"/>
    <row r="561" s="3" customFormat="1" ht="409.5"/>
    <row r="562" s="3" customFormat="1" ht="409.5"/>
    <row r="563" s="3" customFormat="1" ht="409.5"/>
    <row r="564" s="3" customFormat="1" ht="409.5"/>
    <row r="565" s="3" customFormat="1" ht="409.5"/>
    <row r="566" s="3" customFormat="1" ht="409.5"/>
    <row r="567" s="3" customFormat="1" ht="409.5"/>
    <row r="568" s="3" customFormat="1" ht="409.5"/>
    <row r="569" s="3" customFormat="1" ht="409.5"/>
    <row r="570" s="3" customFormat="1" ht="409.5"/>
    <row r="571" s="3" customFormat="1" ht="409.5"/>
    <row r="572" s="3" customFormat="1" ht="409.5"/>
    <row r="573" s="3" customFormat="1" ht="409.5"/>
    <row r="574" s="3" customFormat="1" ht="409.5"/>
    <row r="575" s="3" customFormat="1" ht="409.5"/>
    <row r="576" s="3" customFormat="1" ht="409.5"/>
    <row r="577" s="3" customFormat="1" ht="409.5"/>
    <row r="578" s="3" customFormat="1" ht="409.5"/>
    <row r="579" s="3" customFormat="1" ht="409.5"/>
    <row r="580" s="3" customFormat="1" ht="409.5"/>
    <row r="581" s="3" customFormat="1" ht="409.5"/>
    <row r="582" s="3" customFormat="1" ht="409.5"/>
    <row r="583" s="3" customFormat="1" ht="409.5"/>
    <row r="584" s="3" customFormat="1" ht="409.5"/>
    <row r="585" s="3" customFormat="1" ht="409.5"/>
    <row r="586" s="3" customFormat="1" ht="409.5"/>
    <row r="587" s="3" customFormat="1" ht="409.5"/>
    <row r="588" s="3" customFormat="1" ht="409.5"/>
    <row r="589" s="3" customFormat="1" ht="409.5"/>
    <row r="590" s="3" customFormat="1" ht="409.5"/>
    <row r="591" s="3" customFormat="1" ht="409.5"/>
    <row r="592" s="3" customFormat="1" ht="409.5"/>
    <row r="593" s="3" customFormat="1" ht="409.5"/>
    <row r="594" s="3" customFormat="1" ht="409.5"/>
    <row r="595" s="3" customFormat="1" ht="409.5"/>
    <row r="596" s="3" customFormat="1" ht="409.5"/>
    <row r="597" s="3" customFormat="1" ht="409.5"/>
    <row r="598" s="3" customFormat="1" ht="409.5"/>
    <row r="599" s="3" customFormat="1" ht="409.5"/>
    <row r="600" s="3" customFormat="1" ht="409.5"/>
    <row r="601" s="3" customFormat="1" ht="409.5"/>
    <row r="602" s="3" customFormat="1" ht="409.5"/>
    <row r="603" s="3" customFormat="1" ht="409.5"/>
    <row r="604" s="3" customFormat="1" ht="409.5"/>
    <row r="605" s="3" customFormat="1" ht="409.5"/>
    <row r="606" s="3" customFormat="1" ht="409.5"/>
    <row r="607" s="3" customFormat="1" ht="409.5"/>
    <row r="608" s="3" customFormat="1" ht="409.5"/>
    <row r="609" s="3" customFormat="1" ht="409.5"/>
    <row r="610" s="3" customFormat="1" ht="409.5"/>
    <row r="611" s="3" customFormat="1" ht="409.5"/>
    <row r="612" s="3" customFormat="1" ht="409.5"/>
    <row r="613" s="3" customFormat="1" ht="409.5"/>
    <row r="614" s="3" customFormat="1" ht="409.5"/>
    <row r="615" s="3" customFormat="1" ht="409.5"/>
    <row r="616" s="3" customFormat="1" ht="409.5"/>
    <row r="617" s="3" customFormat="1" ht="409.5"/>
    <row r="618" s="3" customFormat="1" ht="409.5"/>
    <row r="619" s="3" customFormat="1" ht="409.5"/>
    <row r="620" s="3" customFormat="1" ht="409.5"/>
    <row r="621" s="3" customFormat="1" ht="409.5"/>
    <row r="622" s="3" customFormat="1" ht="409.5"/>
    <row r="623" s="3" customFormat="1" ht="409.5"/>
    <row r="624" s="3" customFormat="1" ht="409.5"/>
    <row r="625" s="3" customFormat="1" ht="409.5"/>
    <row r="626" s="3" customFormat="1" ht="409.5"/>
    <row r="627" s="3" customFormat="1" ht="409.5"/>
    <row r="628" s="3" customFormat="1" ht="409.5"/>
    <row r="629" s="3" customFormat="1" ht="409.5"/>
    <row r="630" s="3" customFormat="1" ht="409.5"/>
    <row r="631" s="3" customFormat="1" ht="409.5"/>
    <row r="632" s="3" customFormat="1" ht="409.5"/>
    <row r="633" s="3" customFormat="1" ht="409.5"/>
    <row r="634" s="3" customFormat="1" ht="409.5"/>
    <row r="635" s="3" customFormat="1" ht="409.5"/>
    <row r="636" s="3" customFormat="1" ht="409.5"/>
    <row r="637" s="3" customFormat="1" ht="409.5"/>
    <row r="638" s="3" customFormat="1" ht="409.5"/>
    <row r="639" s="3" customFormat="1" ht="409.5"/>
    <row r="640" s="3" customFormat="1" ht="409.5"/>
    <row r="641" s="3" customFormat="1" ht="409.5"/>
    <row r="642" s="3" customFormat="1" ht="409.5"/>
    <row r="643" s="3" customFormat="1" ht="409.5"/>
    <row r="644" s="3" customFormat="1" ht="409.5"/>
    <row r="645" s="3" customFormat="1" ht="409.5"/>
    <row r="646" s="3" customFormat="1" ht="409.5"/>
    <row r="647" s="3" customFormat="1" ht="409.5"/>
    <row r="648" s="3" customFormat="1" ht="409.5"/>
    <row r="649" s="3" customFormat="1" ht="409.5"/>
    <row r="650" s="3" customFormat="1" ht="409.5"/>
    <row r="651" s="3" customFormat="1" ht="409.5"/>
    <row r="652" s="3" customFormat="1" ht="409.5"/>
    <row r="653" s="3" customFormat="1" ht="409.5"/>
    <row r="654" s="3" customFormat="1" ht="409.5"/>
    <row r="655" s="3" customFormat="1" ht="409.5"/>
    <row r="656" s="3" customFormat="1" ht="409.5"/>
    <row r="657" s="3" customFormat="1" ht="409.5"/>
    <row r="658" s="3" customFormat="1" ht="409.5"/>
    <row r="659" s="3" customFormat="1" ht="409.5"/>
    <row r="660" s="3" customFormat="1" ht="409.5"/>
    <row r="661" s="3" customFormat="1" ht="409.5"/>
    <row r="662" s="3" customFormat="1" ht="409.5"/>
    <row r="663" s="3" customFormat="1" ht="409.5"/>
    <row r="664" s="3" customFormat="1" ht="409.5"/>
    <row r="665" s="3" customFormat="1" ht="409.5"/>
    <row r="666" s="3" customFormat="1" ht="409.5"/>
    <row r="667" s="3" customFormat="1" ht="409.5"/>
    <row r="668" s="3" customFormat="1" ht="409.5"/>
    <row r="669" s="3" customFormat="1" ht="409.5"/>
    <row r="670" s="3" customFormat="1" ht="409.5"/>
    <row r="671" s="3" customFormat="1" ht="409.5"/>
    <row r="672" s="3" customFormat="1" ht="409.5"/>
    <row r="673" s="3" customFormat="1" ht="409.5"/>
    <row r="674" s="3" customFormat="1" ht="409.5"/>
    <row r="675" s="3" customFormat="1" ht="409.5"/>
    <row r="676" s="3" customFormat="1" ht="409.5"/>
    <row r="677" s="3" customFormat="1" ht="409.5"/>
    <row r="678" s="3" customFormat="1" ht="409.5"/>
    <row r="679" s="3" customFormat="1" ht="409.5"/>
    <row r="680" s="3" customFormat="1" ht="409.5"/>
    <row r="681" s="3" customFormat="1" ht="409.5"/>
    <row r="682" s="3" customFormat="1" ht="409.5"/>
    <row r="683" s="3" customFormat="1" ht="409.5"/>
    <row r="684" s="3" customFormat="1" ht="409.5"/>
    <row r="685" s="3" customFormat="1" ht="409.5"/>
    <row r="686" s="3" customFormat="1" ht="409.5"/>
    <row r="687" s="3" customFormat="1" ht="409.5"/>
    <row r="688" s="3" customFormat="1" ht="409.5"/>
    <row r="689" s="3" customFormat="1" ht="409.5"/>
    <row r="690" s="3" customFormat="1" ht="409.5"/>
    <row r="691" s="3" customFormat="1" ht="409.5"/>
    <row r="692" s="3" customFormat="1" ht="409.5"/>
    <row r="693" s="3" customFormat="1" ht="409.5"/>
    <row r="694" s="3" customFormat="1" ht="409.5"/>
    <row r="695" s="3" customFormat="1" ht="409.5"/>
    <row r="696" s="3" customFormat="1" ht="409.5"/>
    <row r="697" s="3" customFormat="1" ht="409.5"/>
    <row r="698" s="3" customFormat="1" ht="409.5"/>
    <row r="699" s="3" customFormat="1" ht="409.5"/>
    <row r="700" s="3" customFormat="1" ht="409.5"/>
    <row r="701" s="3" customFormat="1" ht="409.5"/>
    <row r="702" s="3" customFormat="1" ht="409.5"/>
    <row r="703" s="3" customFormat="1" ht="409.5"/>
    <row r="704" s="3" customFormat="1" ht="409.5"/>
    <row r="705" s="3" customFormat="1" ht="409.5"/>
    <row r="706" s="3" customFormat="1" ht="409.5"/>
    <row r="707" s="3" customFormat="1" ht="409.5"/>
    <row r="708" s="3" customFormat="1" ht="409.5"/>
    <row r="709" s="3" customFormat="1" ht="409.5"/>
    <row r="710" s="3" customFormat="1" ht="409.5"/>
    <row r="711" s="3" customFormat="1" ht="409.5"/>
    <row r="712" s="3" customFormat="1" ht="409.5"/>
    <row r="713" s="3" customFormat="1" ht="409.5"/>
    <row r="714" s="3" customFormat="1" ht="409.5"/>
    <row r="715" s="3" customFormat="1" ht="409.5"/>
    <row r="716" s="3" customFormat="1" ht="409.5"/>
    <row r="717" s="3" customFormat="1" ht="409.5"/>
    <row r="718" s="3" customFormat="1" ht="409.5"/>
    <row r="719" s="3" customFormat="1" ht="409.5"/>
    <row r="720" s="3" customFormat="1" ht="409.5"/>
    <row r="721" s="3" customFormat="1" ht="409.5"/>
    <row r="722" s="3" customFormat="1" ht="409.5"/>
    <row r="723" s="3" customFormat="1" ht="409.5"/>
    <row r="724" s="3" customFormat="1" ht="409.5"/>
    <row r="725" s="3" customFormat="1" ht="409.5"/>
    <row r="726" s="3" customFormat="1" ht="409.5"/>
    <row r="727" s="3" customFormat="1" ht="409.5"/>
    <row r="728" s="3" customFormat="1" ht="409.5"/>
    <row r="729" s="3" customFormat="1" ht="409.5"/>
    <row r="730" s="3" customFormat="1" ht="409.5"/>
    <row r="731" s="3" customFormat="1" ht="409.5"/>
    <row r="732" s="3" customFormat="1" ht="409.5"/>
    <row r="733" s="3" customFormat="1" ht="409.5"/>
    <row r="734" s="3" customFormat="1" ht="409.5"/>
    <row r="735" s="3" customFormat="1" ht="409.5"/>
    <row r="736" s="3" customFormat="1" ht="409.5"/>
    <row r="737" s="3" customFormat="1" ht="409.5"/>
    <row r="738" s="3" customFormat="1" ht="409.5"/>
    <row r="739" s="3" customFormat="1" ht="409.5"/>
    <row r="740" s="3" customFormat="1" ht="409.5"/>
  </sheetData>
  <sheetProtection/>
  <mergeCells count="14">
    <mergeCell ref="A4:B4"/>
    <mergeCell ref="B6:C6"/>
    <mergeCell ref="B19:C19"/>
    <mergeCell ref="A20:C20"/>
    <mergeCell ref="A28:C28"/>
    <mergeCell ref="A29:C29"/>
    <mergeCell ref="A32:C32"/>
    <mergeCell ref="B40:C40"/>
    <mergeCell ref="B43:C43"/>
    <mergeCell ref="A7:C7"/>
    <mergeCell ref="A16:C16"/>
    <mergeCell ref="A17:C17"/>
    <mergeCell ref="B18:C18"/>
    <mergeCell ref="B31:C31"/>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I25" sqref="I25"/>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68" t="s">
        <v>370</v>
      </c>
      <c r="B3" s="468"/>
      <c r="C3" s="468"/>
      <c r="D3" s="468"/>
      <c r="E3" s="468"/>
      <c r="F3" s="468"/>
      <c r="G3" s="468"/>
      <c r="H3" s="468"/>
      <c r="I3" s="377"/>
    </row>
    <row r="5" spans="1:7" ht="15">
      <c r="A5" s="362"/>
      <c r="B5" s="362"/>
      <c r="C5" s="362"/>
      <c r="D5" s="362"/>
      <c r="E5" s="362"/>
      <c r="F5" s="362"/>
      <c r="G5" s="362"/>
    </row>
    <row r="6" spans="1:10" ht="15">
      <c r="A6" s="467" t="s">
        <v>328</v>
      </c>
      <c r="B6" s="467"/>
      <c r="C6" s="467"/>
      <c r="D6" s="467" t="s">
        <v>329</v>
      </c>
      <c r="E6" s="467"/>
      <c r="F6" s="467"/>
      <c r="G6" s="467"/>
      <c r="H6" s="467"/>
      <c r="I6" s="289"/>
      <c r="J6" s="289"/>
    </row>
    <row r="20" ht="15">
      <c r="A20" s="288"/>
    </row>
    <row r="21" spans="1:9" ht="15">
      <c r="A21" s="467" t="s">
        <v>81</v>
      </c>
      <c r="B21" s="467"/>
      <c r="C21" s="467"/>
      <c r="D21" s="289"/>
      <c r="E21" s="289" t="s">
        <v>334</v>
      </c>
      <c r="F21" s="289"/>
      <c r="G21" s="289"/>
      <c r="H21" s="289"/>
      <c r="I21" s="289"/>
    </row>
    <row r="36" spans="2:4" ht="15">
      <c r="B36" s="467" t="s">
        <v>364</v>
      </c>
      <c r="C36" s="467"/>
      <c r="D36" s="467"/>
    </row>
    <row r="52" spans="1:8" ht="15">
      <c r="A52" s="468" t="s">
        <v>371</v>
      </c>
      <c r="B52" s="468"/>
      <c r="C52" s="468"/>
      <c r="D52" s="468"/>
      <c r="E52" s="468"/>
      <c r="F52" s="468"/>
      <c r="G52" s="468"/>
      <c r="H52" s="468"/>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K32" sqref="K3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0" t="s">
        <v>129</v>
      </c>
      <c r="B3" s="470"/>
      <c r="C3" s="470"/>
      <c r="D3" s="470"/>
      <c r="E3" s="470"/>
      <c r="F3" s="470"/>
      <c r="G3" s="470"/>
      <c r="H3" s="470"/>
    </row>
    <row r="4" spans="1:8" ht="15">
      <c r="A4" s="471" t="s">
        <v>130</v>
      </c>
      <c r="B4" s="471"/>
      <c r="C4" s="471"/>
      <c r="D4" s="471"/>
      <c r="E4" s="471"/>
      <c r="F4" s="471"/>
      <c r="G4" s="471"/>
      <c r="H4" s="471"/>
    </row>
    <row r="5" spans="1:8" ht="15">
      <c r="A5" s="301"/>
      <c r="B5" s="301"/>
      <c r="C5" s="301"/>
      <c r="D5" s="301"/>
      <c r="E5" s="301"/>
      <c r="F5" s="301"/>
      <c r="G5" s="301"/>
      <c r="H5" s="301"/>
    </row>
    <row r="6" spans="1:8" ht="15">
      <c r="A6" s="39"/>
      <c r="B6" s="58"/>
      <c r="C6" s="15"/>
      <c r="D6" s="29"/>
      <c r="E6" s="29"/>
      <c r="F6" s="29"/>
      <c r="G6" s="29"/>
      <c r="H6" s="42"/>
    </row>
    <row r="7" spans="1:8" ht="15">
      <c r="A7" s="39" t="s">
        <v>368</v>
      </c>
      <c r="B7" s="199"/>
      <c r="C7" s="200"/>
      <c r="D7" s="86"/>
      <c r="E7" s="87"/>
      <c r="F7" s="85"/>
      <c r="G7" s="201"/>
      <c r="H7" s="42" t="s">
        <v>131</v>
      </c>
    </row>
    <row r="8" spans="1:8" ht="15">
      <c r="A8" s="206" t="s">
        <v>44</v>
      </c>
      <c r="B8" s="206"/>
      <c r="C8" s="207"/>
      <c r="D8" s="433" t="s">
        <v>40</v>
      </c>
      <c r="E8" s="434"/>
      <c r="F8" s="90" t="s">
        <v>88</v>
      </c>
      <c r="G8" s="433" t="s">
        <v>132</v>
      </c>
      <c r="H8" s="472"/>
    </row>
    <row r="9" spans="1:8" ht="15">
      <c r="A9" s="208"/>
      <c r="B9" s="208"/>
      <c r="C9" s="209"/>
      <c r="D9" s="435" t="s">
        <v>133</v>
      </c>
      <c r="E9" s="436"/>
      <c r="F9" s="92" t="s">
        <v>89</v>
      </c>
      <c r="G9" s="435" t="s">
        <v>134</v>
      </c>
      <c r="H9" s="473"/>
    </row>
    <row r="10" spans="1:8" ht="15">
      <c r="A10" s="210"/>
      <c r="B10" s="210"/>
      <c r="C10" s="211"/>
      <c r="D10" s="212"/>
      <c r="E10" s="213"/>
      <c r="F10" s="92"/>
      <c r="G10" s="214"/>
      <c r="H10" s="91"/>
    </row>
    <row r="11" spans="1:8" ht="15.75" thickBot="1">
      <c r="A11" s="476" t="s">
        <v>29</v>
      </c>
      <c r="B11" s="476"/>
      <c r="C11" s="477"/>
      <c r="D11" s="54" t="s">
        <v>333</v>
      </c>
      <c r="E11" s="54" t="s">
        <v>368</v>
      </c>
      <c r="F11" s="59" t="s">
        <v>369</v>
      </c>
      <c r="G11" s="54" t="s">
        <v>333</v>
      </c>
      <c r="H11" s="54" t="s">
        <v>368</v>
      </c>
    </row>
    <row r="12" spans="1:8" ht="13.5" thickBot="1">
      <c r="A12" s="215"/>
      <c r="B12" s="215"/>
      <c r="C12" s="215"/>
      <c r="D12" s="215"/>
      <c r="E12" s="215"/>
      <c r="F12" s="215"/>
      <c r="G12" s="215"/>
      <c r="H12" s="215"/>
    </row>
    <row r="13" spans="1:8" ht="25.5">
      <c r="A13" s="60">
        <v>1</v>
      </c>
      <c r="B13" s="61"/>
      <c r="C13" s="202" t="s">
        <v>135</v>
      </c>
      <c r="D13" s="45">
        <v>7100939007.459999</v>
      </c>
      <c r="E13" s="45">
        <v>8936930601.3</v>
      </c>
      <c r="F13" s="378">
        <v>25.85561700940075</v>
      </c>
      <c r="G13" s="243">
        <v>9.737885952201065</v>
      </c>
      <c r="H13" s="243">
        <v>13.11866073774936</v>
      </c>
    </row>
    <row r="14" spans="1:8" ht="28.5" customHeight="1">
      <c r="A14" s="49">
        <v>2</v>
      </c>
      <c r="B14" s="62"/>
      <c r="C14" s="203" t="s">
        <v>136</v>
      </c>
      <c r="D14" s="46">
        <v>65083752821.35001</v>
      </c>
      <c r="E14" s="46">
        <v>58460877483.729996</v>
      </c>
      <c r="F14" s="328">
        <v>-10.175927248386108</v>
      </c>
      <c r="G14" s="243">
        <v>89.25272582256031</v>
      </c>
      <c r="H14" s="243">
        <v>85.81563988296206</v>
      </c>
    </row>
    <row r="15" spans="1:8" ht="30.75" customHeight="1">
      <c r="A15" s="49"/>
      <c r="B15" s="47" t="s">
        <v>58</v>
      </c>
      <c r="C15" s="195" t="s">
        <v>101</v>
      </c>
      <c r="D15" s="48">
        <v>51241783077.350006</v>
      </c>
      <c r="E15" s="48">
        <v>46411164689.39</v>
      </c>
      <c r="F15" s="329">
        <v>-9.42710830469763</v>
      </c>
      <c r="G15" s="244">
        <v>70.27051479676743</v>
      </c>
      <c r="H15" s="244">
        <v>68.12767729396423</v>
      </c>
    </row>
    <row r="16" spans="1:8" ht="25.5">
      <c r="A16" s="49"/>
      <c r="B16" s="50" t="s">
        <v>102</v>
      </c>
      <c r="C16" s="63" t="s">
        <v>137</v>
      </c>
      <c r="D16" s="53">
        <v>0</v>
      </c>
      <c r="E16" s="53">
        <v>0</v>
      </c>
      <c r="F16" s="291">
        <v>0</v>
      </c>
      <c r="G16" s="245">
        <v>0</v>
      </c>
      <c r="H16" s="245">
        <v>0</v>
      </c>
    </row>
    <row r="17" spans="1:8" ht="25.5">
      <c r="A17" s="49"/>
      <c r="B17" s="50" t="s">
        <v>104</v>
      </c>
      <c r="C17" s="63" t="s">
        <v>138</v>
      </c>
      <c r="D17" s="53">
        <v>30747380505.54</v>
      </c>
      <c r="E17" s="53">
        <v>30375365405.780003</v>
      </c>
      <c r="F17" s="327">
        <v>-1.2099082706995783</v>
      </c>
      <c r="G17" s="245">
        <v>42.16547760476811</v>
      </c>
      <c r="H17" s="245">
        <v>44.5884757665715</v>
      </c>
    </row>
    <row r="18" spans="1:8" ht="25.5">
      <c r="A18" s="49"/>
      <c r="B18" s="50" t="s">
        <v>106</v>
      </c>
      <c r="C18" s="63" t="s">
        <v>139</v>
      </c>
      <c r="D18" s="53">
        <v>20494402571.81</v>
      </c>
      <c r="E18" s="53">
        <v>16035799283.610003</v>
      </c>
      <c r="F18" s="327">
        <v>-21.755224493993282</v>
      </c>
      <c r="G18" s="245">
        <v>28.105037191999322</v>
      </c>
      <c r="H18" s="245">
        <v>23.539201527392738</v>
      </c>
    </row>
    <row r="19" spans="1:8" ht="25.5">
      <c r="A19" s="49"/>
      <c r="B19" s="64" t="s">
        <v>108</v>
      </c>
      <c r="C19" s="63" t="s">
        <v>140</v>
      </c>
      <c r="D19" s="53">
        <v>0</v>
      </c>
      <c r="E19" s="53">
        <v>0</v>
      </c>
      <c r="F19" s="326">
        <v>0</v>
      </c>
      <c r="G19" s="245">
        <v>0</v>
      </c>
      <c r="H19" s="245">
        <v>0</v>
      </c>
    </row>
    <row r="20" spans="1:8" ht="25.5">
      <c r="A20" s="49"/>
      <c r="B20" s="64" t="s">
        <v>110</v>
      </c>
      <c r="C20" s="63" t="s">
        <v>141</v>
      </c>
      <c r="D20" s="53">
        <v>0</v>
      </c>
      <c r="E20" s="53">
        <v>0</v>
      </c>
      <c r="F20" s="231">
        <v>0</v>
      </c>
      <c r="G20" s="245">
        <v>0</v>
      </c>
      <c r="H20" s="245">
        <v>0</v>
      </c>
    </row>
    <row r="21" spans="1:8" ht="26.25">
      <c r="A21" s="49"/>
      <c r="B21" s="48" t="s">
        <v>57</v>
      </c>
      <c r="C21" s="196" t="s">
        <v>232</v>
      </c>
      <c r="D21" s="48">
        <v>13841969744</v>
      </c>
      <c r="E21" s="48">
        <v>12049712794.34</v>
      </c>
      <c r="F21" s="329">
        <v>-12.947990660338494</v>
      </c>
      <c r="G21" s="244">
        <v>18.982211025792857</v>
      </c>
      <c r="H21" s="244">
        <v>17.687962588997834</v>
      </c>
    </row>
    <row r="22" spans="1:8" ht="25.5">
      <c r="A22" s="49"/>
      <c r="B22" s="65" t="s">
        <v>102</v>
      </c>
      <c r="C22" s="63" t="s">
        <v>142</v>
      </c>
      <c r="D22" s="53">
        <v>10022239884.29</v>
      </c>
      <c r="E22" s="53">
        <v>9363494304.11</v>
      </c>
      <c r="F22" s="327">
        <v>-6.572837886394966</v>
      </c>
      <c r="G22" s="245">
        <v>13.744017358308033</v>
      </c>
      <c r="H22" s="245">
        <v>13.744820294072706</v>
      </c>
    </row>
    <row r="23" spans="1:8" ht="25.5">
      <c r="A23" s="49"/>
      <c r="B23" s="65" t="s">
        <v>104</v>
      </c>
      <c r="C23" s="63" t="s">
        <v>143</v>
      </c>
      <c r="D23" s="53">
        <v>201623367.58</v>
      </c>
      <c r="E23" s="53">
        <v>0</v>
      </c>
      <c r="F23" s="327">
        <v>-100</v>
      </c>
      <c r="G23" s="245">
        <v>0.2764965811887822</v>
      </c>
      <c r="H23" s="245">
        <v>0</v>
      </c>
    </row>
    <row r="24" spans="1:8" ht="25.5">
      <c r="A24" s="49"/>
      <c r="B24" s="65" t="s">
        <v>106</v>
      </c>
      <c r="C24" s="63" t="s">
        <v>233</v>
      </c>
      <c r="D24" s="53">
        <v>0</v>
      </c>
      <c r="E24" s="53">
        <v>0</v>
      </c>
      <c r="F24" s="326">
        <v>0</v>
      </c>
      <c r="G24" s="245">
        <v>0</v>
      </c>
      <c r="H24" s="245">
        <v>0</v>
      </c>
    </row>
    <row r="25" spans="1:8" ht="25.5">
      <c r="A25" s="49"/>
      <c r="B25" s="65" t="s">
        <v>108</v>
      </c>
      <c r="C25" s="63" t="s">
        <v>144</v>
      </c>
      <c r="D25" s="53">
        <v>3618106492.13</v>
      </c>
      <c r="E25" s="53">
        <v>2686218490.23</v>
      </c>
      <c r="F25" s="327">
        <v>-25.756234757794328</v>
      </c>
      <c r="G25" s="245">
        <v>4.961697086296045</v>
      </c>
      <c r="H25" s="245">
        <v>3.9431422949251256</v>
      </c>
    </row>
    <row r="26" spans="1:8" ht="25.5">
      <c r="A26" s="49">
        <v>3</v>
      </c>
      <c r="B26" s="66"/>
      <c r="C26" s="203" t="s">
        <v>145</v>
      </c>
      <c r="D26" s="46">
        <v>736053416.26</v>
      </c>
      <c r="E26" s="46">
        <v>725994946.0500001</v>
      </c>
      <c r="F26" s="328">
        <v>-1.366540795518421</v>
      </c>
      <c r="G26" s="243">
        <v>1.009388225238637</v>
      </c>
      <c r="H26" s="243">
        <v>1.0656993792885883</v>
      </c>
    </row>
    <row r="27" spans="1:8" ht="25.5">
      <c r="A27" s="49"/>
      <c r="B27" s="50" t="s">
        <v>102</v>
      </c>
      <c r="C27" s="63" t="s">
        <v>234</v>
      </c>
      <c r="D27" s="53">
        <v>0</v>
      </c>
      <c r="E27" s="53">
        <v>0</v>
      </c>
      <c r="F27" s="231">
        <v>0</v>
      </c>
      <c r="G27" s="245">
        <v>0</v>
      </c>
      <c r="H27" s="245">
        <v>0</v>
      </c>
    </row>
    <row r="28" spans="1:8" ht="25.5">
      <c r="A28" s="49"/>
      <c r="B28" s="50" t="s">
        <v>104</v>
      </c>
      <c r="C28" s="204" t="s">
        <v>235</v>
      </c>
      <c r="D28" s="53">
        <v>621274.02</v>
      </c>
      <c r="E28" s="53">
        <v>406511.83999999997</v>
      </c>
      <c r="F28" s="327">
        <v>-34.56802845224399</v>
      </c>
      <c r="G28" s="325">
        <v>0.0008519852860966239</v>
      </c>
      <c r="H28" s="325">
        <v>0.0005967251120941352</v>
      </c>
    </row>
    <row r="29" spans="1:8" ht="25.5">
      <c r="A29" s="49"/>
      <c r="B29" s="50" t="s">
        <v>106</v>
      </c>
      <c r="C29" s="63" t="s">
        <v>236</v>
      </c>
      <c r="D29" s="53">
        <v>0</v>
      </c>
      <c r="E29" s="53">
        <v>0</v>
      </c>
      <c r="F29" s="231">
        <v>0</v>
      </c>
      <c r="G29" s="245">
        <v>0</v>
      </c>
      <c r="H29" s="245">
        <v>0</v>
      </c>
    </row>
    <row r="30" spans="1:8" ht="25.5">
      <c r="A30" s="49"/>
      <c r="B30" s="50" t="s">
        <v>108</v>
      </c>
      <c r="C30" s="63" t="s">
        <v>237</v>
      </c>
      <c r="D30" s="53">
        <v>0</v>
      </c>
      <c r="E30" s="53">
        <v>0</v>
      </c>
      <c r="F30" s="231">
        <v>0</v>
      </c>
      <c r="G30" s="245">
        <v>0</v>
      </c>
      <c r="H30" s="245">
        <v>0</v>
      </c>
    </row>
    <row r="31" spans="1:8" ht="25.5">
      <c r="A31" s="49"/>
      <c r="B31" s="50" t="s">
        <v>110</v>
      </c>
      <c r="C31" s="63" t="s">
        <v>238</v>
      </c>
      <c r="D31" s="53">
        <v>7387047.06</v>
      </c>
      <c r="E31" s="53">
        <v>29744472.33</v>
      </c>
      <c r="F31" s="360">
        <v>302.6571387511913</v>
      </c>
      <c r="G31" s="246">
        <v>0.010130240763686406</v>
      </c>
      <c r="H31" s="246">
        <v>0.04366237791573341</v>
      </c>
    </row>
    <row r="32" spans="1:10" ht="26.25" thickBot="1">
      <c r="A32" s="67"/>
      <c r="B32" s="55" t="s">
        <v>120</v>
      </c>
      <c r="C32" s="205" t="s">
        <v>239</v>
      </c>
      <c r="D32" s="56">
        <v>728045095.1800001</v>
      </c>
      <c r="E32" s="56">
        <v>695843961.8800001</v>
      </c>
      <c r="F32" s="384">
        <v>-4.422958620720962</v>
      </c>
      <c r="G32" s="245">
        <v>0.9984059991888542</v>
      </c>
      <c r="H32" s="245">
        <v>1.021440276260761</v>
      </c>
      <c r="J32" s="239"/>
    </row>
    <row r="33" spans="1:8" ht="26.25" thickBot="1">
      <c r="A33" s="478" t="s">
        <v>43</v>
      </c>
      <c r="B33" s="478"/>
      <c r="C33" s="216" t="s">
        <v>229</v>
      </c>
      <c r="D33" s="217">
        <v>72920745245.07</v>
      </c>
      <c r="E33" s="217">
        <v>68123803031.079994</v>
      </c>
      <c r="F33" s="324">
        <v>-6.578295652174952</v>
      </c>
      <c r="G33" s="218">
        <v>100</v>
      </c>
      <c r="H33" s="218">
        <v>100</v>
      </c>
    </row>
    <row r="34" spans="1:8" ht="30.75" customHeight="1">
      <c r="A34" s="479">
        <v>4</v>
      </c>
      <c r="B34" s="479"/>
      <c r="C34" s="193" t="s">
        <v>146</v>
      </c>
      <c r="D34" s="57">
        <v>0</v>
      </c>
      <c r="E34" s="57">
        <v>1743778160.61</v>
      </c>
      <c r="F34" s="230">
        <v>0</v>
      </c>
      <c r="G34" s="246">
        <v>0</v>
      </c>
      <c r="H34" s="246">
        <v>2.5597193389430113</v>
      </c>
    </row>
    <row r="35" spans="1:8" ht="30.75" customHeight="1">
      <c r="A35" s="469">
        <v>5</v>
      </c>
      <c r="B35" s="469"/>
      <c r="C35" s="194" t="s">
        <v>147</v>
      </c>
      <c r="D35" s="51">
        <v>0</v>
      </c>
      <c r="E35" s="51">
        <v>0</v>
      </c>
      <c r="F35" s="231">
        <v>0</v>
      </c>
      <c r="G35" s="246">
        <v>0</v>
      </c>
      <c r="H35" s="246">
        <v>0</v>
      </c>
    </row>
    <row r="36" spans="1:10" ht="30.75" customHeight="1">
      <c r="A36" s="469">
        <v>6</v>
      </c>
      <c r="B36" s="469"/>
      <c r="C36" s="194" t="s">
        <v>148</v>
      </c>
      <c r="D36" s="46">
        <v>80459257.21000001</v>
      </c>
      <c r="E36" s="46">
        <v>72453905.47</v>
      </c>
      <c r="F36" s="328">
        <v>-9.949572016437969</v>
      </c>
      <c r="G36" s="245">
        <v>0.11033795244356703</v>
      </c>
      <c r="H36" s="246">
        <v>0.10635622535187077</v>
      </c>
      <c r="I36" s="241"/>
      <c r="J36" s="239"/>
    </row>
    <row r="37" spans="1:10" ht="30.75" customHeight="1">
      <c r="A37" s="469">
        <v>7</v>
      </c>
      <c r="B37" s="469"/>
      <c r="C37" s="194" t="s">
        <v>149</v>
      </c>
      <c r="D37" s="53">
        <v>0</v>
      </c>
      <c r="E37" s="53">
        <v>572163.85</v>
      </c>
      <c r="F37" s="231">
        <v>0</v>
      </c>
      <c r="G37" s="245">
        <v>0</v>
      </c>
      <c r="H37" s="381">
        <v>0.0008398882982780083</v>
      </c>
      <c r="J37" s="239"/>
    </row>
    <row r="38" spans="1:10" ht="51">
      <c r="A38" s="469">
        <v>8</v>
      </c>
      <c r="B38" s="469"/>
      <c r="C38" s="194" t="s">
        <v>327</v>
      </c>
      <c r="D38" s="46">
        <v>123191857.11999999</v>
      </c>
      <c r="E38" s="46">
        <v>219719964.03</v>
      </c>
      <c r="F38" s="379">
        <v>78.35591504718768</v>
      </c>
      <c r="G38" s="245">
        <v>0.16893938303288075</v>
      </c>
      <c r="H38" s="246">
        <v>0.32253038476104684</v>
      </c>
      <c r="J38" s="239"/>
    </row>
    <row r="39" spans="1:8" ht="31.5" customHeight="1">
      <c r="A39" s="469">
        <v>9</v>
      </c>
      <c r="B39" s="469"/>
      <c r="C39" s="194" t="s">
        <v>150</v>
      </c>
      <c r="D39" s="53">
        <v>0</v>
      </c>
      <c r="E39" s="53">
        <v>0</v>
      </c>
      <c r="F39" s="231">
        <v>0</v>
      </c>
      <c r="G39" s="245">
        <v>0</v>
      </c>
      <c r="H39" s="246">
        <v>0</v>
      </c>
    </row>
    <row r="40" spans="1:8" ht="26.25" thickBot="1">
      <c r="A40" s="474">
        <v>10</v>
      </c>
      <c r="B40" s="474"/>
      <c r="C40" s="193" t="s">
        <v>151</v>
      </c>
      <c r="D40" s="45">
        <v>0</v>
      </c>
      <c r="E40" s="45">
        <v>672448.45</v>
      </c>
      <c r="F40" s="292">
        <v>0</v>
      </c>
      <c r="G40" s="245">
        <v>0</v>
      </c>
      <c r="H40" s="380">
        <v>0.0009870976370670468</v>
      </c>
    </row>
    <row r="41" spans="1:8" ht="26.25" thickBot="1">
      <c r="A41" s="475" t="s">
        <v>42</v>
      </c>
      <c r="B41" s="475"/>
      <c r="C41" s="216" t="s">
        <v>230</v>
      </c>
      <c r="D41" s="217">
        <v>203651114.32999998</v>
      </c>
      <c r="E41" s="217">
        <v>2037196642.4099998</v>
      </c>
      <c r="F41" s="218">
        <v>900.3366046447894</v>
      </c>
      <c r="G41" s="218">
        <v>0.27927733547644773</v>
      </c>
      <c r="H41" s="218">
        <v>2.990432934991274</v>
      </c>
    </row>
    <row r="42" spans="1:8" ht="26.25" thickBot="1">
      <c r="A42" s="475" t="s">
        <v>41</v>
      </c>
      <c r="B42" s="475"/>
      <c r="C42" s="216" t="s">
        <v>231</v>
      </c>
      <c r="D42" s="217">
        <v>72717094130.74</v>
      </c>
      <c r="E42" s="217">
        <v>66086606388.67</v>
      </c>
      <c r="F42" s="324">
        <v>-9.118196788981798</v>
      </c>
      <c r="G42" s="218">
        <v>99.72072266452355</v>
      </c>
      <c r="H42" s="218">
        <v>97.00956706500872</v>
      </c>
    </row>
  </sheetData>
  <sheetProtection/>
  <mergeCells count="17">
    <mergeCell ref="A38:B38"/>
    <mergeCell ref="A39:B39"/>
    <mergeCell ref="A40:B40"/>
    <mergeCell ref="A41:B41"/>
    <mergeCell ref="A42:B42"/>
    <mergeCell ref="A11:C11"/>
    <mergeCell ref="A33:B33"/>
    <mergeCell ref="A34:B34"/>
    <mergeCell ref="A35:B35"/>
    <mergeCell ref="A36:B36"/>
    <mergeCell ref="A37:B37"/>
    <mergeCell ref="A3:H3"/>
    <mergeCell ref="A4:H4"/>
    <mergeCell ref="D8:E8"/>
    <mergeCell ref="G8:H8"/>
    <mergeCell ref="D9:E9"/>
    <mergeCell ref="G9:H9"/>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A5" sqref="A5:I5"/>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7" t="s">
        <v>95</v>
      </c>
      <c r="B4" s="467"/>
      <c r="C4" s="467"/>
      <c r="D4" s="467"/>
      <c r="E4" s="467"/>
      <c r="F4" s="467"/>
      <c r="G4" s="467"/>
      <c r="H4" s="467"/>
      <c r="I4" s="467"/>
    </row>
    <row r="5" spans="1:9" ht="15">
      <c r="A5" s="432" t="s">
        <v>96</v>
      </c>
      <c r="B5" s="432"/>
      <c r="C5" s="432"/>
      <c r="D5" s="432"/>
      <c r="E5" s="432"/>
      <c r="F5" s="432"/>
      <c r="G5" s="432"/>
      <c r="H5" s="432"/>
      <c r="I5" s="432"/>
    </row>
    <row r="6" spans="1:9" ht="15">
      <c r="A6" s="303"/>
      <c r="B6" s="303"/>
      <c r="C6" s="303"/>
      <c r="D6" s="303"/>
      <c r="E6" s="303"/>
      <c r="F6" s="303"/>
      <c r="G6" s="303"/>
      <c r="H6" s="361"/>
      <c r="I6" s="303"/>
    </row>
    <row r="7" spans="1:9" ht="15">
      <c r="A7" s="303"/>
      <c r="B7" s="303"/>
      <c r="C7" s="303"/>
      <c r="D7" s="303"/>
      <c r="E7" s="303"/>
      <c r="F7" s="303"/>
      <c r="G7" s="303"/>
      <c r="H7" s="361"/>
      <c r="I7" s="303"/>
    </row>
    <row r="8" spans="1:9" ht="17.25" thickBot="1">
      <c r="A8" s="39" t="s">
        <v>368</v>
      </c>
      <c r="B8" s="28"/>
      <c r="C8" s="29"/>
      <c r="D8" s="29"/>
      <c r="E8" s="29"/>
      <c r="F8" s="29"/>
      <c r="G8" s="29"/>
      <c r="H8" s="29"/>
      <c r="I8" s="40" t="s">
        <v>97</v>
      </c>
    </row>
    <row r="9" spans="1:9" ht="27.75" customHeight="1" thickBot="1">
      <c r="A9" s="483" t="s">
        <v>45</v>
      </c>
      <c r="B9" s="484"/>
      <c r="C9" s="485"/>
      <c r="D9" s="285" t="s">
        <v>79</v>
      </c>
      <c r="E9" s="285" t="s">
        <v>98</v>
      </c>
      <c r="F9" s="285" t="s">
        <v>365</v>
      </c>
      <c r="G9" s="285" t="s">
        <v>99</v>
      </c>
      <c r="H9" s="285" t="s">
        <v>334</v>
      </c>
      <c r="I9" s="285" t="s">
        <v>366</v>
      </c>
    </row>
    <row r="10" spans="1:8" ht="15.75" thickBot="1">
      <c r="A10" s="29"/>
      <c r="B10" s="29"/>
      <c r="C10" s="43"/>
      <c r="D10" s="44"/>
      <c r="E10" s="12"/>
      <c r="F10" s="12"/>
      <c r="G10" s="12"/>
      <c r="H10" s="12"/>
    </row>
    <row r="11" spans="1:9" ht="13.5" thickBot="1">
      <c r="A11" s="284"/>
      <c r="B11" s="284"/>
      <c r="C11" s="284"/>
      <c r="D11" s="284"/>
      <c r="E11" s="284"/>
      <c r="F11" s="284"/>
      <c r="G11" s="284"/>
      <c r="H11" s="284"/>
      <c r="I11" s="284"/>
    </row>
    <row r="12" spans="1:9" ht="25.5">
      <c r="A12" s="479">
        <v>1</v>
      </c>
      <c r="B12" s="479"/>
      <c r="C12" s="193" t="s">
        <v>263</v>
      </c>
      <c r="D12" s="350">
        <v>5851791104.48</v>
      </c>
      <c r="E12" s="351">
        <v>907681485.84</v>
      </c>
      <c r="F12" s="352">
        <v>1941452411.07</v>
      </c>
      <c r="G12" s="352">
        <v>235055474.44</v>
      </c>
      <c r="H12" s="352">
        <v>950125.47</v>
      </c>
      <c r="I12" s="352">
        <v>8936930601.3</v>
      </c>
    </row>
    <row r="13" spans="1:9" ht="25.5">
      <c r="A13" s="469">
        <v>2</v>
      </c>
      <c r="B13" s="469"/>
      <c r="C13" s="194" t="s">
        <v>100</v>
      </c>
      <c r="D13" s="351">
        <v>42681919943.53</v>
      </c>
      <c r="E13" s="351">
        <v>9395775243.779999</v>
      </c>
      <c r="F13" s="351">
        <v>4353992709.49</v>
      </c>
      <c r="G13" s="351">
        <v>1951428928.6</v>
      </c>
      <c r="H13" s="351">
        <v>77760658.33</v>
      </c>
      <c r="I13" s="351">
        <v>58460877483.729996</v>
      </c>
    </row>
    <row r="14" spans="1:12" ht="32.25" customHeight="1">
      <c r="A14" s="305"/>
      <c r="B14" s="47" t="s">
        <v>58</v>
      </c>
      <c r="C14" s="195" t="s">
        <v>101</v>
      </c>
      <c r="D14" s="353">
        <v>39734331900.55</v>
      </c>
      <c r="E14" s="353">
        <v>3715312843.21</v>
      </c>
      <c r="F14" s="353">
        <v>2294896482.13</v>
      </c>
      <c r="G14" s="353">
        <v>666623463.5</v>
      </c>
      <c r="H14" s="353">
        <v>0</v>
      </c>
      <c r="I14" s="353">
        <v>46411164689.39</v>
      </c>
      <c r="L14" s="339"/>
    </row>
    <row r="15" spans="1:9" ht="29.25" customHeight="1">
      <c r="A15" s="49"/>
      <c r="B15" s="50" t="s">
        <v>102</v>
      </c>
      <c r="C15" s="52" t="s">
        <v>103</v>
      </c>
      <c r="D15" s="51">
        <v>0</v>
      </c>
      <c r="E15" s="51">
        <v>0</v>
      </c>
      <c r="F15" s="51">
        <v>0</v>
      </c>
      <c r="G15" s="51">
        <v>0</v>
      </c>
      <c r="H15" s="51">
        <v>0</v>
      </c>
      <c r="I15" s="51">
        <v>0</v>
      </c>
    </row>
    <row r="16" spans="1:12" ht="25.5">
      <c r="A16" s="49"/>
      <c r="B16" s="50" t="s">
        <v>104</v>
      </c>
      <c r="C16" s="52" t="s">
        <v>105</v>
      </c>
      <c r="D16" s="51">
        <v>23698532616.940002</v>
      </c>
      <c r="E16" s="51">
        <v>3715312843.21</v>
      </c>
      <c r="F16" s="51">
        <v>2294896482.13</v>
      </c>
      <c r="G16" s="51">
        <v>666623463.5</v>
      </c>
      <c r="H16" s="51">
        <v>0</v>
      </c>
      <c r="I16" s="51">
        <v>30375365405.780003</v>
      </c>
      <c r="L16" s="242"/>
    </row>
    <row r="17" spans="1:9" ht="25.5">
      <c r="A17" s="49"/>
      <c r="B17" s="50" t="s">
        <v>106</v>
      </c>
      <c r="C17" s="52" t="s">
        <v>107</v>
      </c>
      <c r="D17" s="51">
        <v>16035799283.610003</v>
      </c>
      <c r="E17" s="51">
        <v>0</v>
      </c>
      <c r="F17" s="51">
        <v>0</v>
      </c>
      <c r="G17" s="51">
        <v>0</v>
      </c>
      <c r="H17" s="51">
        <v>0</v>
      </c>
      <c r="I17" s="51">
        <v>16035799283.610003</v>
      </c>
    </row>
    <row r="18" spans="1:9" ht="25.5">
      <c r="A18" s="49"/>
      <c r="B18" s="50" t="s">
        <v>108</v>
      </c>
      <c r="C18" s="52" t="s">
        <v>109</v>
      </c>
      <c r="D18" s="51">
        <v>0</v>
      </c>
      <c r="E18" s="51">
        <v>0</v>
      </c>
      <c r="F18" s="51">
        <v>0</v>
      </c>
      <c r="G18" s="51"/>
      <c r="H18" s="51">
        <v>0</v>
      </c>
      <c r="I18" s="51">
        <v>0</v>
      </c>
    </row>
    <row r="19" spans="1:9" ht="30.75" customHeight="1">
      <c r="A19" s="49"/>
      <c r="B19" s="50" t="s">
        <v>110</v>
      </c>
      <c r="C19" s="52" t="s">
        <v>111</v>
      </c>
      <c r="D19" s="51">
        <v>0</v>
      </c>
      <c r="E19" s="51">
        <v>0</v>
      </c>
      <c r="F19" s="51">
        <v>0</v>
      </c>
      <c r="G19" s="51">
        <v>0</v>
      </c>
      <c r="H19" s="51">
        <v>0</v>
      </c>
      <c r="I19" s="51">
        <v>0</v>
      </c>
    </row>
    <row r="20" spans="1:9" ht="31.5" customHeight="1">
      <c r="A20" s="49"/>
      <c r="B20" s="47" t="s">
        <v>57</v>
      </c>
      <c r="C20" s="196" t="s">
        <v>112</v>
      </c>
      <c r="D20" s="353">
        <v>2947588042.9799995</v>
      </c>
      <c r="E20" s="353">
        <v>5680462400.57</v>
      </c>
      <c r="F20" s="353">
        <v>2059096227.36</v>
      </c>
      <c r="G20" s="353">
        <v>1284805465.1</v>
      </c>
      <c r="H20" s="353">
        <v>77760658.33</v>
      </c>
      <c r="I20" s="353">
        <v>12049712794.34</v>
      </c>
    </row>
    <row r="21" spans="1:9" ht="25.5">
      <c r="A21" s="49"/>
      <c r="B21" s="50" t="s">
        <v>102</v>
      </c>
      <c r="C21" s="52" t="s">
        <v>113</v>
      </c>
      <c r="D21" s="51">
        <v>2947588042.9799995</v>
      </c>
      <c r="E21" s="51">
        <v>2994243910.34</v>
      </c>
      <c r="F21" s="51">
        <v>2059096227.36</v>
      </c>
      <c r="G21" s="51">
        <v>1284805465.1</v>
      </c>
      <c r="H21" s="51">
        <v>77760658.33</v>
      </c>
      <c r="I21" s="51">
        <v>9363494304.11</v>
      </c>
    </row>
    <row r="22" spans="1:9" ht="25.5">
      <c r="A22" s="49"/>
      <c r="B22" s="50" t="s">
        <v>104</v>
      </c>
      <c r="C22" s="52" t="s">
        <v>107</v>
      </c>
      <c r="D22" s="51">
        <v>0</v>
      </c>
      <c r="E22" s="51">
        <v>0</v>
      </c>
      <c r="F22" s="51">
        <v>0</v>
      </c>
      <c r="G22" s="51">
        <v>0</v>
      </c>
      <c r="H22" s="51">
        <v>0</v>
      </c>
      <c r="I22" s="51">
        <v>0</v>
      </c>
    </row>
    <row r="23" spans="1:9" ht="25.5">
      <c r="A23" s="49"/>
      <c r="B23" s="50" t="s">
        <v>106</v>
      </c>
      <c r="C23" s="52" t="s">
        <v>114</v>
      </c>
      <c r="D23" s="51">
        <v>0</v>
      </c>
      <c r="E23" s="51">
        <v>0</v>
      </c>
      <c r="F23" s="51">
        <v>0</v>
      </c>
      <c r="G23" s="51">
        <v>0</v>
      </c>
      <c r="H23" s="51">
        <v>0</v>
      </c>
      <c r="I23" s="51">
        <v>0</v>
      </c>
    </row>
    <row r="24" spans="1:9" ht="25.5">
      <c r="A24" s="49"/>
      <c r="B24" s="50" t="s">
        <v>108</v>
      </c>
      <c r="C24" s="52" t="s">
        <v>268</v>
      </c>
      <c r="D24" s="51">
        <v>0</v>
      </c>
      <c r="E24" s="51">
        <v>2686218490.23</v>
      </c>
      <c r="F24" s="51">
        <v>0</v>
      </c>
      <c r="G24" s="51">
        <v>0</v>
      </c>
      <c r="H24" s="51">
        <v>0</v>
      </c>
      <c r="I24" s="51">
        <v>2686218490.23</v>
      </c>
    </row>
    <row r="25" spans="1:9" ht="25.5">
      <c r="A25" s="469">
        <v>3</v>
      </c>
      <c r="B25" s="469"/>
      <c r="C25" s="194" t="s">
        <v>115</v>
      </c>
      <c r="D25" s="351">
        <v>489112384.71</v>
      </c>
      <c r="E25" s="351">
        <v>81736317.09</v>
      </c>
      <c r="F25" s="351">
        <v>125401770.59</v>
      </c>
      <c r="G25" s="351">
        <v>29744472.33</v>
      </c>
      <c r="H25" s="382">
        <v>1.33</v>
      </c>
      <c r="I25" s="351">
        <v>725994946.0500001</v>
      </c>
    </row>
    <row r="26" spans="1:9" ht="25.5">
      <c r="A26" s="49"/>
      <c r="B26" s="50" t="s">
        <v>102</v>
      </c>
      <c r="C26" s="52" t="s">
        <v>116</v>
      </c>
      <c r="D26" s="51">
        <v>0</v>
      </c>
      <c r="E26" s="51">
        <v>0</v>
      </c>
      <c r="F26" s="51">
        <v>0</v>
      </c>
      <c r="G26" s="51">
        <v>0</v>
      </c>
      <c r="H26" s="51">
        <v>0</v>
      </c>
      <c r="I26" s="51">
        <v>0</v>
      </c>
    </row>
    <row r="27" spans="1:9" ht="25.5">
      <c r="A27" s="49"/>
      <c r="B27" s="50" t="s">
        <v>104</v>
      </c>
      <c r="C27" s="197" t="s">
        <v>267</v>
      </c>
      <c r="D27" s="51">
        <v>0</v>
      </c>
      <c r="E27" s="51">
        <v>406511.83999999997</v>
      </c>
      <c r="F27" s="51">
        <v>0</v>
      </c>
      <c r="G27" s="51">
        <v>0</v>
      </c>
      <c r="H27" s="51">
        <v>0</v>
      </c>
      <c r="I27" s="51">
        <v>406511.83999999997</v>
      </c>
    </row>
    <row r="28" spans="1:9" ht="25.5">
      <c r="A28" s="49"/>
      <c r="B28" s="50" t="s">
        <v>106</v>
      </c>
      <c r="C28" s="52" t="s">
        <v>117</v>
      </c>
      <c r="D28" s="51">
        <v>0</v>
      </c>
      <c r="E28" s="51">
        <v>0</v>
      </c>
      <c r="F28" s="51">
        <v>0</v>
      </c>
      <c r="G28" s="51"/>
      <c r="H28" s="51">
        <v>0</v>
      </c>
      <c r="I28" s="51">
        <v>0</v>
      </c>
    </row>
    <row r="29" spans="1:9" ht="25.5">
      <c r="A29" s="49"/>
      <c r="B29" s="50" t="s">
        <v>108</v>
      </c>
      <c r="C29" s="52" t="s">
        <v>118</v>
      </c>
      <c r="D29" s="51">
        <v>0</v>
      </c>
      <c r="E29" s="51">
        <v>0</v>
      </c>
      <c r="F29" s="51">
        <v>0</v>
      </c>
      <c r="G29" s="51">
        <v>0</v>
      </c>
      <c r="H29" s="51">
        <v>0</v>
      </c>
      <c r="I29" s="51">
        <v>0</v>
      </c>
    </row>
    <row r="30" spans="1:9" ht="25.5">
      <c r="A30" s="49"/>
      <c r="B30" s="50" t="s">
        <v>110</v>
      </c>
      <c r="C30" s="52" t="s">
        <v>119</v>
      </c>
      <c r="D30" s="51">
        <v>0</v>
      </c>
      <c r="E30" s="51">
        <v>0</v>
      </c>
      <c r="F30" s="51">
        <v>0</v>
      </c>
      <c r="G30" s="51">
        <v>29744472.33</v>
      </c>
      <c r="H30" s="51">
        <v>0</v>
      </c>
      <c r="I30" s="51">
        <v>29744472.33</v>
      </c>
    </row>
    <row r="31" spans="1:9" ht="26.25" thickBot="1">
      <c r="A31" s="49"/>
      <c r="B31" s="55" t="s">
        <v>120</v>
      </c>
      <c r="C31" s="198" t="s">
        <v>121</v>
      </c>
      <c r="D31" s="57">
        <v>489112384.71</v>
      </c>
      <c r="E31" s="354">
        <v>81329805.25</v>
      </c>
      <c r="F31" s="355">
        <v>125401770.59</v>
      </c>
      <c r="G31" s="355">
        <v>0</v>
      </c>
      <c r="H31" s="385">
        <v>1.33</v>
      </c>
      <c r="I31" s="355">
        <v>695843961.8800001</v>
      </c>
    </row>
    <row r="32" spans="1:9" ht="26.25" thickBot="1">
      <c r="A32" s="480" t="s">
        <v>38</v>
      </c>
      <c r="B32" s="480"/>
      <c r="C32" s="306" t="s">
        <v>122</v>
      </c>
      <c r="D32" s="356">
        <v>49022823432.71999</v>
      </c>
      <c r="E32" s="356">
        <v>10385193046.71</v>
      </c>
      <c r="F32" s="356">
        <v>6420846891.15</v>
      </c>
      <c r="G32" s="356">
        <v>2216228875.37</v>
      </c>
      <c r="H32" s="356">
        <v>78710785.13</v>
      </c>
      <c r="I32" s="356">
        <v>68123803031.079994</v>
      </c>
    </row>
    <row r="33" spans="1:9" ht="25.5">
      <c r="A33" s="479">
        <v>4</v>
      </c>
      <c r="B33" s="479"/>
      <c r="C33" s="193" t="s">
        <v>123</v>
      </c>
      <c r="D33" s="57">
        <v>1191079385.62</v>
      </c>
      <c r="E33" s="57">
        <v>0</v>
      </c>
      <c r="F33" s="57">
        <v>296102160.01</v>
      </c>
      <c r="G33" s="57">
        <v>256596614.98</v>
      </c>
      <c r="H33" s="57">
        <v>0</v>
      </c>
      <c r="I33" s="57">
        <v>1743778160.61</v>
      </c>
    </row>
    <row r="34" spans="1:9" ht="25.5">
      <c r="A34" s="469">
        <v>5</v>
      </c>
      <c r="B34" s="469"/>
      <c r="C34" s="194" t="s">
        <v>124</v>
      </c>
      <c r="D34" s="51">
        <v>0</v>
      </c>
      <c r="E34" s="51">
        <v>0</v>
      </c>
      <c r="F34" s="51">
        <v>0</v>
      </c>
      <c r="G34" s="51">
        <v>0</v>
      </c>
      <c r="H34" s="51">
        <v>0</v>
      </c>
      <c r="I34" s="51">
        <v>0</v>
      </c>
    </row>
    <row r="35" spans="1:9" ht="26.25">
      <c r="A35" s="469">
        <v>6</v>
      </c>
      <c r="B35" s="469"/>
      <c r="C35" s="194" t="s">
        <v>125</v>
      </c>
      <c r="D35" s="351">
        <v>51026162.95</v>
      </c>
      <c r="E35" s="351">
        <v>13499385.28</v>
      </c>
      <c r="F35" s="351">
        <v>5749292.59</v>
      </c>
      <c r="G35" s="351">
        <v>1603482.65</v>
      </c>
      <c r="H35" s="351">
        <v>575582</v>
      </c>
      <c r="I35" s="351">
        <v>72453905.47</v>
      </c>
    </row>
    <row r="36" spans="1:9" ht="25.5">
      <c r="A36" s="469">
        <v>7</v>
      </c>
      <c r="B36" s="469"/>
      <c r="C36" s="194" t="s">
        <v>266</v>
      </c>
      <c r="D36" s="51">
        <v>0</v>
      </c>
      <c r="E36" s="51">
        <v>0</v>
      </c>
      <c r="F36" s="51">
        <v>0</v>
      </c>
      <c r="G36" s="51">
        <v>558505.64</v>
      </c>
      <c r="H36" s="51">
        <v>13658.21</v>
      </c>
      <c r="I36" s="51">
        <v>572163.85</v>
      </c>
    </row>
    <row r="37" spans="1:9" ht="38.25">
      <c r="A37" s="469">
        <v>8</v>
      </c>
      <c r="B37" s="469"/>
      <c r="C37" s="194" t="s">
        <v>265</v>
      </c>
      <c r="D37" s="351">
        <v>156655682.43</v>
      </c>
      <c r="E37" s="351">
        <v>62609409.2</v>
      </c>
      <c r="F37" s="382">
        <v>18939.11</v>
      </c>
      <c r="G37" s="351">
        <v>435933.29</v>
      </c>
      <c r="H37" s="351">
        <v>0</v>
      </c>
      <c r="I37" s="351">
        <v>219719964.03</v>
      </c>
    </row>
    <row r="38" spans="1:9" ht="25.5">
      <c r="A38" s="469">
        <v>9</v>
      </c>
      <c r="B38" s="469"/>
      <c r="C38" s="194" t="s">
        <v>126</v>
      </c>
      <c r="D38" s="51">
        <v>0</v>
      </c>
      <c r="E38" s="51">
        <v>0</v>
      </c>
      <c r="F38" s="51">
        <v>0</v>
      </c>
      <c r="G38" s="51">
        <v>0</v>
      </c>
      <c r="H38" s="51">
        <v>0</v>
      </c>
      <c r="I38" s="51">
        <v>0</v>
      </c>
    </row>
    <row r="39" spans="1:9" ht="26.25" thickBot="1">
      <c r="A39" s="474">
        <v>10</v>
      </c>
      <c r="B39" s="474"/>
      <c r="C39" s="193" t="s">
        <v>127</v>
      </c>
      <c r="D39" s="57">
        <v>0</v>
      </c>
      <c r="E39" s="57">
        <v>0</v>
      </c>
      <c r="F39" s="57">
        <v>0</v>
      </c>
      <c r="G39" s="57">
        <v>495391.05</v>
      </c>
      <c r="H39" s="57">
        <v>177057.40000000002</v>
      </c>
      <c r="I39" s="57">
        <v>672448.45</v>
      </c>
    </row>
    <row r="40" spans="1:9" ht="26.25" thickBot="1">
      <c r="A40" s="475" t="s">
        <v>42</v>
      </c>
      <c r="B40" s="475"/>
      <c r="C40" s="286" t="s">
        <v>264</v>
      </c>
      <c r="D40" s="287">
        <v>1398761231</v>
      </c>
      <c r="E40" s="287">
        <v>76108794.48</v>
      </c>
      <c r="F40" s="287">
        <v>301870391.71</v>
      </c>
      <c r="G40" s="287">
        <v>259689927.60999998</v>
      </c>
      <c r="H40" s="287">
        <v>766297.61</v>
      </c>
      <c r="I40" s="287">
        <v>2037196642.4099998</v>
      </c>
    </row>
    <row r="41" spans="1:9" ht="26.25" thickBot="1">
      <c r="A41" s="475" t="s">
        <v>41</v>
      </c>
      <c r="B41" s="475"/>
      <c r="C41" s="286" t="s">
        <v>128</v>
      </c>
      <c r="D41" s="287">
        <v>47624062201.71999</v>
      </c>
      <c r="E41" s="287">
        <v>10309084252.23</v>
      </c>
      <c r="F41" s="287">
        <v>6118976499.44</v>
      </c>
      <c r="G41" s="287">
        <v>1956538947.76</v>
      </c>
      <c r="H41" s="287">
        <v>77944487.52</v>
      </c>
      <c r="I41" s="287">
        <v>66086606388.67</v>
      </c>
    </row>
    <row r="43" spans="6:9" ht="409.5">
      <c r="F43" s="340"/>
      <c r="G43" s="340"/>
      <c r="H43" s="340"/>
      <c r="I43" s="339"/>
    </row>
    <row r="44" spans="1:9" ht="18" customHeight="1">
      <c r="A44" s="481"/>
      <c r="B44" s="481"/>
      <c r="C44" s="481"/>
      <c r="D44" s="481"/>
      <c r="E44" s="481"/>
      <c r="F44" s="481"/>
      <c r="G44" s="481"/>
      <c r="H44" s="481"/>
      <c r="I44" s="481"/>
    </row>
    <row r="45" spans="1:8" ht="16.5" customHeight="1">
      <c r="A45" s="348"/>
      <c r="D45" s="341"/>
      <c r="E45" s="341"/>
      <c r="F45" s="341"/>
      <c r="G45" s="341"/>
      <c r="H45" s="341"/>
    </row>
    <row r="46" spans="1:9" ht="20.25" customHeight="1">
      <c r="A46" s="482"/>
      <c r="B46" s="482"/>
      <c r="C46" s="482"/>
      <c r="D46" s="482"/>
      <c r="E46" s="482"/>
      <c r="F46" s="482"/>
      <c r="G46" s="482"/>
      <c r="H46" s="482"/>
      <c r="I46" s="482"/>
    </row>
  </sheetData>
  <sheetProtection/>
  <mergeCells count="18">
    <mergeCell ref="A4:I4"/>
    <mergeCell ref="A5:I5"/>
    <mergeCell ref="A9:C9"/>
    <mergeCell ref="A12:B12"/>
    <mergeCell ref="A40:B40"/>
    <mergeCell ref="A41:B41"/>
    <mergeCell ref="A34:B34"/>
    <mergeCell ref="A35:B35"/>
    <mergeCell ref="A36:B36"/>
    <mergeCell ref="A37:B37"/>
    <mergeCell ref="A13:B13"/>
    <mergeCell ref="A25:B25"/>
    <mergeCell ref="A32:B32"/>
    <mergeCell ref="A33:B33"/>
    <mergeCell ref="A44:I44"/>
    <mergeCell ref="A46:I46"/>
    <mergeCell ref="A38:B38"/>
    <mergeCell ref="A39:B39"/>
  </mergeCells>
  <printOptions/>
  <pageMargins left="0.7" right="0.7" top="0.75" bottom="0.75" header="0.3" footer="0.3"/>
  <pageSetup horizontalDpi="600" verticalDpi="600" orientation="portrait" paperSize="9" scale="55" r:id="rId1"/>
  <headerFooter>
    <oddHeader>&amp;L&amp;"Times New Roman,Bold"&amp;8RAPORTI STATISTIKOR - Tregu i Sipërmarrjeve të Investimeve Kolektive, 31.12.2018&amp;"Times New Roman,Regular"
&amp;"Times New Roman,Italic"Statistics  - Collective Investment Undertaking Market, 31.12.2018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2019-02-14T10:54:55Z</cp:lastPrinted>
  <dcterms:created xsi:type="dcterms:W3CDTF">2007-10-18T11:29:39Z</dcterms:created>
  <dcterms:modified xsi:type="dcterms:W3CDTF">2019-02-14T11:31:37Z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