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codeName="ThisWorkbook"/>
  <mc:AlternateContent xmlns:mc="http://schemas.openxmlformats.org/markup-compatibility/2006">
    <mc:Choice Requires="x15">
      <x15ac:absPath xmlns:x15ac="http://schemas.microsoft.com/office/spreadsheetml/2010/11/ac" url="D:\Materiale\Desktop\"/>
    </mc:Choice>
  </mc:AlternateContent>
  <xr:revisionPtr revIDLastSave="0" documentId="13_ncr:1_{3D2F0F2B-C649-4857-A4B8-18307FD675F6}" xr6:coauthVersionLast="47" xr6:coauthVersionMax="47" xr10:uidLastSave="{00000000-0000-0000-0000-000000000000}"/>
  <bookViews>
    <workbookView xWindow="-120" yWindow="-120" windowWidth="29040" windowHeight="15840" tabRatio="991"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'F13'!$A$1:$H$69</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'F23'!$A$1:$C$41</definedName>
    <definedName name="_xlnm.Print_Area" localSheetId="26">'F24'!$A$1:$F$55</definedName>
    <definedName name="_xlnm.Print_Area" localSheetId="27">'F25'!$A$1:$F$53</definedName>
    <definedName name="_xlnm.Print_Area" localSheetId="28">'F26'!$A$1:$F$56</definedName>
    <definedName name="_xlnm.Print_Area" localSheetId="29">'F27'!$A$1:$F$52</definedName>
    <definedName name="_xlnm.Print_Area" localSheetId="30">'F28'!$A$1:$F$55</definedName>
    <definedName name="_xlnm.Print_Area" localSheetId="31">'F29'!$A$1:$F$53</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'F33'!$A$1:$F$50</definedName>
    <definedName name="_xlnm.Print_Area" localSheetId="36">'F34'!$A$1:$F$56</definedName>
    <definedName name="_xlnm.Print_Area" localSheetId="37">'F35'!$A$1:$F$32</definedName>
    <definedName name="_xlnm.Print_Area" localSheetId="38">'F36'!$A$1:$F$66</definedName>
    <definedName name="_xlnm.Print_Area" localSheetId="39">'F37'!$A$1:$F$62</definedName>
    <definedName name="_xlnm.Print_Area" localSheetId="40">'F38'!$A$1:$F$57</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<sst xmlns="http://schemas.openxmlformats.org/spreadsheetml/2006/main" count="1680" uniqueCount="620">
  <si>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</si>
  <si>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</si>
  <si>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</si>
  <si>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</si>
  <si>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</si>
  <si>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</si>
  <si>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</si>
  <si>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</si>
  <si>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</si>
  <si>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</si>
  <si>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</si>
  <si>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</si>
  <si>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</si>
  <si>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</si>
  <si>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</si>
  <si>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</si>
  <si>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</si>
  <si>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</si>
  <si>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</si>
  <si>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</si>
  <si>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</si>
  <si>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</si>
  <si>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</si>
  <si>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</si>
  <si>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</si>
  <si>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</si>
  <si>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</si>
  <si>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</si>
  <si>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</si>
  <si>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</si>
  <si>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</si>
  <si>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</si>
  <si>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</si>
  <si>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</si>
  <si>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</si>
  <si>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</si>
  <si>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</si>
  <si>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</si>
  <si>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</si>
  <si>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</si>
  <si>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</si>
  <si>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</si>
  <si>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</si>
  <si>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</si>
  <si>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</si>
  <si>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</si>
  <si>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</si>
  <si>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</si>
  <si>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</si>
  <si>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</si>
  <si>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</si>
  <si>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</si>
  <si>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</si>
  <si>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</si>
  <si>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</si>
  <si>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</si>
  <si>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</si>
  <si>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</si>
  <si>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</si>
  <si>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</si>
  <si>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</si>
  <si>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</si>
  <si>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</si>
  <si>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</si>
  <si>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</si>
  <si>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</si>
  <si>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</si>
  <si>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</si>
  <si>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</si>
  <si>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</si>
  <si>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</si>
  <si>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</si>
  <si>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</si>
  <si>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</si>
  <si>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</si>
  <si>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</si>
  <si>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</si>
  <si>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</si>
  <si>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</si>
  <si>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</si>
  <si>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</si>
  <si>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</si>
  <si>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</si>
  <si>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</si>
  <si>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</si>
  <si>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</si>
  <si>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</si>
  <si>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</si>
  <si>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</si>
  <si>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</si>
  <si>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</si>
  <si>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</si>
  <si>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</si>
  <si>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</si>
  <si>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</si>
  <si>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</si>
  <si>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</si>
  <si>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</si>
  <si>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</si>
  <si>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</si>
  <si>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</si>
  <si>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</si>
  <si>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</si>
  <si>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</si>
  <si>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</si>
  <si>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</si>
  <si>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</si>
  <si>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</si>
  <si>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</si>
  <si>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</si>
  <si>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</si>
  <si>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</si>
  <si>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</si>
  <si>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</si>
  <si>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</si>
  <si>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</si>
  <si>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</si>
  <si>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</si>
  <si>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</si>
  <si>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</si>
  <si>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</si>
  <si>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</si>
  <si>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</si>
  <si>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</si>
  <si>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</si>
  <si>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</si>
  <si>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</si>
  <si>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</si>
  <si>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</si>
  <si>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</si>
  <si>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</si>
  <si>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</si>
  <si>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</si>
  <si>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</si>
  <si>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</si>
  <si>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</si>
  <si>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</si>
  <si>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</si>
  <si>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</si>
  <si>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</si>
  <si>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</si>
  <si>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</si>
  <si>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</si>
  <si>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</si>
  <si>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</si>
  <si>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</si>
  <si>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</si>
  <si>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</si>
  <si>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</si>
  <si>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</si>
  <si>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</si>
  <si>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</si>
  <si>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</si>
  <si>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</si>
  <si>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</si>
  <si>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</si>
  <si>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</si>
  <si>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</si>
  <si>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</si>
  <si>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</si>
  <si>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</si>
  <si>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</si>
  <si>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</si>
  <si>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</si>
  <si>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</si>
  <si>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</si>
  <si>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</si>
  <si>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</si>
  <si>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</si>
  <si>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</si>
  <si>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</si>
  <si>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</si>
  <si>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</si>
  <si>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</si>
  <si>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</si>
  <si>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</si>
  <si>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</si>
  <si>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</si>
  <si>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</si>
  <si>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</si>
  <si>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</si>
  <si>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</si>
  <si>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</si>
  <si>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</si>
  <si>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</si>
  <si>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</si>
  <si>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</si>
  <si>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</si>
  <si>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</si>
  <si>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</si>
  <si>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</si>
  <si>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</si>
  <si>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</si>
  <si>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</si>
  <si>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</si>
  <si>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</si>
  <si>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</si>
  <si>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</si>
  <si>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</si>
  <si>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</si>
  <si>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</si>
  <si>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</si>
  <si>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</si>
  <si>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</si>
  <si>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</si>
  <si>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</si>
  <si>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</si>
  <si>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</si>
  <si>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</si>
  <si>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</si>
  <si>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</si>
  <si>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</si>
  <si>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</si>
  <si>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</si>
  <si>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</si>
  <si>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</si>
  <si>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</si>
  <si>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</si>
  <si>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</si>
  <si>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</si>
  <si>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</si>
  <si>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</si>
  <si>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</si>
  <si>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</si>
  <si>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</si>
  <si>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</si>
  <si>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</si>
  <si>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</si>
  <si>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</si>
  <si>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</si>
  <si>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</si>
  <si>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</si>
  <si>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</si>
  <si>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</si>
  <si>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</si>
  <si>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</si>
  <si>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</si>
  <si>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</si>
  <si>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</si>
  <si>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</si>
  <si>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</si>
  <si>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</si>
  <si>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</si>
  <si>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</si>
  <si>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</si>
  <si>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</si>
  <si>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</si>
  <si>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</si>
  <si>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</si>
  <si>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</si>
  <si>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</si>
  <si>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</si>
  <si>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</si>
  <si>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</si>
  <si>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</si>
  <si>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</si>
  <si>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</si>
  <si>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</si>
  <si>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</si>
  <si>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</si>
  <si>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</si>
  <si>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</si>
  <si>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</si>
  <si>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</si>
  <si>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</si>
  <si>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</si>
  <si>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</si>
  <si>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</si>
  <si>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</si>
  <si>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</si>
  <si>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</si>
  <si>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</si>
  <si>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</si>
  <si>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</si>
  <si>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</si>
  <si>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</si>
  <si>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</si>
  <si>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</si>
  <si>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</si>
  <si>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</si>
  <si>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</si>
  <si>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</si>
  <si>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</si>
  <si>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</si>
  <si>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</si>
  <si>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</si>
  <si>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</si>
  <si>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</si>
  <si>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</si>
  <si>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</si>
  <si>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</si>
  <si>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</si>
  <si>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</si>
  <si>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</si>
  <si>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</si>
  <si>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</si>
  <si>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</si>
  <si>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</si>
  <si>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</si>
  <si>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</si>
  <si>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</si>
  <si>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</si>
  <si>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</si>
  <si>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</si>
  <si>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</si>
  <si>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</si>
  <si>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</si>
  <si>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</si>
  <si>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</si>
  <si>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</si>
  <si>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</si>
  <si>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</si>
  <si>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</si>
  <si>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</si>
  <si>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</si>
  <si>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</si>
  <si>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</si>
  <si>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</si>
  <si>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</si>
  <si>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</si>
  <si>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</si>
  <si>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</si>
  <si>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</si>
  <si>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</si>
  <si>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</si>
  <si>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</si>
  <si>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</si>
  <si>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</si>
  <si>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</si>
  <si>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</si>
  <si>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</si>
  <si>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</si>
  <si>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</si>
  <si>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</si>
  <si>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</si>
  <si>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</si>
  <si>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</si>
  <si>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</si>
  <si>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</si>
  <si>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</si>
  <si>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</si>
  <si>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</si>
  <si>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</si>
  <si>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</si>
  <si>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</si>
  <si>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</si>
  <si>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</si>
  <si>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</si>
  <si>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</si>
  <si>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</si>
  <si>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</si>
  <si>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</si>
  <si>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</si>
  <si>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</si>
  <si>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</si>
  <si>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</si>
  <si>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</si>
  <si>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</si>
  <si>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</si>
  <si>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</si>
  <si>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</si>
  <si>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</si>
  <si>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</si>
  <si>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</si>
  <si>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</si>
  <si>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</si>
  <si>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</si>
  <si>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</si>
  <si>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</si>
  <si>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</si>
  <si>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</si>
  <si>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</si>
  <si>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</si>
  <si>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</si>
  <si>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</si>
  <si>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</si>
  <si>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</si>
  <si>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</si>
  <si>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</si>
  <si>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</si>
  <si>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</si>
  <si>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</si>
  <si>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</si>
  <si>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</si>
  <si>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</si>
  <si>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</si>
  <si>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</si>
  <si>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</si>
  <si>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</si>
  <si>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</si>
  <si>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</si>
  <si>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</si>
  <si>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</si>
  <si>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</si>
  <si>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</si>
  <si>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</si>
  <si>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</si>
  <si>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</si>
  <si>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</si>
  <si>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</si>
  <si>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</si>
  <si>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</si>
  <si>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</si>
  <si>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</si>
  <si>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</si>
  <si>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</si>
  <si>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</si>
  <si>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</si>
  <si>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</si>
  <si>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</si>
  <si>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</si>
  <si>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</si>
  <si>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</si>
  <si>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</si>
  <si>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</si>
  <si>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</si>
  <si>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</si>
  <si>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</si>
  <si>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</si>
  <si>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</si>
  <si>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</si>
  <si>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</si>
  <si>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</si>
  <si>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</si>
  <si>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</si>
  <si>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</si>
  <si>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</si>
  <si>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</si>
  <si>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</si>
  <si>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</si>
  <si>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</si>
  <si>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</si>
  <si>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</si>
  <si>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</si>
  <si>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</si>
  <si>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</si>
  <si>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</si>
  <si>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</si>
  <si>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</si>
  <si>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</si>
  <si>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</si>
  <si>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</si>
  <si>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</si>
  <si>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</si>
  <si>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</si>
  <si>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</si>
  <si>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</si>
  <si>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</si>
  <si>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</si>
  <si>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</si>
  <si>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</si>
  <si>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</si>
  <si>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</si>
  <si>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</si>
  <si>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</si>
  <si>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</si>
  <si>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</si>
  <si>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</si>
  <si>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</si>
  <si>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</si>
  <si>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</si>
  <si>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</si>
  <si>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</si>
  <si>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</si>
  <si>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</si>
  <si>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</si>
  <si>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</si>
  <si>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</si>
  <si>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</si>
  <si>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</si>
  <si>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</si>
  <si>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</si>
  <si>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</si>
  <si>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</si>
  <si>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</si>
  <si>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</si>
  <si>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</si>
  <si>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</si>
  <si>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</si>
  <si>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</si>
  <si>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</si>
  <si>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</si>
  <si>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</si>
  <si>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</si>
  <si>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</si>
  <si>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</si>
  <si>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</si>
  <si>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</si>
  <si>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</si>
  <si>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</si>
  <si>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</si>
  <si>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</si>
  <si>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</si>
  <si>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</si>
  <si>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</si>
  <si>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</si>
  <si>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</si>
  <si>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</si>
  <si>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</si>
  <si>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</si>
  <si>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</si>
  <si>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</si>
  <si>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</si>
  <si>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</si>
  <si>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</si>
  <si>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</si>
  <si>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</si>
  <si>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</si>
  <si>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</si>
  <si>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</si>
  <si>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</si>
  <si>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</si>
  <si>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</si>
  <si>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</si>
  <si>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</si>
  <si>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</si>
  <si>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</si>
  <si>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</si>
  <si>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</si>
  <si>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</si>
  <si>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</si>
  <si>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</si>
  <si>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</si>
  <si>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</si>
  <si>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</si>
  <si>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</si>
  <si>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</si>
  <si>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</si>
  <si>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</si>
  <si>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</si>
  <si>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</si>
  <si>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</si>
  <si>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</si>
  <si>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</si>
  <si>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</si>
  <si>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</si>
  <si>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</si>
  <si>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</si>
  <si>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</si>
  <si>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</si>
  <si>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</si>
  <si>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</si>
  <si>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</si>
  <si>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</si>
  <si>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</si>
  <si>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</si>
  <si>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</si>
  <si>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</si>
  <si>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</si>
  <si>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</si>
  <si>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</si>
  <si>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</si>
  <si>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</si>
  <si>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</si>
  <si>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</si>
  <si>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</si>
  <si>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</si>
  <si>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</si>
  <si>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</si>
  <si>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</si>
  <si>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</si>
  <si>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</si>
  <si>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</si>
  <si>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</si>
  <si>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</si>
  <si>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</si>
  <si>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</si>
  <si>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</si>
  <si>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</si>
  <si>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</si>
  <si>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</si>
  <si>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</si>
  <si>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</si>
  <si>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</si>
  <si>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</si>
  <si>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</si>
  <si>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</si>
  <si>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</si>
  <si>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</si>
  <si>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</si>
  <si>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</si>
  <si>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</si>
  <si>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</si>
  <si>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Insig sh.a</t>
  </si>
  <si>
    <r>
      <t xml:space="preserve">Viti / </t>
    </r>
    <r>
      <rPr>
        <i/>
        <sz val="9"/>
        <rFont val="Times New Roman"/>
        <family val="1"/>
      </rPr>
      <t>Year</t>
    </r>
  </si>
  <si>
    <t>Janar 2025</t>
  </si>
  <si>
    <t>January 2025</t>
  </si>
  <si>
    <t>199</t>
  </si>
  <si>
    <t>5,811</t>
  </si>
  <si>
    <t>6</t>
  </si>
  <si>
    <t>1</t>
  </si>
  <si>
    <t>8</t>
  </si>
  <si>
    <t>10</t>
  </si>
  <si>
    <t>85</t>
  </si>
  <si>
    <t>89</t>
  </si>
  <si>
    <t>2,494</t>
  </si>
  <si>
    <t>662</t>
  </si>
  <si>
    <t xml:space="preserve">"Viena Life Insurance" Viena Sigurim Jete </t>
  </si>
  <si>
    <r>
      <rPr>
        <b/>
        <sz val="10"/>
        <rFont val="Times New Roman"/>
        <family val="1"/>
      </rPr>
      <t xml:space="preserve">Dëme pezull  Fond Kompesimi </t>
    </r>
    <r>
      <rPr>
        <sz val="10"/>
        <rFont val="Times New Roman"/>
        <family val="1"/>
      </rPr>
      <t xml:space="preserve">/                       Outstanting </t>
    </r>
    <r>
      <rPr>
        <i/>
        <sz val="10"/>
        <rFont val="Times New Roman"/>
        <family val="1"/>
      </rPr>
      <t>Claims Compensation Fund</t>
    </r>
  </si>
  <si>
    <t>25/`24-1</t>
  </si>
  <si>
    <r>
      <t xml:space="preserve">Janar / </t>
    </r>
    <r>
      <rPr>
        <i/>
        <sz val="9"/>
        <rFont val="Times New Roman"/>
        <family val="1"/>
      </rPr>
      <t>January</t>
    </r>
  </si>
  <si>
    <r>
      <t xml:space="preserve">Janar 2025 / </t>
    </r>
    <r>
      <rPr>
        <i/>
        <sz val="9"/>
        <rFont val="Times New Roman"/>
        <family val="1"/>
      </rPr>
      <t>January 2025</t>
    </r>
  </si>
  <si>
    <t xml:space="preserve">Në Janar 2025 tregu i sigurimeve ka patur një rritje prej 11.37 %, krahasuar me Janar 2024. Vëllimi i primeve të shkruara bruto është rritur me 201,761 mijë lekë duke arritur shifrën 1,975,862 mijë lekë. </t>
  </si>
  <si>
    <t xml:space="preserve">Numri i kontratave arriti në 124,025 duke shënuar një rritje me 18.75% krahasuar me Janar 2024.
</t>
  </si>
  <si>
    <t>Numri i kontratave në sigurimin e Jo-Jetës kapi shifrën 106,520 duke shënuar një rritje në masën 13.28% krahasuar me Janar 2024.</t>
  </si>
  <si>
    <t>Vëllimi i primeve të shkruara bruto në veprimtarinë e Jetës kapi shifrën 188,517 mijë lekë duke shënuar një rritje në masën 10.50% krahasuar me Janar 2024.</t>
  </si>
  <si>
    <t>Vëllimi i primeve të shkruara bruto në veprimtarinë e Jo-Jetës kapi shifrën 1,785,774 mijë lekë duke shënuar një rritje në masën 11.37 % krahasuar me Janar 2024.</t>
  </si>
  <si>
    <t>Numri i kontratave në sigurimin e Jetës arriti në 17,499 duke shënuar një rritje në masën 68.13% krahasuar me Janar 2024.</t>
  </si>
  <si>
    <t>Gjate muajit janar 2025 janë paguar gjithsej 686,671 mijë lekë dëme ose 12.95 % më shume se në Janar 2024.</t>
  </si>
  <si>
    <t>Numri i dëmeve të paguara në Janar 2025 është rritur me 178 dhe arriti shifrën 6,010 nga të cilat 5,811 dëme janë paguar nga shoqëritë e sigurimit të Jo-Jetës dhe 199 nga shoqëritë e sigurimit të Jetës.</t>
  </si>
  <si>
    <t xml:space="preserve">During january 2025 the insurance market experienced an increase by 11.37% compared to january 2024. The volume  of gross written premiums increased by ALL 201,761 thousand, reaching the figure of ALL 1,975,862 thousand. </t>
  </si>
  <si>
    <t>The number of policies was 124,025 an increase  of 18.75% compared to january 2024.</t>
  </si>
  <si>
    <t>The volume of gross written premiums in Non-Life insurance business was ALL 1,785,774 thousand, an increase by 11.37% compared to january 2024.</t>
  </si>
  <si>
    <t>The number of Non-Life insurance policies was 106,520 an increase of 13.28% compared to january 2024.</t>
  </si>
  <si>
    <t>The amount of gross insurance premiums in Life insurance business was ALL 188,517 thousand, an increase by 10.50% compared to january 2024.</t>
  </si>
  <si>
    <t>The number of Life insurance policies was 17,499, an increase by 68.13% compared to january 2024.</t>
  </si>
  <si>
    <t xml:space="preserve">During january 2025, the total of paid claims was ALL 686,671 thousand, or 12.95% more than compared to january 2024.
</t>
  </si>
  <si>
    <t>The number of claims paid in january 2025 was 178 an increase by 178 compared to january 2025. Of those, 5,811 claims were paid by Non-Life Insurers and 199 by Life insurers.</t>
  </si>
  <si>
    <t>Për konvertimin e të dhënave në valutë të huaj është përdorur kursi mesatar i këmbimit për muajin Janar 2025, referuar të dhënave të publikuara në faqen zyrtare të internetit të Bankës së Shqipërisë: 1 Euro = 98.51 lekë dhe 1 USD = 95.09lekë.</t>
  </si>
  <si>
    <t>For data in foreign currency, the official average currency exchange rate fo January 2025 is used, referring to the Central Bank of Albania official website: 1 Euro = 98.51 ALL dhe 1 USD = 95.09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</si>
</sst>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3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
      <sz val="12"/>
      <name val="Cambria"/>
      <family val="1"/>
      <scheme val="major"/>
    </font>
    <font>
      <sz val="12"/>
      <color theme="1"/>
      <name val="Cambria"/>
      <family val="1"/>
      <scheme val="major"/>
    </font>
    <font>
      <b/>
      <sz val="12"/>
      <color theme="1"/>
      <name val="Cambria"/>
      <family val="1"/>
      <scheme val="major"/>
    </font>
    <font>
      <b/>
      <sz val="12"/>
      <name val="Cambria"/>
      <family val="1"/>
      <scheme val="maj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6">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bottom style="medium">
        <color indexed="55"/>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
      <left/>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5">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5" fontId="49" fillId="2" borderId="16" xfId="2"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3" fontId="31" fillId="6" borderId="41" xfId="0" applyNumberFormat="1" applyFont="1" applyFill="1" applyBorder="1" applyAlignment="1" applyProtection="1">
      <alignment horizontal="right" wrapText="1"/>
      <protection locked="0"/>
    </xf>
    <xf numFmtId="0" fontId="120" fillId="11" borderId="42" xfId="0" applyFont="1" applyFill="1" applyBorder="1" applyAlignment="1" applyProtection="1">
      <alignment horizontal="center"/>
      <protection locked="0"/>
    </xf>
    <xf numFmtId="0" fontId="120" fillId="11" borderId="43"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167" fontId="7" fillId="5" borderId="44" xfId="2" applyNumberFormat="1" applyFont="1" applyFill="1" applyBorder="1" applyAlignment="1" applyProtection="1">
      <alignment wrapText="1"/>
      <protection locked="0"/>
    </xf>
    <xf numFmtId="40" fontId="49" fillId="2" borderId="44"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wrapText="1"/>
      <protection locked="0"/>
    </xf>
    <xf numFmtId="167" fontId="7" fillId="2" borderId="0" xfId="2" applyNumberFormat="1" applyFont="1" applyFill="1" applyProtection="1">
      <protection locked="0"/>
    </xf>
    <xf numFmtId="167" fontId="16" fillId="6" borderId="0" xfId="2" applyNumberFormat="1" applyFont="1" applyFill="1" applyProtection="1">
      <protection locked="0"/>
    </xf>
    <xf numFmtId="167" fontId="23" fillId="6" borderId="0" xfId="2" applyNumberFormat="1" applyFont="1" applyFill="1" applyProtection="1">
      <protection locked="0"/>
    </xf>
    <xf numFmtId="172" fontId="7" fillId="7" borderId="11" xfId="2" applyNumberFormat="1" applyFont="1" applyFill="1" applyBorder="1" applyAlignment="1" applyProtection="1">
      <alignment horizontal="right" wrapText="1"/>
    </xf>
    <xf numFmtId="0" fontId="52" fillId="3" borderId="0" xfId="0" applyFont="1" applyFill="1" applyAlignment="1" applyProtection="1">
      <alignment horizontal="left"/>
      <protection locked="0"/>
    </xf>
    <xf numFmtId="167" fontId="52" fillId="3" borderId="0" xfId="2" applyNumberFormat="1" applyFont="1" applyFill="1" applyBorder="1" applyAlignment="1" applyProtection="1">
      <alignment horizontal="right" wrapText="1"/>
    </xf>
    <xf numFmtId="168" fontId="52" fillId="3" borderId="0" xfId="96" applyNumberFormat="1" applyFont="1" applyFill="1" applyBorder="1" applyAlignment="1" applyProtection="1">
      <alignment horizontal="right" wrapText="1"/>
    </xf>
    <xf numFmtId="165" fontId="49" fillId="6" borderId="24" xfId="2" applyFont="1" applyFill="1" applyBorder="1" applyAlignment="1" applyProtection="1">
      <alignment horizontal="right" wrapText="1"/>
    </xf>
    <xf numFmtId="167" fontId="0" fillId="2" borderId="0" xfId="0" applyNumberFormat="1" applyFill="1" applyProtection="1">
      <protection locked="0"/>
    </xf>
    <xf numFmtId="167" fontId="7" fillId="2" borderId="0" xfId="0" applyNumberFormat="1" applyFont="1" applyFill="1" applyProtection="1">
      <protection locked="0"/>
    </xf>
    <xf numFmtId="167" fontId="7" fillId="6" borderId="0" xfId="2" applyNumberFormat="1" applyFont="1" applyFill="1"/>
    <xf numFmtId="167" fontId="110" fillId="6" borderId="0" xfId="2" applyNumberFormat="1" applyFont="1" applyFill="1" applyAlignment="1">
      <alignment wrapText="1"/>
    </xf>
    <xf numFmtId="171" fontId="7" fillId="6" borderId="0" xfId="0" applyNumberFormat="1" applyFont="1" applyFill="1" applyProtection="1">
      <protection locked="0"/>
    </xf>
    <xf numFmtId="167" fontId="23" fillId="2" borderId="0" xfId="0" applyNumberFormat="1" applyFont="1" applyFill="1" applyProtection="1">
      <protection locked="0"/>
    </xf>
    <xf numFmtId="0" fontId="49" fillId="6" borderId="0" xfId="0" applyFont="1" applyFill="1" applyAlignment="1" applyProtection="1">
      <alignment wrapText="1"/>
      <protection locked="0"/>
    </xf>
    <xf numFmtId="165" fontId="49" fillId="2" borderId="15" xfId="2" applyFont="1" applyFill="1" applyBorder="1" applyAlignment="1" applyProtection="1">
      <alignment horizontal="right" wrapText="1"/>
      <protection locked="0"/>
    </xf>
    <xf numFmtId="165" fontId="49" fillId="2" borderId="15" xfId="2" applyFont="1" applyFill="1" applyBorder="1" applyAlignment="1" applyProtection="1">
      <alignment wrapText="1"/>
      <protection locked="0"/>
    </xf>
    <xf numFmtId="167" fontId="49" fillId="2" borderId="0" xfId="2" applyNumberFormat="1" applyFont="1" applyFill="1" applyBorder="1" applyAlignment="1" applyProtection="1">
      <alignment wrapText="1"/>
    </xf>
    <xf numFmtId="167" fontId="49" fillId="2" borderId="15" xfId="2" applyNumberFormat="1" applyFont="1" applyFill="1" applyBorder="1" applyAlignment="1" applyProtection="1">
      <alignment wrapText="1"/>
    </xf>
    <xf numFmtId="40" fontId="49" fillId="2" borderId="0" xfId="2" applyNumberFormat="1" applyFont="1" applyFill="1" applyBorder="1" applyAlignment="1" applyProtection="1">
      <alignment horizontal="right" wrapText="1"/>
    </xf>
    <xf numFmtId="40" fontId="49" fillId="2" borderId="0" xfId="2" applyNumberFormat="1" applyFont="1" applyFill="1" applyBorder="1" applyAlignment="1" applyProtection="1">
      <alignment wrapText="1"/>
    </xf>
    <xf numFmtId="40" fontId="49" fillId="2" borderId="15" xfId="2" applyNumberFormat="1" applyFont="1" applyFill="1" applyBorder="1" applyAlignment="1" applyProtection="1">
      <alignment wrapText="1"/>
    </xf>
    <xf numFmtId="0" fontId="49" fillId="6" borderId="24" xfId="0" applyFont="1" applyFill="1" applyBorder="1" applyProtection="1">
      <protection locked="0"/>
    </xf>
    <xf numFmtId="168" fontId="49" fillId="2" borderId="15" xfId="2" applyNumberFormat="1" applyFont="1" applyFill="1" applyBorder="1" applyAlignment="1" applyProtection="1">
      <alignment horizontal="right" wrapText="1"/>
    </xf>
    <xf numFmtId="38" fontId="43" fillId="3" borderId="0" xfId="2" applyNumberFormat="1" applyFont="1" applyFill="1" applyBorder="1" applyAlignment="1" applyProtection="1">
      <alignment horizontal="right" wrapText="1"/>
    </xf>
    <xf numFmtId="0" fontId="7" fillId="6" borderId="0" xfId="2" applyNumberFormat="1" applyFont="1" applyFill="1" applyBorder="1" applyAlignment="1" applyProtection="1">
      <alignment horizontal="right" wrapText="1"/>
    </xf>
    <xf numFmtId="0" fontId="50" fillId="2" borderId="15" xfId="2" applyNumberFormat="1" applyFont="1" applyFill="1" applyBorder="1" applyAlignment="1" applyProtection="1">
      <alignment wrapText="1"/>
    </xf>
    <xf numFmtId="3" fontId="50" fillId="2" borderId="15" xfId="2" applyNumberFormat="1" applyFont="1" applyFill="1" applyBorder="1" applyAlignment="1" applyProtection="1">
      <alignment wrapText="1"/>
    </xf>
    <xf numFmtId="0" fontId="7" fillId="2" borderId="15" xfId="0" applyFont="1" applyFill="1" applyBorder="1" applyAlignment="1" applyProtection="1">
      <alignment wrapText="1"/>
      <protection locked="0"/>
    </xf>
    <xf numFmtId="165" fontId="50" fillId="2" borderId="15" xfId="2"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167" fontId="49" fillId="2" borderId="15" xfId="2" applyNumberFormat="1" applyFont="1" applyFill="1" applyBorder="1" applyAlignment="1" applyProtection="1">
      <protection locked="0"/>
    </xf>
    <xf numFmtId="0" fontId="23" fillId="2" borderId="15" xfId="0" applyFont="1" applyFill="1" applyBorder="1" applyProtection="1">
      <protection locked="0"/>
    </xf>
    <xf numFmtId="167" fontId="23" fillId="2" borderId="15" xfId="2" applyNumberFormat="1" applyFont="1" applyFill="1" applyBorder="1" applyAlignment="1" applyProtection="1">
      <protection locked="0"/>
    </xf>
    <xf numFmtId="167" fontId="49" fillId="2" borderId="24" xfId="2" applyNumberFormat="1" applyFont="1" applyFill="1" applyBorder="1" applyAlignment="1" applyProtection="1">
      <alignment wrapText="1"/>
    </xf>
    <xf numFmtId="40" fontId="23" fillId="2" borderId="15" xfId="2" applyNumberFormat="1" applyFont="1" applyFill="1" applyBorder="1" applyProtection="1">
      <protection locked="0"/>
    </xf>
    <xf numFmtId="40" fontId="49" fillId="2" borderId="24" xfId="2" applyNumberFormat="1" applyFont="1" applyFill="1" applyBorder="1" applyAlignment="1" applyProtection="1">
      <alignment wrapText="1"/>
    </xf>
    <xf numFmtId="167" fontId="49" fillId="2" borderId="23" xfId="2" applyNumberFormat="1" applyFont="1" applyFill="1" applyBorder="1" applyAlignment="1" applyProtection="1">
      <alignment wrapText="1"/>
      <protection locked="0"/>
    </xf>
    <xf numFmtId="0" fontId="128" fillId="6" borderId="0" xfId="94" applyFont="1" applyFill="1" applyAlignment="1">
      <alignment horizontal="left"/>
    </xf>
    <xf numFmtId="0" fontId="129" fillId="6" borderId="0" xfId="0" applyFont="1" applyFill="1"/>
    <xf numFmtId="168" fontId="7" fillId="5" borderId="25" xfId="96" applyNumberFormat="1" applyFont="1" applyFill="1" applyBorder="1" applyAlignment="1" applyProtection="1">
      <alignment horizontal="left" wrapText="1"/>
      <protection locked="0"/>
    </xf>
    <xf numFmtId="3" fontId="23" fillId="2" borderId="0" xfId="0" applyNumberFormat="1" applyFont="1" applyFill="1" applyProtection="1">
      <protection locked="0"/>
    </xf>
    <xf numFmtId="168" fontId="49" fillId="6" borderId="23" xfId="96" applyNumberFormat="1" applyFont="1" applyFill="1" applyBorder="1" applyAlignment="1" applyProtection="1">
      <alignment horizontal="right" wrapText="1"/>
    </xf>
    <xf numFmtId="0" fontId="49" fillId="6" borderId="21" xfId="0" applyFont="1" applyFill="1" applyBorder="1" applyAlignment="1" applyProtection="1">
      <alignment wrapText="1"/>
      <protection locked="0"/>
    </xf>
    <xf numFmtId="0" fontId="49" fillId="6" borderId="0" xfId="0" applyFont="1" applyFill="1" applyProtection="1">
      <protection locked="0"/>
    </xf>
    <xf numFmtId="0" fontId="49" fillId="2" borderId="24" xfId="0" applyFont="1" applyFill="1" applyBorder="1" applyAlignment="1" applyProtection="1">
      <alignment wrapText="1"/>
      <protection locked="0"/>
    </xf>
    <xf numFmtId="167" fontId="49" fillId="2" borderId="0" xfId="2" applyNumberFormat="1" applyFont="1" applyFill="1" applyBorder="1" applyAlignment="1" applyProtection="1">
      <alignment horizontal="right"/>
      <protection locked="0"/>
    </xf>
    <xf numFmtId="3" fontId="23" fillId="2" borderId="22" xfId="0" applyNumberFormat="1" applyFont="1" applyFill="1" applyBorder="1" applyProtection="1">
      <protection locked="0"/>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8" fillId="2" borderId="0" xfId="0" applyFont="1" applyFill="1" applyAlignment="1">
      <alignment horizontal="left" wrapText="1"/>
    </xf>
    <xf numFmtId="0" fontId="57" fillId="2" borderId="0" xfId="0" applyFont="1" applyFill="1" applyAlignment="1">
      <alignment horizontal="left"/>
    </xf>
    <xf numFmtId="0" fontId="56" fillId="6" borderId="0" xfId="0" applyFont="1" applyFill="1" applyAlignment="1">
      <alignment horizontal="left"/>
    </xf>
    <xf numFmtId="0" fontId="56" fillId="2" borderId="0" xfId="0" applyFont="1" applyFill="1" applyAlignment="1">
      <alignment horizontal="left"/>
    </xf>
    <xf numFmtId="0" fontId="9" fillId="2" borderId="0" xfId="0" applyFont="1" applyFill="1" applyAlignment="1">
      <alignment horizontal="left" wrapText="1"/>
    </xf>
    <xf numFmtId="0" fontId="11" fillId="6" borderId="0" xfId="0" applyFont="1" applyFill="1" applyAlignment="1">
      <alignment horizontal="center"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38" fillId="2" borderId="0" xfId="0" applyFont="1" applyFill="1" applyAlignment="1" applyProtection="1">
      <alignment horizontal="center"/>
      <protection locked="0"/>
    </xf>
    <xf numFmtId="0" fontId="48" fillId="8" borderId="30" xfId="0" applyFont="1" applyFill="1" applyBorder="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51" fillId="6" borderId="0" xfId="0" applyFont="1" applyFill="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15" fillId="6" borderId="0" xfId="93" applyFont="1" applyFill="1" applyAlignment="1" applyProtection="1">
      <alignment horizontal="center" vertical="center" wrapText="1"/>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2" borderId="0" xfId="0" applyFont="1" applyFill="1" applyAlignment="1" applyProtection="1">
      <alignment horizontal="left"/>
      <protection locked="0"/>
    </xf>
    <xf numFmtId="0" fontId="42" fillId="6"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1" fontId="120" fillId="11" borderId="45" xfId="0" applyNumberFormat="1" applyFont="1" applyFill="1" applyBorder="1" applyAlignment="1" applyProtection="1">
      <alignment horizont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48" fillId="8" borderId="17" xfId="0" applyFont="1" applyFill="1" applyBorder="1" applyAlignment="1" applyProtection="1">
      <alignment horizontal="center" wrapText="1"/>
      <protection locked="0"/>
    </xf>
    <xf numFmtId="0" fontId="77" fillId="2" borderId="0" xfId="93" applyFont="1" applyFill="1" applyAlignment="1" applyProtection="1">
      <alignment horizontal="center" vertical="center" wrapText="1"/>
      <protection locked="0"/>
    </xf>
    <xf numFmtId="0" fontId="58" fillId="6" borderId="0" xfId="0" applyFont="1" applyFill="1" applyAlignment="1">
      <alignment horizontal="left" wrapText="1"/>
    </xf>
    <xf numFmtId="0" fontId="117"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vertical="top" wrapText="1"/>
    </xf>
    <xf numFmtId="0" fontId="58" fillId="0" borderId="0" xfId="0" applyFont="1" applyAlignment="1">
      <alignment horizontal="left" vertical="top" wrapText="1"/>
    </xf>
    <xf numFmtId="171" fontId="130" fillId="6" borderId="0" xfId="2" applyNumberFormat="1" applyFont="1" applyFill="1" applyBorder="1" applyAlignment="1">
      <alignment horizontal="left" vertical="center" wrapText="1"/>
    </xf>
    <xf numFmtId="171" fontId="130" fillId="6" borderId="0" xfId="2" applyNumberFormat="1" applyFont="1" applyFill="1" applyBorder="1" applyAlignment="1">
      <alignment horizontal="center" vertical="center"/>
    </xf>
    <xf numFmtId="171" fontId="131" fillId="6" borderId="0" xfId="2" applyNumberFormat="1" applyFont="1" applyFill="1" applyBorder="1" applyAlignment="1">
      <alignment horizontal="center" vertical="center"/>
    </xf>
    <xf numFmtId="171" fontId="132" fillId="6" borderId="0" xfId="2" applyNumberFormat="1" applyFont="1" applyFill="1" applyBorder="1" applyAlignment="1">
      <alignment horizontal="left" vertical="center"/>
    </xf>
    <xf numFmtId="171" fontId="133" fillId="6" borderId="0" xfId="2" applyNumberFormat="1" applyFont="1" applyFill="1" applyBorder="1" applyAlignment="1">
      <alignment horizontal="center" vertical="center"/>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889588801399829E-2"/>
          <c:y val="0.19406464602883544"/>
          <c:w val="0.69444514435695537"/>
          <c:h val="0.71347103872289941"/>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22FB-47FF-BFE4-FEC55C88CAA7}"/>
              </c:ext>
            </c:extLst>
          </c:dPt>
          <c:dPt>
            <c:idx val="1"/>
            <c:bubble3D val="0"/>
            <c:spPr>
              <a:solidFill>
                <a:schemeClr val="accent5"/>
              </a:solidFill>
              <a:ln>
                <a:noFill/>
              </a:ln>
              <a:effectLst/>
            </c:spPr>
            <c:extLst>
              <c:ext xmlns:c16="http://schemas.microsoft.com/office/drawing/2014/chart" uri="{C3380CC4-5D6E-409C-BE32-E72D297353CC}">
                <c16:uniqueId val="{00000003-22FB-47FF-BFE4-FEC55C88CAA7}"/>
              </c:ext>
            </c:extLst>
          </c:dPt>
          <c:dPt>
            <c:idx val="2"/>
            <c:bubble3D val="0"/>
            <c:spPr>
              <a:solidFill>
                <a:schemeClr val="accent4"/>
              </a:solidFill>
              <a:ln>
                <a:noFill/>
              </a:ln>
              <a:effectLst/>
            </c:spPr>
            <c:extLst>
              <c:ext xmlns:c16="http://schemas.microsoft.com/office/drawing/2014/chart" uri="{C3380CC4-5D6E-409C-BE32-E72D297353CC}">
                <c16:uniqueId val="{00000005-22FB-47FF-BFE4-FEC55C88CAA7}"/>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22FB-47FF-BFE4-FEC55C88CAA7}"/>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22FB-47FF-BFE4-FEC55C88CAA7}"/>
              </c:ext>
            </c:extLst>
          </c:dPt>
          <c:dLbls>
            <c:dLbl>
              <c:idx val="0"/>
              <c:layout>
                <c:manualLayout>
                  <c:x val="0.1777777777777777"/>
                  <c:y val="-6.849315068493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FB-47FF-BFE4-FEC55C88CAA7}"/>
                </c:ext>
              </c:extLst>
            </c:dLbl>
            <c:dLbl>
              <c:idx val="1"/>
              <c:layout>
                <c:manualLayout>
                  <c:x val="0.25333333333333335"/>
                  <c:y val="2.73972602739724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FB-47FF-BFE4-FEC55C88CAA7}"/>
                </c:ext>
              </c:extLst>
            </c:dLbl>
            <c:dLbl>
              <c:idx val="2"/>
              <c:delete val="1"/>
              <c:extLst>
                <c:ext xmlns:c15="http://schemas.microsoft.com/office/drawing/2012/chart" uri="{CE6537A1-D6FC-4f65-9D91-7224C49458BB}"/>
                <c:ext xmlns:c16="http://schemas.microsoft.com/office/drawing/2014/chart" uri="{C3380CC4-5D6E-409C-BE32-E72D297353CC}">
                  <c16:uniqueId val="{00000005-22FB-47FF-BFE4-FEC55C88CAA7}"/>
                </c:ext>
              </c:extLst>
            </c:dLbl>
            <c:dLbl>
              <c:idx val="3"/>
              <c:layout>
                <c:manualLayout>
                  <c:x val="-7.555555555555557E-2"/>
                  <c:y val="-0.150684931506849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FB-47FF-BFE4-FEC55C88CAA7}"/>
                </c:ext>
              </c:extLst>
            </c:dLbl>
            <c:dLbl>
              <c:idx val="4"/>
              <c:layout>
                <c:manualLayout>
                  <c:x val="2.2222222222222223E-2"/>
                  <c:y val="-0.141552511415525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2FB-47FF-BFE4-FEC55C88CAA7}"/>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2024'!$B$61:$B$65</c:f>
              <c:strCache>
                <c:ptCount val="5"/>
                <c:pt idx="0">
                  <c:v> Aksidente dhe Shëndeti</c:v>
                </c:pt>
                <c:pt idx="1">
                  <c:v>Motorik</c:v>
                </c:pt>
                <c:pt idx="2">
                  <c:v>Zjarri dhe dëmtime të tjera në pronë</c:v>
                </c:pt>
                <c:pt idx="3">
                  <c:v>Të tjera</c:v>
                </c:pt>
                <c:pt idx="4">
                  <c:v>Zjarri dhe dëmtime të tjera në pronë</c:v>
                </c:pt>
              </c:strCache>
            </c:strRef>
          </c:cat>
          <c:val>
            <c:numRef>
              <c:f>'[1]deme 2024'!$C$61:$C$65</c:f>
              <c:numCache>
                <c:formatCode>General</c:formatCode>
                <c:ptCount val="5"/>
                <c:pt idx="0">
                  <c:v>57516.859720000008</c:v>
                </c:pt>
                <c:pt idx="1">
                  <c:v>413253.85004000005</c:v>
                </c:pt>
                <c:pt idx="3">
                  <c:v>6137.5089999999909</c:v>
                </c:pt>
                <c:pt idx="4">
                  <c:v>52748.599799999996</c:v>
                </c:pt>
              </c:numCache>
            </c:numRef>
          </c:val>
          <c:extLst>
            <c:ext xmlns:c16="http://schemas.microsoft.com/office/drawing/2014/chart" uri="{C3380CC4-5D6E-409C-BE32-E72D297353CC}">
              <c16:uniqueId val="{0000000A-22FB-47FF-BFE4-FEC55C88CAA7}"/>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Sigal Uniqa Group Austria</c:v>
                </c:pt>
                <c:pt idx="1">
                  <c:v>Albsig</c:v>
                </c:pt>
                <c:pt idx="2">
                  <c:v>Intersig Vienna Insurance Group</c:v>
                </c:pt>
                <c:pt idx="3">
                  <c:v>Ansig</c:v>
                </c:pt>
                <c:pt idx="4">
                  <c:v>Eurosig</c:v>
                </c:pt>
                <c:pt idx="5">
                  <c:v>Atlantik </c:v>
                </c:pt>
                <c:pt idx="6">
                  <c:v>Sigma Interalbanian Vienna Insurance Group</c:v>
                </c:pt>
                <c:pt idx="7">
                  <c:v>Insig</c:v>
                </c:pt>
              </c:strCache>
            </c:strRef>
          </c:cat>
          <c:val>
            <c:numRef>
              <c:f>'F37'!$C$13:$C$20</c:f>
              <c:numCache>
                <c:formatCode>_-* #,##0_-;\-* #,##0_-;_-* "-"??_-;_-@_-</c:formatCode>
                <c:ptCount val="8"/>
                <c:pt idx="0">
                  <c:v>16302.52318</c:v>
                </c:pt>
                <c:pt idx="1">
                  <c:v>16173.915929999999</c:v>
                </c:pt>
                <c:pt idx="2">
                  <c:v>2864.0408399999997</c:v>
                </c:pt>
                <c:pt idx="3">
                  <c:v>2212.8254900000002</c:v>
                </c:pt>
                <c:pt idx="4">
                  <c:v>1509.8546699999999</c:v>
                </c:pt>
                <c:pt idx="5">
                  <c:v>1472.1243200000001</c:v>
                </c:pt>
                <c:pt idx="6">
                  <c:v>577.89545999999996</c:v>
                </c:pt>
                <c:pt idx="7">
                  <c:v>571.97019999999998</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17412935323383089"/>
                  <c:y val="2.005012531328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1417910447761194"/>
                  <c:y val="-8.52130325814536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3.482587064676617E-2"/>
                  <c:y val="-0.125313283208020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36815920398009949"/>
                  <c:y val="-4.01002506265664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5.2238805970149252E-2"/>
                  <c:y val="-0.105263157894736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'F38'!$A$12:$A$15</c:f>
              <c:strCache>
                <c:ptCount val="4"/>
                <c:pt idx="0">
                  <c:v>Albsig</c:v>
                </c:pt>
                <c:pt idx="1">
                  <c:v>Sigal Uniqa Group Austria</c:v>
                </c:pt>
                <c:pt idx="2">
                  <c:v>Sigma Interalbanian Vienna Insurance Group</c:v>
                </c:pt>
                <c:pt idx="3">
                  <c:v>Eurosig</c:v>
                </c:pt>
              </c:strCache>
            </c:strRef>
          </c:cat>
          <c:val>
            <c:numRef>
              <c:f>'F38'!$C$12:$C$15</c:f>
              <c:numCache>
                <c:formatCode>_-* #,##0_-;\-* #,##0_-;_-* "-"??_-;_-@_-</c:formatCode>
                <c:ptCount val="4"/>
                <c:pt idx="0">
                  <c:v>3127.348</c:v>
                </c:pt>
                <c:pt idx="1">
                  <c:v>305.49847</c:v>
                </c:pt>
                <c:pt idx="2">
                  <c:v>157.81301999999999</c:v>
                </c:pt>
                <c:pt idx="3">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4">
                  <a:lumMod val="20000"/>
                  <a:lumOff val="80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75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0.12686567164179097"/>
                  <c:y val="-0.255639097744360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delete val="1"/>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48507462686567165"/>
                  <c:y val="-0.255639097744360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layout>
                <c:manualLayout>
                  <c:x val="-0.24129353233830841"/>
                  <c:y val="1.503759398496238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delete val="1"/>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17910447761194034"/>
                  <c:y val="3.50877192982454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0.15920398009950254"/>
                  <c:y val="-0.155388471177944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'F38'!$A$12:$A$15</c:f>
              <c:strCache>
                <c:ptCount val="4"/>
                <c:pt idx="0">
                  <c:v>Albsig</c:v>
                </c:pt>
                <c:pt idx="1">
                  <c:v>Sigal Uniqa Group Austria</c:v>
                </c:pt>
                <c:pt idx="2">
                  <c:v>Sigma Interalbanian Vienna Insurance Group</c:v>
                </c:pt>
                <c:pt idx="3">
                  <c:v>Eurosig</c:v>
                </c:pt>
              </c:strCache>
            </c:strRef>
          </c:cat>
          <c:val>
            <c:numRef>
              <c:f>'F38'!$B$12:$B$15</c:f>
              <c:numCache>
                <c:formatCode>_-* #,##0_-;\-* #,##0_-;_-* "-"??_-;_-@_-</c:formatCode>
                <c:ptCount val="4"/>
                <c:pt idx="0">
                  <c:v>2077.6770000000001</c:v>
                </c:pt>
                <c:pt idx="1">
                  <c:v>0</c:v>
                </c:pt>
                <c:pt idx="2">
                  <c:v>4012.0720000000001</c:v>
                </c:pt>
                <c:pt idx="3">
                  <c:v>47.76</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2174079.5785599998</c:v>
                </c:pt>
                <c:pt idx="1">
                  <c:v>1442483.3893199998</c:v>
                </c:pt>
                <c:pt idx="2">
                  <c:v>1289258.4266199998</c:v>
                </c:pt>
                <c:pt idx="3">
                  <c:v>981069.26697</c:v>
                </c:pt>
                <c:pt idx="4">
                  <c:v>762218.19207000011</c:v>
                </c:pt>
                <c:pt idx="5">
                  <c:v>246051.67422999998</c:v>
                </c:pt>
                <c:pt idx="6">
                  <c:v>134264.16619999998</c:v>
                </c:pt>
                <c:pt idx="7">
                  <c:v>51973.238130000005</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1743853.5699100001</c:v>
                </c:pt>
                <c:pt idx="1">
                  <c:v>1464756.4809400002</c:v>
                </c:pt>
                <c:pt idx="2">
                  <c:v>1082377.0442899999</c:v>
                </c:pt>
                <c:pt idx="3">
                  <c:v>955951.54267999995</c:v>
                </c:pt>
                <c:pt idx="4">
                  <c:v>724258.3182000001</c:v>
                </c:pt>
                <c:pt idx="5">
                  <c:v>383880.06238000002</c:v>
                </c:pt>
                <c:pt idx="6">
                  <c:v>141590.52186000001</c:v>
                </c:pt>
                <c:pt idx="7">
                  <c:v>59540.764000000003</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8.3514493451154789E-2"/>
                  <c:y val="6.1068702290076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Sigal Life Uniqa Group Austria</c:v>
                </c:pt>
                <c:pt idx="2">
                  <c:v>Albsig Jete</c:v>
                </c:pt>
                <c:pt idx="3">
                  <c:v>Sicred</c:v>
                </c:pt>
              </c:strCache>
            </c:strRef>
          </c:cat>
          <c:val>
            <c:numRef>
              <c:f>'F40'!$C$13:$C$16</c:f>
              <c:numCache>
                <c:formatCode>_-* #,##0_-;\-* #,##0_-;_-* "-"??_-;_-@_-</c:formatCode>
                <c:ptCount val="4"/>
                <c:pt idx="0">
                  <c:v>53410.285969999997</c:v>
                </c:pt>
                <c:pt idx="1">
                  <c:v>119642.78079</c:v>
                </c:pt>
                <c:pt idx="2">
                  <c:v>21659.919999999998</c:v>
                </c:pt>
                <c:pt idx="3">
                  <c:v>18187.241190000001</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Sigal Life Uniqa Group Austria</c:v>
                </c:pt>
                <c:pt idx="2">
                  <c:v>Albsig Jete</c:v>
                </c:pt>
                <c:pt idx="3">
                  <c:v>Sicred</c:v>
                </c:pt>
              </c:strCache>
            </c:strRef>
          </c:cat>
          <c:val>
            <c:numRef>
              <c:f>'F40'!$E$13:$E$16</c:f>
              <c:numCache>
                <c:formatCode>_-* #,##0_-;\-* #,##0_-;_-* "-"??_-;_-@_-</c:formatCode>
                <c:ptCount val="4"/>
                <c:pt idx="0">
                  <c:v>102817.65813</c:v>
                </c:pt>
                <c:pt idx="1">
                  <c:v>101442.81341</c:v>
                </c:pt>
                <c:pt idx="2">
                  <c:v>32466.154999999999</c:v>
                </c:pt>
                <c:pt idx="3">
                  <c:v>26222.7035</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delete val="1"/>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delete val="1"/>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delete val="1"/>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Ansig</c:v>
                </c:pt>
                <c:pt idx="2">
                  <c:v>Eurosig</c:v>
                </c:pt>
                <c:pt idx="3">
                  <c:v>Albsig</c:v>
                </c:pt>
                <c:pt idx="4">
                  <c:v>Atlantik </c:v>
                </c:pt>
                <c:pt idx="5">
                  <c:v>Insig</c:v>
                </c:pt>
                <c:pt idx="6">
                  <c:v>Intersig Vienna Insurance Group</c:v>
                </c:pt>
                <c:pt idx="7">
                  <c:v>Sigma Interalbanian Vienna Insurance Group</c:v>
                </c:pt>
              </c:strCache>
            </c:strRef>
          </c:cat>
          <c:val>
            <c:numRef>
              <c:f>'F41'!$C$11:$C$18</c:f>
              <c:numCache>
                <c:formatCode>_-* #,##0_-;\-* #,##0_-;_-* "-"??_-;_-@_-</c:formatCode>
                <c:ptCount val="8"/>
                <c:pt idx="0">
                  <c:v>26772.653999999999</c:v>
                </c:pt>
                <c:pt idx="1">
                  <c:v>10025.781999999999</c:v>
                </c:pt>
                <c:pt idx="2">
                  <c:v>4412.8779999999997</c:v>
                </c:pt>
                <c:pt idx="3">
                  <c:v>3500</c:v>
                </c:pt>
                <c:pt idx="4">
                  <c:v>46.2</c:v>
                </c:pt>
                <c:pt idx="5">
                  <c:v>0</c:v>
                </c:pt>
                <c:pt idx="6">
                  <c:v>0</c:v>
                </c:pt>
                <c:pt idx="7">
                  <c:v>0</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E164-48C2-BE25-656C96274D6B}"/>
              </c:ext>
            </c:extLst>
          </c:dPt>
          <c:dPt>
            <c:idx val="1"/>
            <c:bubble3D val="0"/>
            <c:spPr>
              <a:solidFill>
                <a:schemeClr val="accent5"/>
              </a:solidFill>
              <a:ln>
                <a:noFill/>
              </a:ln>
              <a:effectLst/>
            </c:spPr>
            <c:extLst>
              <c:ext xmlns:c16="http://schemas.microsoft.com/office/drawing/2014/chart" uri="{C3380CC4-5D6E-409C-BE32-E72D297353CC}">
                <c16:uniqueId val="{00000003-E164-48C2-BE25-656C96274D6B}"/>
              </c:ext>
            </c:extLst>
          </c:dPt>
          <c:dPt>
            <c:idx val="2"/>
            <c:bubble3D val="0"/>
            <c:spPr>
              <a:solidFill>
                <a:schemeClr val="accent4"/>
              </a:solidFill>
              <a:ln>
                <a:noFill/>
              </a:ln>
              <a:effectLst/>
            </c:spPr>
            <c:extLst>
              <c:ext xmlns:c16="http://schemas.microsoft.com/office/drawing/2014/chart" uri="{C3380CC4-5D6E-409C-BE32-E72D297353CC}">
                <c16:uniqueId val="{00000005-E164-48C2-BE25-656C96274D6B}"/>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E164-48C2-BE25-656C96274D6B}"/>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164-48C2-BE25-656C96274D6B}"/>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164-48C2-BE25-656C96274D6B}"/>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164-48C2-BE25-656C96274D6B}"/>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164-48C2-BE25-656C96274D6B}"/>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164-48C2-BE25-656C96274D6B}"/>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2024'!$B$61:$B$62,'[1]deme 2024'!$B$64:$B$65)</c:f>
              <c:strCache>
                <c:ptCount val="4"/>
                <c:pt idx="0">
                  <c:v> Aksidente dhe Shëndeti</c:v>
                </c:pt>
                <c:pt idx="1">
                  <c:v>Motorik</c:v>
                </c:pt>
                <c:pt idx="2">
                  <c:v>Të tjera</c:v>
                </c:pt>
                <c:pt idx="3">
                  <c:v>Zjarri dhe dëmtime të tjera në pronë</c:v>
                </c:pt>
              </c:strCache>
            </c:strRef>
          </c:cat>
          <c:val>
            <c:numRef>
              <c:f>('[1]deme 2024'!$D$61:$D$62,'[1]deme 2024'!$D$64:$D$65)</c:f>
              <c:numCache>
                <c:formatCode>General</c:formatCode>
                <c:ptCount val="4"/>
                <c:pt idx="0">
                  <c:v>51459.123860000007</c:v>
                </c:pt>
                <c:pt idx="1">
                  <c:v>515497.12964</c:v>
                </c:pt>
                <c:pt idx="2">
                  <c:v>5814.8182699999306</c:v>
                </c:pt>
                <c:pt idx="3">
                  <c:v>21054.740139999998</c:v>
                </c:pt>
              </c:numCache>
            </c:numRef>
          </c:val>
          <c:extLst>
            <c:ext xmlns:c16="http://schemas.microsoft.com/office/drawing/2014/chart" uri="{C3380CC4-5D6E-409C-BE32-E72D297353CC}">
              <c16:uniqueId val="{00000009-E164-48C2-BE25-656C96274D6B}"/>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57705.664420000001</c:v>
                </c:pt>
                <c:pt idx="1">
                  <c:v>57233.329020000005</c:v>
                </c:pt>
                <c:pt idx="2">
                  <c:v>38698.819029999999</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Albsig jeta</c:v>
                </c:pt>
                <c:pt idx="1">
                  <c:v>Insig jeta</c:v>
                </c:pt>
                <c:pt idx="2">
                  <c:v>Sigal Life Uniqa Group Austria</c:v>
                </c:pt>
              </c:strCache>
            </c:strRef>
          </c:cat>
          <c:val>
            <c:numRef>
              <c:f>'F13'!$E$22:$E$24</c:f>
              <c:numCache>
                <c:formatCode>_-* #,##0_-;\-* #,##0_-;_-* "-"??_-;_-@_-</c:formatCode>
                <c:ptCount val="3"/>
                <c:pt idx="0">
                  <c:v>20599.895</c:v>
                </c:pt>
                <c:pt idx="1">
                  <c:v>10491.528920000001</c:v>
                </c:pt>
                <c:pt idx="2">
                  <c:v>9271.2462100000012</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57705.664420000001</c:v>
                </c:pt>
                <c:pt idx="1">
                  <c:v>57233.329020000005</c:v>
                </c:pt>
                <c:pt idx="2">
                  <c:v>38698.819029999999</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57705.664420000001</c:v>
                </c:pt>
                <c:pt idx="1">
                  <c:v>57233.329020000005</c:v>
                </c:pt>
                <c:pt idx="2">
                  <c:v>38698.819029999999</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57705.664420000001</c:v>
                </c:pt>
                <c:pt idx="1">
                  <c:v>57233.329020000005</c:v>
                </c:pt>
                <c:pt idx="2">
                  <c:v>38698.819029999999</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Albsig jeta</c:v>
                </c:pt>
                <c:pt idx="1">
                  <c:v>Insig jeta</c:v>
                </c:pt>
                <c:pt idx="2">
                  <c:v>Sigal Life Uniqa Group Austria</c:v>
                </c:pt>
              </c:strCache>
            </c:strRef>
          </c:cat>
          <c:val>
            <c:numRef>
              <c:f>'F13'!$E$22:$E$24</c:f>
              <c:numCache>
                <c:formatCode>_-* #,##0_-;\-* #,##0_-;_-* "-"??_-;_-@_-</c:formatCode>
                <c:ptCount val="3"/>
                <c:pt idx="0">
                  <c:v>20599.895</c:v>
                </c:pt>
                <c:pt idx="1">
                  <c:v>10491.528920000001</c:v>
                </c:pt>
                <c:pt idx="2">
                  <c:v>9271.2462100000012</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57705.664420000001</c:v>
                </c:pt>
                <c:pt idx="1">
                  <c:v>57233.329020000005</c:v>
                </c:pt>
                <c:pt idx="2">
                  <c:v>38698.819029999999</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7156826117456037"/>
          <c:h val="0.59906561679790027"/>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2024</c:v>
                </c:pt>
                <c:pt idx="1">
                  <c:v>2025</c:v>
                </c:pt>
              </c:numCache>
            </c:numRef>
          </c:cat>
          <c:val>
            <c:numRef>
              <c:f>'F4'!$B$12:$C$12</c:f>
              <c:numCache>
                <c:formatCode>_-* #,##0_-;\-* #,##0_-;_-* "-"??_-;_-@_-</c:formatCode>
                <c:ptCount val="2"/>
                <c:pt idx="0">
                  <c:v>170599.81709</c:v>
                </c:pt>
                <c:pt idx="1">
                  <c:v>188517.47446999999</c:v>
                </c:pt>
              </c:numCache>
            </c:numRef>
          </c:val>
          <c:extLst>
            <c:ext xmlns:c16="http://schemas.microsoft.com/office/drawing/2014/chart" uri="{C3380CC4-5D6E-409C-BE32-E72D297353CC}">
              <c16:uniqueId val="{00000000-DCAD-4DB8-A5B5-554512088AAF}"/>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2024</c:v>
                </c:pt>
                <c:pt idx="1">
                  <c:v>2025</c:v>
                </c:pt>
              </c:numCache>
            </c:numRef>
          </c:cat>
          <c:val>
            <c:numRef>
              <c:f>'F4'!$B$13:$C$13</c:f>
              <c:numCache>
                <c:formatCode>_-* #,##0_-;\-* #,##0_-;_-* "-"??_-;_-@_-</c:formatCode>
                <c:ptCount val="2"/>
                <c:pt idx="0">
                  <c:v>1603406.5551399998</c:v>
                </c:pt>
                <c:pt idx="1">
                  <c:v>1785774.4719500002</c:v>
                </c:pt>
              </c:numCache>
            </c:numRef>
          </c:val>
          <c:extLst>
            <c:ext xmlns:c16="http://schemas.microsoft.com/office/drawing/2014/chart" uri="{C3380CC4-5D6E-409C-BE32-E72D297353CC}">
              <c16:uniqueId val="{00000001-DCAD-4DB8-A5B5-554512088AAF}"/>
            </c:ext>
          </c:extLst>
        </c:ser>
        <c:ser>
          <c:idx val="2"/>
          <c:order val="2"/>
          <c:tx>
            <c:strRef>
              <c:f>'F4'!$A$14</c:f>
              <c:strCache>
                <c:ptCount val="1"/>
                <c:pt idx="0">
                  <c:v>Veprimtaria e risigurimit / Reinsurance accepted</c:v>
                </c:pt>
              </c:strCache>
            </c:strRef>
          </c:tx>
          <c:invertIfNegative val="0"/>
          <c:cat>
            <c:numRef>
              <c:f>'F4'!$B$10:$C$10</c:f>
              <c:numCache>
                <c:formatCode>General</c:formatCode>
                <c:ptCount val="2"/>
                <c:pt idx="0">
                  <c:v>2024</c:v>
                </c:pt>
                <c:pt idx="1">
                  <c:v>2025</c:v>
                </c:pt>
              </c:numCache>
            </c:numRef>
          </c:cat>
          <c:val>
            <c:numRef>
              <c:f>'F4'!$B$14:$C$14</c:f>
              <c:numCache>
                <c:formatCode>_-* #,##0_-;\-* #,##0_-;_-* "-"??_-;_-@_-</c:formatCode>
                <c:ptCount val="2"/>
                <c:pt idx="0">
                  <c:v>94.463539999999995</c:v>
                </c:pt>
                <c:pt idx="1">
                  <c:v>1570</c:v>
                </c:pt>
              </c:numCache>
            </c:numRef>
          </c:val>
          <c:extLst>
            <c:ext xmlns:c16="http://schemas.microsoft.com/office/drawing/2014/chart" uri="{C3380CC4-5D6E-409C-BE32-E72D297353CC}">
              <c16:uniqueId val="{00000009-DCAD-4DB8-A5B5-554512088AA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81381381381381379"/>
          <c:h val="0.192416754357318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57705.664420000001</c:v>
                </c:pt>
                <c:pt idx="1">
                  <c:v>57233.329020000005</c:v>
                </c:pt>
                <c:pt idx="2">
                  <c:v>38698.819029999999</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Albsig jeta</c:v>
                </c:pt>
                <c:pt idx="1">
                  <c:v>Insig jeta</c:v>
                </c:pt>
                <c:pt idx="2">
                  <c:v>Sigal Life Uniqa Group Austria</c:v>
                </c:pt>
              </c:strCache>
            </c:strRef>
          </c:cat>
          <c:val>
            <c:numRef>
              <c:f>'F13'!$E$22:$E$24</c:f>
              <c:numCache>
                <c:formatCode>_-* #,##0_-;\-* #,##0_-;_-* "-"??_-;_-@_-</c:formatCode>
                <c:ptCount val="3"/>
                <c:pt idx="0">
                  <c:v>20599.895</c:v>
                </c:pt>
                <c:pt idx="1">
                  <c:v>10491.528920000001</c:v>
                </c:pt>
                <c:pt idx="2">
                  <c:v>9271.2462100000012</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57705.664420000001</c:v>
                </c:pt>
                <c:pt idx="1">
                  <c:v>57233.329020000005</c:v>
                </c:pt>
                <c:pt idx="2">
                  <c:v>38698.819029999999</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57705.664420000001</c:v>
                </c:pt>
                <c:pt idx="1">
                  <c:v>57233.329020000005</c:v>
                </c:pt>
                <c:pt idx="2">
                  <c:v>38698.819029999999</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57705.664420000001</c:v>
                </c:pt>
                <c:pt idx="1">
                  <c:v>57233.329020000005</c:v>
                </c:pt>
                <c:pt idx="2">
                  <c:v>38698.819029999999</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Albsig jeta</c:v>
                </c:pt>
                <c:pt idx="1">
                  <c:v>Insig jeta</c:v>
                </c:pt>
                <c:pt idx="2">
                  <c:v>Sigal Life Uniqa Group Austria</c:v>
                </c:pt>
                <c:pt idx="3">
                  <c:v>Sicred</c:v>
                </c:pt>
              </c:strCache>
            </c:strRef>
          </c:cat>
          <c:val>
            <c:numRef>
              <c:f>'F13'!$C$22:$C$25</c:f>
              <c:numCache>
                <c:formatCode>_-* #,##0_-;\-* #,##0_-;_-* "-"??_-;_-@_-</c:formatCode>
                <c:ptCount val="4"/>
                <c:pt idx="0">
                  <c:v>987.25900000000001</c:v>
                </c:pt>
                <c:pt idx="1">
                  <c:v>5959.9547000000002</c:v>
                </c:pt>
                <c:pt idx="2">
                  <c:v>8115.6367900000005</c:v>
                </c:pt>
                <c:pt idx="3">
                  <c:v>2939.09431</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 val="0.27564300763947458"/>
                  <c:y val="-0.13994717251252684"/>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Albsig jeta</c:v>
                </c:pt>
                <c:pt idx="1">
                  <c:v>Insig jeta</c:v>
                </c:pt>
                <c:pt idx="2">
                  <c:v>Sigal Life Uniqa Group Austria</c:v>
                </c:pt>
                <c:pt idx="3">
                  <c:v>Sicred</c:v>
                </c:pt>
              </c:strCache>
            </c:strRef>
          </c:cat>
          <c:val>
            <c:numRef>
              <c:f>'F13'!$E$22:$E$25</c:f>
              <c:numCache>
                <c:formatCode>_-* #,##0_-;\-* #,##0_-;_-* "-"??_-;_-@_-</c:formatCode>
                <c:ptCount val="4"/>
                <c:pt idx="0">
                  <c:v>20599.895</c:v>
                </c:pt>
                <c:pt idx="1">
                  <c:v>10491.528920000001</c:v>
                </c:pt>
                <c:pt idx="2">
                  <c:v>9271.2462100000012</c:v>
                </c:pt>
                <c:pt idx="3">
                  <c:v>2069.2089999999998</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Sigal Life Uniqa Group Austria</c:v>
                </c:pt>
                <c:pt idx="1">
                  <c:v>Insig jeta</c:v>
                </c:pt>
                <c:pt idx="2">
                  <c:v>Albsig jeta</c:v>
                </c:pt>
                <c:pt idx="3">
                  <c:v>Sicred</c:v>
                </c:pt>
                <c:pt idx="4">
                  <c:v>"Viena Life Insurance" Viena Sigurim Jete </c:v>
                </c:pt>
              </c:strCache>
            </c:strRef>
          </c:cat>
          <c:val>
            <c:numRef>
              <c:f>'F13'!$E$11:$E$15</c:f>
              <c:numCache>
                <c:formatCode>_-* #,##0_-;\-* #,##0_-;_-* "-"??_-;_-@_-</c:formatCode>
                <c:ptCount val="5"/>
                <c:pt idx="0">
                  <c:v>57705.664420000001</c:v>
                </c:pt>
                <c:pt idx="1">
                  <c:v>57233.329020000005</c:v>
                </c:pt>
                <c:pt idx="2">
                  <c:v>38698.819029999999</c:v>
                </c:pt>
                <c:pt idx="3">
                  <c:v>34862.498599999999</c:v>
                </c:pt>
                <c:pt idx="4">
                  <c:v>17.163400000000003</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dLbl>
              <c:idx val="4"/>
              <c:delete val="1"/>
              <c:extLst>
                <c:ext xmlns:c15="http://schemas.microsoft.com/office/drawing/2012/chart" uri="{CE6537A1-D6FC-4f65-9D91-7224C49458BB}"/>
                <c:ext xmlns:c16="http://schemas.microsoft.com/office/drawing/2014/chart" uri="{C3380CC4-5D6E-409C-BE32-E72D297353CC}">
                  <c16:uniqueId val="{00000007-12D8-4F76-80BA-C46F6A6F91E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Sigal Life Uniqa Group Austria</c:v>
                </c:pt>
                <c:pt idx="1">
                  <c:v>Insig jeta</c:v>
                </c:pt>
                <c:pt idx="2">
                  <c:v>Albsig jeta</c:v>
                </c:pt>
                <c:pt idx="3">
                  <c:v>Sicred</c:v>
                </c:pt>
                <c:pt idx="4">
                  <c:v>"Viena Life Insurance" Viena Sigurim Jete </c:v>
                </c:pt>
              </c:strCache>
            </c:strRef>
          </c:cat>
          <c:val>
            <c:numRef>
              <c:f>'F13'!$C$11:$C$15</c:f>
              <c:numCache>
                <c:formatCode>_-* #,##0_-;\-* #,##0_-;_-* "-"??_-;_-@_-</c:formatCode>
                <c:ptCount val="5"/>
                <c:pt idx="0">
                  <c:v>67217.327830000009</c:v>
                </c:pt>
                <c:pt idx="1">
                  <c:v>45890.660100000001</c:v>
                </c:pt>
                <c:pt idx="2">
                  <c:v>23289.290969999998</c:v>
                </c:pt>
                <c:pt idx="3">
                  <c:v>34202.538189999999</c:v>
                </c:pt>
                <c:pt idx="4">
                  <c:v>0</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3.7496280706847129E-2"/>
          <c:w val="0.66072812545167137"/>
          <c:h val="0.58608239187492872"/>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2024</c:v>
                </c:pt>
                <c:pt idx="1">
                  <c:v>2025</c:v>
                </c:pt>
              </c:numCache>
            </c:numRef>
          </c:cat>
          <c:val>
            <c:numRef>
              <c:f>'F4'!$B$18:$C$18</c:f>
              <c:numCache>
                <c:formatCode>_-* #,##0_-;\-* #,##0_-;_-* "-"??_-;_-@_-</c:formatCode>
                <c:ptCount val="2"/>
                <c:pt idx="0">
                  <c:v>18001.944799999997</c:v>
                </c:pt>
                <c:pt idx="1">
                  <c:v>42431.879130000001</c:v>
                </c:pt>
              </c:numCache>
            </c:numRef>
          </c:val>
          <c:extLst>
            <c:ext xmlns:c16="http://schemas.microsoft.com/office/drawing/2014/chart" uri="{C3380CC4-5D6E-409C-BE32-E72D297353CC}">
              <c16:uniqueId val="{00000000-F51E-4ECA-902C-63E9884884B9}"/>
            </c:ext>
          </c:extLst>
        </c:ser>
        <c:ser>
          <c:idx val="1"/>
          <c:order val="1"/>
          <c:tx>
            <c:strRef>
              <c:f>'F4'!$A$19</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2024</c:v>
                </c:pt>
                <c:pt idx="1">
                  <c:v>2025</c:v>
                </c:pt>
              </c:numCache>
            </c:numRef>
          </c:cat>
          <c:val>
            <c:numRef>
              <c:f>'F4'!$B$19:$C$19</c:f>
              <c:numCache>
                <c:formatCode>_-* #,##0_-;\-* #,##0_-;_-* "-"??_-;_-@_-</c:formatCode>
                <c:ptCount val="2"/>
                <c:pt idx="0">
                  <c:v>529656.81856000004</c:v>
                </c:pt>
                <c:pt idx="1">
                  <c:v>593825.81190999993</c:v>
                </c:pt>
              </c:numCache>
            </c:numRef>
          </c:val>
          <c:extLst>
            <c:ext xmlns:c16="http://schemas.microsoft.com/office/drawing/2014/chart" uri="{C3380CC4-5D6E-409C-BE32-E72D297353CC}">
              <c16:uniqueId val="{00000001-F51E-4ECA-902C-63E9884884B9}"/>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2024</c:v>
                </c:pt>
                <c:pt idx="1">
                  <c:v>2025</c:v>
                </c:pt>
              </c:numCache>
            </c:numRef>
          </c:cat>
          <c:val>
            <c:numRef>
              <c:f>'F4'!$B$21:$C$21</c:f>
              <c:numCache>
                <c:formatCode>_-* #,##0_-;\-* #,##0_-;_-* "-"??_-;_-@_-</c:formatCode>
                <c:ptCount val="2"/>
                <c:pt idx="0">
                  <c:v>60283.01999999999</c:v>
                </c:pt>
                <c:pt idx="1">
                  <c:v>50413.120000000003</c:v>
                </c:pt>
              </c:numCache>
            </c:numRef>
          </c:val>
          <c:extLst>
            <c:ext xmlns:c16="http://schemas.microsoft.com/office/drawing/2014/chart" uri="{C3380CC4-5D6E-409C-BE32-E72D297353CC}">
              <c16:uniqueId val="{00000004-F51E-4ECA-902C-63E9884884B9}"/>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595664410638E-2"/>
          <c:y val="0.76793837726805891"/>
          <c:w val="0.86838767425265828"/>
          <c:h val="0.2320616227319411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explosion val="1"/>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'F14'!$B$11:$B$14</c:f>
              <c:numCache>
                <c:formatCode>_-* #,##0_-;\-* #,##0_-;_-* "-"??_-;_-@_-</c:formatCode>
                <c:ptCount val="4"/>
                <c:pt idx="0">
                  <c:v>56276.111730000004</c:v>
                </c:pt>
                <c:pt idx="1">
                  <c:v>22465.552739999999</c:v>
                </c:pt>
                <c:pt idx="2">
                  <c:v>21017.233820000001</c:v>
                </c:pt>
                <c:pt idx="3">
                  <c:v>9019.2125599999999</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3720612593328746"/>
          <c:w val="0.57272805185066156"/>
          <c:h val="0.81738857885482763"/>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'F14'!$C$11:$C$14</c:f>
              <c:numCache>
                <c:formatCode>_-* #,##0_-;\-* #,##0_-;_-* "-"??_-;_-@_-</c:formatCode>
                <c:ptCount val="4"/>
                <c:pt idx="0">
                  <c:v>48230.948280000004</c:v>
                </c:pt>
                <c:pt idx="1">
                  <c:v>35436.537219999998</c:v>
                </c:pt>
                <c:pt idx="2">
                  <c:v>28787.11263</c:v>
                </c:pt>
                <c:pt idx="3">
                  <c:v>9981.4114100000006</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33040218457541293"/>
                  <c:y val="-9.31586608442503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9.296817695767827E-2"/>
                  <c:y val="-0.227074235807860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35814593882835355"/>
                  <c:y val="-3.49344978165938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Albsig jeta</c:v>
                </c:pt>
                <c:pt idx="1">
                  <c:v>Insig jeta</c:v>
                </c:pt>
                <c:pt idx="2">
                  <c:v>Sigal Life Uniqa Group Austria</c:v>
                </c:pt>
                <c:pt idx="3">
                  <c:v>Sicred</c:v>
                </c:pt>
              </c:strCache>
            </c:strRef>
          </c:cat>
          <c:val>
            <c:numRef>
              <c:f>'F14'!$B$24:$B$27</c:f>
              <c:numCache>
                <c:formatCode>_-* #,##0_-;\-* #,##0_-;_-* "-"??_-;_-@_-</c:formatCode>
                <c:ptCount val="4"/>
                <c:pt idx="0">
                  <c:v>0</c:v>
                </c:pt>
                <c:pt idx="1">
                  <c:v>1751.645</c:v>
                </c:pt>
                <c:pt idx="2">
                  <c:v>3982.9019399999997</c:v>
                </c:pt>
                <c:pt idx="3">
                  <c:v>1375.8321799999999</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3937282229965156"/>
                  <c:y val="7.30593607305935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24622531939605111"/>
                  <c:y val="-4.9684200433849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Albsig jeta</c:v>
                </c:pt>
                <c:pt idx="1">
                  <c:v>Insig jeta</c:v>
                </c:pt>
                <c:pt idx="2">
                  <c:v>Sigal Life Uniqa Group Austria</c:v>
                </c:pt>
                <c:pt idx="3">
                  <c:v>Sicred</c:v>
                </c:pt>
              </c:strCache>
            </c:strRef>
          </c:cat>
          <c:val>
            <c:numRef>
              <c:f>'F14'!$C$24:$C$27</c:f>
              <c:numCache>
                <c:formatCode>_-* #,##0_-;\-* #,##0_-;_-* "-"??_-;_-@_-</c:formatCode>
                <c:ptCount val="4"/>
                <c:pt idx="0">
                  <c:v>20420.45</c:v>
                </c:pt>
                <c:pt idx="1">
                  <c:v>5543.4532300000001</c:v>
                </c:pt>
                <c:pt idx="2">
                  <c:v>738.69799999999998</c:v>
                </c:pt>
                <c:pt idx="3">
                  <c:v>0</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482897.55445999996</c:v>
                </c:pt>
                <c:pt idx="1">
                  <c:v>355780.68351</c:v>
                </c:pt>
                <c:pt idx="2">
                  <c:v>228402.99290000001</c:v>
                </c:pt>
                <c:pt idx="3">
                  <c:v>223245.62383</c:v>
                </c:pt>
                <c:pt idx="4">
                  <c:v>164646.19671000002</c:v>
                </c:pt>
                <c:pt idx="5">
                  <c:v>116833.57853</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482897.55445999996</c:v>
                </c:pt>
                <c:pt idx="1">
                  <c:v>355780.68351</c:v>
                </c:pt>
                <c:pt idx="2">
                  <c:v>228402.99290000001</c:v>
                </c:pt>
                <c:pt idx="3">
                  <c:v>223245.62383</c:v>
                </c:pt>
                <c:pt idx="4">
                  <c:v>164646.19671000002</c:v>
                </c:pt>
                <c:pt idx="5">
                  <c:v>116833.57853</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482897.55445999996</c:v>
                </c:pt>
                <c:pt idx="1">
                  <c:v>355780.68351</c:v>
                </c:pt>
                <c:pt idx="2">
                  <c:v>228402.99290000001</c:v>
                </c:pt>
                <c:pt idx="3">
                  <c:v>223245.62383</c:v>
                </c:pt>
                <c:pt idx="4">
                  <c:v>164646.19671000002</c:v>
                </c:pt>
                <c:pt idx="5">
                  <c:v>116833.57853</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422274.34089999995</c:v>
                </c:pt>
                <c:pt idx="1">
                  <c:v>326175.74981000001</c:v>
                </c:pt>
                <c:pt idx="2">
                  <c:v>210789.31522999998</c:v>
                </c:pt>
                <c:pt idx="3">
                  <c:v>185006.45477000001</c:v>
                </c:pt>
                <c:pt idx="4">
                  <c:v>133983.70015000002</c:v>
                </c:pt>
                <c:pt idx="5">
                  <c:v>106348.33216000001</c:v>
                </c:pt>
                <c:pt idx="6">
                  <c:v>93638.763790000012</c:v>
                </c:pt>
                <c:pt idx="7">
                  <c:v>125189.89833</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482897.55445999996</c:v>
                </c:pt>
                <c:pt idx="1">
                  <c:v>355780.68351</c:v>
                </c:pt>
                <c:pt idx="2">
                  <c:v>228402.99290000001</c:v>
                </c:pt>
                <c:pt idx="3">
                  <c:v>223245.62383</c:v>
                </c:pt>
                <c:pt idx="4">
                  <c:v>164646.19671000002</c:v>
                </c:pt>
                <c:pt idx="5">
                  <c:v>116833.57853</c:v>
                </c:pt>
                <c:pt idx="6">
                  <c:v>107719.95289999999</c:v>
                </c:pt>
                <c:pt idx="7">
                  <c:v>106247.88911</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8.5806796274359387E-2"/>
                  <c:y val="6.226430699378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32294772887902284"/>
                  <c:y val="-0.1435386653838688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3907575712328002"/>
                  <c:y val="0.101059827328657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9.3023549047519499E-2"/>
                  <c:y val="-4.523482796161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0.10638794044549744"/>
                  <c:y val="-0.10366525727692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Sigma Interalbanian Vienna Insurance Group</c:v>
                </c:pt>
                <c:pt idx="2">
                  <c:v>Eurosig</c:v>
                </c:pt>
                <c:pt idx="3">
                  <c:v>Albsig</c:v>
                </c:pt>
                <c:pt idx="4">
                  <c:v>Ansig</c:v>
                </c:pt>
                <c:pt idx="5">
                  <c:v>Intersig Vienna Insurance Group</c:v>
                </c:pt>
                <c:pt idx="6">
                  <c:v>Insig</c:v>
                </c:pt>
                <c:pt idx="7">
                  <c:v>Atlantik </c:v>
                </c:pt>
              </c:strCache>
            </c:strRef>
          </c:cat>
          <c:val>
            <c:numRef>
              <c:f>'F16'!$E$12:$E$19</c:f>
              <c:numCache>
                <c:formatCode>_-* #,##0_-;\-* #,##0_-;_-* "-"??_-;_-@_-</c:formatCode>
                <c:ptCount val="8"/>
                <c:pt idx="0">
                  <c:v>153668.24275</c:v>
                </c:pt>
                <c:pt idx="1">
                  <c:v>115406.07308</c:v>
                </c:pt>
                <c:pt idx="2">
                  <c:v>101221.79766</c:v>
                </c:pt>
                <c:pt idx="3">
                  <c:v>62332.390770000005</c:v>
                </c:pt>
                <c:pt idx="4">
                  <c:v>49112.989150000001</c:v>
                </c:pt>
                <c:pt idx="5">
                  <c:v>46360.465689999997</c:v>
                </c:pt>
                <c:pt idx="6">
                  <c:v>44967.007279999998</c:v>
                </c:pt>
                <c:pt idx="7">
                  <c:v>20756.845530000002</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E19A-4A04-BA2A-9E6D393105D8}"/>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E19A-4A04-BA2A-9E6D393105D8}"/>
              </c:ext>
            </c:extLst>
          </c:dPt>
          <c:dPt>
            <c:idx val="2"/>
            <c:bubble3D val="0"/>
            <c:spPr>
              <a:solidFill>
                <a:schemeClr val="bg1">
                  <a:lumMod val="85000"/>
                </a:schemeClr>
              </a:solidFill>
              <a:ln w="25400">
                <a:noFill/>
              </a:ln>
            </c:spPr>
            <c:extLst>
              <c:ext xmlns:c16="http://schemas.microsoft.com/office/drawing/2014/chart" uri="{C3380CC4-5D6E-409C-BE32-E72D297353CC}">
                <c16:uniqueId val="{00000005-E19A-4A04-BA2A-9E6D393105D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E19A-4A04-BA2A-9E6D393105D8}"/>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19A-4A04-BA2A-9E6D393105D8}"/>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19A-4A04-BA2A-9E6D393105D8}"/>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19A-4A04-BA2A-9E6D393105D8}"/>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19A-4A04-BA2A-9E6D393105D8}"/>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19A-4A04-BA2A-9E6D393105D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2024'!$B$100:$B$103</c:f>
              <c:strCache>
                <c:ptCount val="4"/>
                <c:pt idx="0">
                  <c:v>Jetë Debitori</c:v>
                </c:pt>
                <c:pt idx="1">
                  <c:v>Të tjera </c:v>
                </c:pt>
                <c:pt idx="2">
                  <c:v>Jeta e kombinuar 
</c:v>
                </c:pt>
                <c:pt idx="3">
                  <c:v>Jeta me kursim</c:v>
                </c:pt>
              </c:strCache>
            </c:strRef>
          </c:cat>
          <c:val>
            <c:numRef>
              <c:f>'[1]prime 2024'!$D$100:$D$103</c:f>
              <c:numCache>
                <c:formatCode>General</c:formatCode>
                <c:ptCount val="4"/>
                <c:pt idx="0">
                  <c:v>122453.17294</c:v>
                </c:pt>
                <c:pt idx="1">
                  <c:v>36360.315529999978</c:v>
                </c:pt>
                <c:pt idx="2">
                  <c:v>5123.7724200000002</c:v>
                </c:pt>
                <c:pt idx="3">
                  <c:v>24580.213580000003</c:v>
                </c:pt>
              </c:numCache>
            </c:numRef>
          </c:val>
          <c:extLst>
            <c:ext xmlns:c16="http://schemas.microsoft.com/office/drawing/2014/chart" uri="{C3380CC4-5D6E-409C-BE32-E72D297353CC}">
              <c16:uniqueId val="{00000009-E19A-4A04-BA2A-9E6D393105D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30578728717440828"/>
                  <c:y val="-1.56190072200570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7.5552504878359725E-2"/>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Sigma Interalbanian Vienna Insurance Group</c:v>
                </c:pt>
                <c:pt idx="2">
                  <c:v>Eurosig</c:v>
                </c:pt>
                <c:pt idx="3">
                  <c:v>Albsig</c:v>
                </c:pt>
                <c:pt idx="4">
                  <c:v>Ansig</c:v>
                </c:pt>
                <c:pt idx="5">
                  <c:v>Intersig Vienna Insurance Group</c:v>
                </c:pt>
                <c:pt idx="6">
                  <c:v>Insig</c:v>
                </c:pt>
                <c:pt idx="7">
                  <c:v>Atlantik </c:v>
                </c:pt>
              </c:strCache>
            </c:strRef>
          </c:cat>
          <c:val>
            <c:numRef>
              <c:f>'F16'!$C$12:$C$19</c:f>
              <c:numCache>
                <c:formatCode>_-* #,##0_-;\-* #,##0_-;_-* "-"??_-;_-@_-</c:formatCode>
                <c:ptCount val="8"/>
                <c:pt idx="0">
                  <c:v>151105.36730000001</c:v>
                </c:pt>
                <c:pt idx="1">
                  <c:v>90023.596369999999</c:v>
                </c:pt>
                <c:pt idx="2">
                  <c:v>91645.518569999986</c:v>
                </c:pt>
                <c:pt idx="3">
                  <c:v>66490.831999999995</c:v>
                </c:pt>
                <c:pt idx="4">
                  <c:v>43683.285929999998</c:v>
                </c:pt>
                <c:pt idx="5">
                  <c:v>43467.156289999999</c:v>
                </c:pt>
                <c:pt idx="6">
                  <c:v>21740.822390000001</c:v>
                </c:pt>
                <c:pt idx="7">
                  <c:v>21500.239710000002</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252921.88206</c:v>
                </c:pt>
                <c:pt idx="1">
                  <c:v>161205.26022</c:v>
                </c:pt>
                <c:pt idx="2">
                  <c:v>197182.12616999997</c:v>
                </c:pt>
                <c:pt idx="3">
                  <c:v>170759.48597000001</c:v>
                </c:pt>
                <c:pt idx="4">
                  <c:v>121349.04571999999</c:v>
                </c:pt>
                <c:pt idx="5">
                  <c:v>107202.69304</c:v>
                </c:pt>
                <c:pt idx="6">
                  <c:v>98598.618719999999</c:v>
                </c:pt>
                <c:pt idx="7">
                  <c:v>87459.90873000001</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229975.67239999995</c:v>
                </c:pt>
                <c:pt idx="1">
                  <c:v>194575.42329000001</c:v>
                </c:pt>
                <c:pt idx="2">
                  <c:v>31220.866730000038</c:v>
                </c:pt>
                <c:pt idx="3">
                  <c:v>52486.137859999988</c:v>
                </c:pt>
                <c:pt idx="4">
                  <c:v>43297.150990000024</c:v>
                </c:pt>
                <c:pt idx="5">
                  <c:v>9630.8854900000006</c:v>
                </c:pt>
                <c:pt idx="6">
                  <c:v>9121.3341799999907</c:v>
                </c:pt>
                <c:pt idx="7">
                  <c:v>18787.980379999994</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241603.72748000003</c:v>
                </c:pt>
                <c:pt idx="1">
                  <c:v>192857.59331999999</c:v>
                </c:pt>
                <c:pt idx="2">
                  <c:v>178942.9246</c:v>
                </c:pt>
                <c:pt idx="3">
                  <c:v>164900.71124</c:v>
                </c:pt>
                <c:pt idx="4">
                  <c:v>111300.21994</c:v>
                </c:pt>
                <c:pt idx="5">
                  <c:v>102056.43686</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276929.93575999996</c:v>
                </c:pt>
                <c:pt idx="1">
                  <c:v>221099.45561999999</c:v>
                </c:pt>
                <c:pt idx="2">
                  <c:v>206532.94546000002</c:v>
                </c:pt>
                <c:pt idx="3">
                  <c:v>187259.46724</c:v>
                </c:pt>
                <c:pt idx="4">
                  <c:v>125867.18104000001</c:v>
                </c:pt>
                <c:pt idx="5">
                  <c:v>112298.93772</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276929.93575999996</c:v>
                </c:pt>
                <c:pt idx="1">
                  <c:v>221099.45561999999</c:v>
                </c:pt>
                <c:pt idx="2">
                  <c:v>206532.94546000002</c:v>
                </c:pt>
                <c:pt idx="3">
                  <c:v>187259.46724</c:v>
                </c:pt>
                <c:pt idx="4">
                  <c:v>125867.18104000001</c:v>
                </c:pt>
                <c:pt idx="5">
                  <c:v>112298.93772</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241603.72748000003</c:v>
                </c:pt>
                <c:pt idx="1">
                  <c:v>192857.59331999999</c:v>
                </c:pt>
                <c:pt idx="2">
                  <c:v>178942.9246</c:v>
                </c:pt>
                <c:pt idx="3">
                  <c:v>164900.71124</c:v>
                </c:pt>
                <c:pt idx="4">
                  <c:v>111300.21994</c:v>
                </c:pt>
                <c:pt idx="5">
                  <c:v>102056.43686</c:v>
                </c:pt>
                <c:pt idx="6">
                  <c:v>90173.124309999999</c:v>
                </c:pt>
                <c:pt idx="7">
                  <c:v>78593.971359999996</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276929.93575999996</c:v>
                </c:pt>
                <c:pt idx="1">
                  <c:v>221099.45561999999</c:v>
                </c:pt>
                <c:pt idx="2">
                  <c:v>206532.94546000002</c:v>
                </c:pt>
                <c:pt idx="3">
                  <c:v>187259.46724</c:v>
                </c:pt>
                <c:pt idx="4">
                  <c:v>125867.18104000001</c:v>
                </c:pt>
                <c:pt idx="5">
                  <c:v>112298.93772</c:v>
                </c:pt>
                <c:pt idx="6">
                  <c:v>103587.31569</c:v>
                </c:pt>
                <c:pt idx="7">
                  <c:v>90113.973959999988</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Sigma Interalbanian Vienna Insurance Group</c:v>
                </c:pt>
                <c:pt idx="1">
                  <c:v>Sigal Uniqa Group Austria</c:v>
                </c:pt>
                <c:pt idx="2">
                  <c:v>Eurosig</c:v>
                </c:pt>
                <c:pt idx="3">
                  <c:v>Albsig</c:v>
                </c:pt>
                <c:pt idx="4">
                  <c:v>Ansig </c:v>
                </c:pt>
                <c:pt idx="5">
                  <c:v>Insig</c:v>
                </c:pt>
              </c:strCache>
            </c:strRef>
          </c:cat>
          <c:val>
            <c:numRef>
              <c:f>'F19'!$B$11:$B$16</c:f>
              <c:numCache>
                <c:formatCode>_-* #,##0_-;\-* #,##0_-;_-* "-"??_-;_-@_-</c:formatCode>
                <c:ptCount val="6"/>
                <c:pt idx="0">
                  <c:v>76173.256859999994</c:v>
                </c:pt>
                <c:pt idx="1">
                  <c:v>97705.65105</c:v>
                </c:pt>
                <c:pt idx="2">
                  <c:v>72614.997090000004</c:v>
                </c:pt>
                <c:pt idx="3">
                  <c:v>45781.612999999998</c:v>
                </c:pt>
                <c:pt idx="4">
                  <c:v>43430.485930000003</c:v>
                </c:pt>
                <c:pt idx="5">
                  <c:v>21643.525670000003</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Sigma Interalbanian Vienna Insurance Group</c:v>
                </c:pt>
                <c:pt idx="1">
                  <c:v>Sigal Uniqa Group Austria</c:v>
                </c:pt>
                <c:pt idx="2">
                  <c:v>Eurosig</c:v>
                </c:pt>
                <c:pt idx="3">
                  <c:v>Albsig</c:v>
                </c:pt>
                <c:pt idx="4">
                  <c:v>Ansig </c:v>
                </c:pt>
                <c:pt idx="5">
                  <c:v>Insig</c:v>
                </c:pt>
              </c:strCache>
            </c:strRef>
          </c:cat>
          <c:val>
            <c:numRef>
              <c:f>'F19'!$C$11:$C$16</c:f>
              <c:numCache>
                <c:formatCode>_-* #,##0_-;\-* #,##0_-;_-* "-"??_-;_-@_-</c:formatCode>
                <c:ptCount val="6"/>
                <c:pt idx="0">
                  <c:v>113791.13425</c:v>
                </c:pt>
                <c:pt idx="1">
                  <c:v>107734.18005</c:v>
                </c:pt>
                <c:pt idx="2">
                  <c:v>93790.479650000008</c:v>
                </c:pt>
                <c:pt idx="3">
                  <c:v>48343.632770000004</c:v>
                </c:pt>
                <c:pt idx="4">
                  <c:v>47039.189149999998</c:v>
                </c:pt>
                <c:pt idx="5">
                  <c:v>43880.416990000005</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1811-45CC-81B0-19434E268EC1}"/>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1811-45CC-81B0-19434E268EC1}"/>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1811-45CC-81B0-19434E268EC1}"/>
              </c:ext>
            </c:extLst>
          </c:dPt>
          <c:dPt>
            <c:idx val="3"/>
            <c:bubble3D val="0"/>
            <c:spPr>
              <a:solidFill>
                <a:schemeClr val="bg1">
                  <a:lumMod val="85000"/>
                </a:schemeClr>
              </a:solidFill>
              <a:ln w="25400">
                <a:noFill/>
              </a:ln>
            </c:spPr>
            <c:extLst>
              <c:ext xmlns:c16="http://schemas.microsoft.com/office/drawing/2014/chart" uri="{C3380CC4-5D6E-409C-BE32-E72D297353CC}">
                <c16:uniqueId val="{00000007-1811-45CC-81B0-19434E268EC1}"/>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1811-45CC-81B0-19434E268EC1}"/>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811-45CC-81B0-19434E268EC1}"/>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11-45CC-81B0-19434E268EC1}"/>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811-45CC-81B0-19434E268EC1}"/>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811-45CC-81B0-19434E268EC1}"/>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811-45CC-81B0-19434E268EC1}"/>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811-45CC-81B0-19434E268EC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2024'!$B$100:$B$104</c:f>
              <c:strCache>
                <c:ptCount val="5"/>
                <c:pt idx="0">
                  <c:v>Jetë Debitori</c:v>
                </c:pt>
                <c:pt idx="1">
                  <c:v>Të tjera </c:v>
                </c:pt>
                <c:pt idx="2">
                  <c:v>Jeta e kombinuar 
</c:v>
                </c:pt>
                <c:pt idx="3">
                  <c:v>Jeta me kursim</c:v>
                </c:pt>
                <c:pt idx="4">
                  <c:v>Jeta në Grup</c:v>
                </c:pt>
              </c:strCache>
            </c:strRef>
          </c:cat>
          <c:val>
            <c:numRef>
              <c:f>'[1]prime 2024'!$C$100:$C$104</c:f>
              <c:numCache>
                <c:formatCode>General</c:formatCode>
                <c:ptCount val="5"/>
                <c:pt idx="0">
                  <c:v>108778.11085000001</c:v>
                </c:pt>
                <c:pt idx="1">
                  <c:v>9717.1979199999878</c:v>
                </c:pt>
                <c:pt idx="2">
                  <c:v>5651.4883799999998</c:v>
                </c:pt>
                <c:pt idx="3">
                  <c:v>26337.218809999998</c:v>
                </c:pt>
                <c:pt idx="4">
                  <c:v>20115.801129999996</c:v>
                </c:pt>
              </c:numCache>
            </c:numRef>
          </c:val>
          <c:extLst>
            <c:ext xmlns:c16="http://schemas.microsoft.com/office/drawing/2014/chart" uri="{C3380CC4-5D6E-409C-BE32-E72D297353CC}">
              <c16:uniqueId val="{0000000B-1811-45CC-81B0-19434E268EC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Sigma Interalbanian Vienna Insurance Group</c:v>
                </c:pt>
                <c:pt idx="1">
                  <c:v>Sigal Uniqa Group Austria</c:v>
                </c:pt>
                <c:pt idx="2">
                  <c:v>Eurosig</c:v>
                </c:pt>
                <c:pt idx="3">
                  <c:v>Albsig</c:v>
                </c:pt>
                <c:pt idx="4">
                  <c:v>Ansig </c:v>
                </c:pt>
                <c:pt idx="5">
                  <c:v>Insig</c:v>
                </c:pt>
              </c:strCache>
            </c:strRef>
          </c:cat>
          <c:val>
            <c:numRef>
              <c:f>'F19'!$B$11:$B$16</c:f>
              <c:numCache>
                <c:formatCode>_-* #,##0_-;\-* #,##0_-;_-* "-"??_-;_-@_-</c:formatCode>
                <c:ptCount val="6"/>
                <c:pt idx="0">
                  <c:v>76173.256859999994</c:v>
                </c:pt>
                <c:pt idx="1">
                  <c:v>97705.65105</c:v>
                </c:pt>
                <c:pt idx="2">
                  <c:v>72614.997090000004</c:v>
                </c:pt>
                <c:pt idx="3">
                  <c:v>45781.612999999998</c:v>
                </c:pt>
                <c:pt idx="4">
                  <c:v>43430.485930000003</c:v>
                </c:pt>
                <c:pt idx="5">
                  <c:v>21643.525670000003</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Sigma Interalbanian Vienna Insurance Group</c:v>
                </c:pt>
                <c:pt idx="1">
                  <c:v>Sigal Uniqa Group Austria</c:v>
                </c:pt>
                <c:pt idx="2">
                  <c:v>Eurosig</c:v>
                </c:pt>
                <c:pt idx="3">
                  <c:v>Albsig</c:v>
                </c:pt>
                <c:pt idx="4">
                  <c:v>Ansig </c:v>
                </c:pt>
                <c:pt idx="5">
                  <c:v>Insig</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Sigma Interalbanian Vienna Insurance Group</c:v>
                </c:pt>
                <c:pt idx="1">
                  <c:v>Sigal Uniqa Group Austria</c:v>
                </c:pt>
                <c:pt idx="2">
                  <c:v>Eurosig</c:v>
                </c:pt>
                <c:pt idx="3">
                  <c:v>Albsig</c:v>
                </c:pt>
                <c:pt idx="4">
                  <c:v>Ansig </c:v>
                </c:pt>
                <c:pt idx="5">
                  <c:v>Insig</c:v>
                </c:pt>
              </c:strCache>
            </c:strRef>
          </c:cat>
          <c:val>
            <c:numRef>
              <c:f>'F19'!$C$11:$C$16</c:f>
              <c:numCache>
                <c:formatCode>_-* #,##0_-;\-* #,##0_-;_-* "-"??_-;_-@_-</c:formatCode>
                <c:ptCount val="6"/>
                <c:pt idx="0">
                  <c:v>113791.13425</c:v>
                </c:pt>
                <c:pt idx="1">
                  <c:v>107734.18005</c:v>
                </c:pt>
                <c:pt idx="2">
                  <c:v>93790.479650000008</c:v>
                </c:pt>
                <c:pt idx="3">
                  <c:v>48343.632770000004</c:v>
                </c:pt>
                <c:pt idx="4">
                  <c:v>47039.189149999998</c:v>
                </c:pt>
                <c:pt idx="5">
                  <c:v>43880.416990000005</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Sigma Interalbanian Vienna Insurance Group</c:v>
                </c:pt>
                <c:pt idx="1">
                  <c:v>Sigal Uniqa Group Austria</c:v>
                </c:pt>
                <c:pt idx="2">
                  <c:v>Eurosig</c:v>
                </c:pt>
                <c:pt idx="3">
                  <c:v>Albsig</c:v>
                </c:pt>
                <c:pt idx="4">
                  <c:v>Ansig </c:v>
                </c:pt>
                <c:pt idx="5">
                  <c:v>Insig</c:v>
                </c:pt>
              </c:strCache>
            </c:strRef>
          </c:cat>
          <c:val>
            <c:numRef>
              <c:f>'F19'!$B$11:$B$16</c:f>
              <c:numCache>
                <c:formatCode>_-* #,##0_-;\-* #,##0_-;_-* "-"??_-;_-@_-</c:formatCode>
                <c:ptCount val="6"/>
                <c:pt idx="0">
                  <c:v>76173.256859999994</c:v>
                </c:pt>
                <c:pt idx="1">
                  <c:v>97705.65105</c:v>
                </c:pt>
                <c:pt idx="2">
                  <c:v>72614.997090000004</c:v>
                </c:pt>
                <c:pt idx="3">
                  <c:v>45781.612999999998</c:v>
                </c:pt>
                <c:pt idx="4">
                  <c:v>43430.485930000003</c:v>
                </c:pt>
                <c:pt idx="5">
                  <c:v>21643.525670000003</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Sigma Interalbanian Vienna Insurance Group</c:v>
                </c:pt>
                <c:pt idx="1">
                  <c:v>Sigal Uniqa Group Austria</c:v>
                </c:pt>
                <c:pt idx="2">
                  <c:v>Eurosig</c:v>
                </c:pt>
                <c:pt idx="3">
                  <c:v>Albsig</c:v>
                </c:pt>
                <c:pt idx="4">
                  <c:v>Ansig </c:v>
                </c:pt>
                <c:pt idx="5">
                  <c:v>Insig</c:v>
                </c:pt>
              </c:strCache>
            </c:strRef>
          </c:cat>
          <c:val>
            <c:numRef>
              <c:f>'F19'!$C$11:$C$16</c:f>
              <c:numCache>
                <c:formatCode>_-* #,##0_-;\-* #,##0_-;_-* "-"??_-;_-@_-</c:formatCode>
                <c:ptCount val="6"/>
                <c:pt idx="0">
                  <c:v>113791.13425</c:v>
                </c:pt>
                <c:pt idx="1">
                  <c:v>107734.18005</c:v>
                </c:pt>
                <c:pt idx="2">
                  <c:v>93790.479650000008</c:v>
                </c:pt>
                <c:pt idx="3">
                  <c:v>48343.632770000004</c:v>
                </c:pt>
                <c:pt idx="4">
                  <c:v>47039.189149999998</c:v>
                </c:pt>
                <c:pt idx="5">
                  <c:v>43880.416990000005</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Sigma Interalbanian Vienna Insurance Group</c:v>
                </c:pt>
                <c:pt idx="1">
                  <c:v>Sigal Uniqa Group Austria</c:v>
                </c:pt>
                <c:pt idx="2">
                  <c:v>Eurosig</c:v>
                </c:pt>
                <c:pt idx="3">
                  <c:v>Albsig</c:v>
                </c:pt>
                <c:pt idx="4">
                  <c:v>Ansig </c:v>
                </c:pt>
                <c:pt idx="5">
                  <c:v>Insig</c:v>
                </c:pt>
                <c:pt idx="6">
                  <c:v>Intersig Vienna Insurance Group</c:v>
                </c:pt>
                <c:pt idx="7">
                  <c:v>Atlantik </c:v>
                </c:pt>
              </c:strCache>
            </c:strRef>
          </c:cat>
          <c:val>
            <c:numRef>
              <c:f>'F19'!$B$11:$B$18</c:f>
              <c:numCache>
                <c:formatCode>_-* #,##0_-;\-* #,##0_-;_-* "-"??_-;_-@_-</c:formatCode>
                <c:ptCount val="8"/>
                <c:pt idx="0">
                  <c:v>76173.256859999994</c:v>
                </c:pt>
                <c:pt idx="1">
                  <c:v>97705.65105</c:v>
                </c:pt>
                <c:pt idx="2">
                  <c:v>72614.997090000004</c:v>
                </c:pt>
                <c:pt idx="3">
                  <c:v>45781.612999999998</c:v>
                </c:pt>
                <c:pt idx="4">
                  <c:v>43430.485930000003</c:v>
                </c:pt>
                <c:pt idx="5">
                  <c:v>21643.525670000003</c:v>
                </c:pt>
                <c:pt idx="6">
                  <c:v>34417.336729999995</c:v>
                </c:pt>
                <c:pt idx="7">
                  <c:v>21486.98371</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Sigma Interalbanian Vienna Insurance Group</c:v>
                </c:pt>
                <c:pt idx="1">
                  <c:v>Sigal Uniqa Group Austria</c:v>
                </c:pt>
                <c:pt idx="2">
                  <c:v>Eurosig</c:v>
                </c:pt>
                <c:pt idx="3">
                  <c:v>Albsig</c:v>
                </c:pt>
                <c:pt idx="4">
                  <c:v>Ansig </c:v>
                </c:pt>
                <c:pt idx="5">
                  <c:v>Insig</c:v>
                </c:pt>
                <c:pt idx="6">
                  <c:v>Intersig Vienna Insurance Group</c:v>
                </c:pt>
                <c:pt idx="7">
                  <c:v>Atlantik </c:v>
                </c:pt>
              </c:strCache>
            </c:strRef>
          </c:cat>
          <c:val>
            <c:numRef>
              <c:f>'F19'!$C$11:$C$18</c:f>
              <c:numCache>
                <c:formatCode>_-* #,##0_-;\-* #,##0_-;_-* "-"??_-;_-@_-</c:formatCode>
                <c:ptCount val="8"/>
                <c:pt idx="0">
                  <c:v>113791.13425</c:v>
                </c:pt>
                <c:pt idx="1">
                  <c:v>107734.18005</c:v>
                </c:pt>
                <c:pt idx="2">
                  <c:v>93790.479650000008</c:v>
                </c:pt>
                <c:pt idx="3">
                  <c:v>48343.632770000004</c:v>
                </c:pt>
                <c:pt idx="4">
                  <c:v>47039.189149999998</c:v>
                </c:pt>
                <c:pt idx="5">
                  <c:v>43880.416990000005</c:v>
                </c:pt>
                <c:pt idx="6">
                  <c:v>40269.371249999997</c:v>
                </c:pt>
                <c:pt idx="7">
                  <c:v>20648.72553</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210528.61975000001</c:v>
                </c:pt>
                <c:pt idx="1">
                  <c:v>140634.20499999999</c:v>
                </c:pt>
                <c:pt idx="2">
                  <c:v>155388.16915</c:v>
                </c:pt>
                <c:pt idx="3">
                  <c:v>149506.24900000001</c:v>
                </c:pt>
                <c:pt idx="4">
                  <c:v>101787.71799999999</c:v>
                </c:pt>
                <c:pt idx="5">
                  <c:v>90958</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3781.5782399999998</c:v>
                </c:pt>
                <c:pt idx="1">
                  <c:v>2971.8496800000003</c:v>
                </c:pt>
                <c:pt idx="2">
                  <c:v>2913.4362000000001</c:v>
                </c:pt>
                <c:pt idx="3">
                  <c:v>1876.91103</c:v>
                </c:pt>
                <c:pt idx="4">
                  <c:v>2338.6273999999999</c:v>
                </c:pt>
                <c:pt idx="5">
                  <c:v>1969.8059599999999</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38611.684070000003</c:v>
                </c:pt>
                <c:pt idx="1">
                  <c:v>17599.205539999999</c:v>
                </c:pt>
                <c:pt idx="2">
                  <c:v>38880.520819999998</c:v>
                </c:pt>
                <c:pt idx="3">
                  <c:v>19376.325940000002</c:v>
                </c:pt>
                <c:pt idx="4">
                  <c:v>17222.70032</c:v>
                </c:pt>
                <c:pt idx="5">
                  <c:v>14274.88708</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210528.61975000001</c:v>
                </c:pt>
                <c:pt idx="1">
                  <c:v>140634.20499999999</c:v>
                </c:pt>
                <c:pt idx="2">
                  <c:v>155388.16915</c:v>
                </c:pt>
                <c:pt idx="3">
                  <c:v>149506.24900000001</c:v>
                </c:pt>
                <c:pt idx="4">
                  <c:v>101787.71799999999</c:v>
                </c:pt>
                <c:pt idx="5">
                  <c:v>90958</c:v>
                </c:pt>
                <c:pt idx="6">
                  <c:v>86595.635269999999</c:v>
                </c:pt>
                <c:pt idx="7">
                  <c:v>85495.690260000003</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BF9B-4768-BA1D-26AD1DD8015B}"/>
              </c:ext>
            </c:extLst>
          </c:dPt>
          <c:dPt>
            <c:idx val="1"/>
            <c:bubble3D val="0"/>
            <c:spPr>
              <a:solidFill>
                <a:schemeClr val="bg1">
                  <a:lumMod val="85000"/>
                </a:schemeClr>
              </a:solidFill>
              <a:ln w="25400">
                <a:noFill/>
              </a:ln>
            </c:spPr>
            <c:extLst>
              <c:ext xmlns:c16="http://schemas.microsoft.com/office/drawing/2014/chart" uri="{C3380CC4-5D6E-409C-BE32-E72D297353CC}">
                <c16:uniqueId val="{00000003-BF9B-4768-BA1D-26AD1DD8015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BF9B-4768-BA1D-26AD1DD8015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BF9B-4768-BA1D-26AD1DD8015B}"/>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BF9B-4768-BA1D-26AD1DD8015B}"/>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F9B-4768-BA1D-26AD1DD8015B}"/>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F9B-4768-BA1D-26AD1DD8015B}"/>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F9B-4768-BA1D-26AD1DD8015B}"/>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F9B-4768-BA1D-26AD1DD8015B}"/>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F9B-4768-BA1D-26AD1DD8015B}"/>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F9B-4768-BA1D-26AD1DD8015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2024'!$D$92:$D$97</c:f>
              <c:strCache>
                <c:ptCount val="6"/>
                <c:pt idx="0">
                  <c:v>Jetë Debitori</c:v>
                </c:pt>
                <c:pt idx="1">
                  <c:v>Të tjera</c:v>
                </c:pt>
                <c:pt idx="2">
                  <c:v>Jeta ne Grup</c:v>
                </c:pt>
                <c:pt idx="3">
                  <c:v>Jetë me kursim</c:v>
                </c:pt>
                <c:pt idx="4">
                  <c:v>Plani i pagesave "Cash"</c:v>
                </c:pt>
                <c:pt idx="5">
                  <c:v>Flexi plan</c:v>
                </c:pt>
              </c:strCache>
            </c:strRef>
          </c:cat>
          <c:val>
            <c:numRef>
              <c:f>'[1]deme 2024'!$E$92:$E$97</c:f>
              <c:numCache>
                <c:formatCode>General</c:formatCode>
                <c:ptCount val="6"/>
                <c:pt idx="0">
                  <c:v>26702.60123</c:v>
                </c:pt>
                <c:pt idx="1">
                  <c:v>17.239250000000538</c:v>
                </c:pt>
                <c:pt idx="2">
                  <c:v>3111.17</c:v>
                </c:pt>
                <c:pt idx="3">
                  <c:v>8543.8359600000003</c:v>
                </c:pt>
                <c:pt idx="4">
                  <c:v>2248.654</c:v>
                </c:pt>
                <c:pt idx="5">
                  <c:v>1808.37869</c:v>
                </c:pt>
              </c:numCache>
            </c:numRef>
          </c:val>
          <c:extLst>
            <c:ext xmlns:c16="http://schemas.microsoft.com/office/drawing/2014/chart" uri="{C3380CC4-5D6E-409C-BE32-E72D297353CC}">
              <c16:uniqueId val="{0000000B-BF9B-4768-BA1D-26AD1DD8015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3781.5782399999998</c:v>
                </c:pt>
                <c:pt idx="1">
                  <c:v>2971.8496800000003</c:v>
                </c:pt>
                <c:pt idx="2">
                  <c:v>2913.4362000000001</c:v>
                </c:pt>
                <c:pt idx="3">
                  <c:v>1876.91103</c:v>
                </c:pt>
                <c:pt idx="4">
                  <c:v>2338.6273999999999</c:v>
                </c:pt>
                <c:pt idx="5">
                  <c:v>1969.8059599999999</c:v>
                </c:pt>
                <c:pt idx="6">
                  <c:v>1651.10049</c:v>
                </c:pt>
                <c:pt idx="7">
                  <c:v>1964.21847</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24008.05371</c:v>
                </c:pt>
                <c:pt idx="1">
                  <c:v>59894.195399999997</c:v>
                </c:pt>
                <c:pt idx="2">
                  <c:v>9350.8192900000013</c:v>
                </c:pt>
                <c:pt idx="3">
                  <c:v>16499.98127</c:v>
                </c:pt>
                <c:pt idx="4">
                  <c:v>4518.1353200000003</c:v>
                </c:pt>
                <c:pt idx="5">
                  <c:v>5096.2446799999998</c:v>
                </c:pt>
                <c:pt idx="6">
                  <c:v>4988.6969700000009</c:v>
                </c:pt>
                <c:pt idx="7">
                  <c:v>2654.0652300000002</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276929.93577000004</c:v>
                </c:pt>
                <c:pt idx="1">
                  <c:v>221099.45561999999</c:v>
                </c:pt>
                <c:pt idx="2">
                  <c:v>206532.94546000002</c:v>
                </c:pt>
                <c:pt idx="3">
                  <c:v>187259.46724</c:v>
                </c:pt>
                <c:pt idx="4">
                  <c:v>125867.18104</c:v>
                </c:pt>
                <c:pt idx="5">
                  <c:v>112298.93772</c:v>
                </c:pt>
                <c:pt idx="6">
                  <c:v>103587.31569</c:v>
                </c:pt>
                <c:pt idx="7">
                  <c:v>90113.973960000003</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38611.684070000003</c:v>
                </c:pt>
                <c:pt idx="1">
                  <c:v>17599.205539999999</c:v>
                </c:pt>
                <c:pt idx="2">
                  <c:v>38880.520819999998</c:v>
                </c:pt>
                <c:pt idx="3">
                  <c:v>19376.325940000002</c:v>
                </c:pt>
                <c:pt idx="4">
                  <c:v>17222.70032</c:v>
                </c:pt>
                <c:pt idx="5">
                  <c:v>14274.88708</c:v>
                </c:pt>
                <c:pt idx="6">
                  <c:v>10351.882959999999</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182383.03631</c:v>
                </c:pt>
                <c:pt idx="1">
                  <c:v>135414.27640999999</c:v>
                </c:pt>
                <c:pt idx="2">
                  <c:v>129078.21400000001</c:v>
                </c:pt>
                <c:pt idx="3">
                  <c:v>122176.299</c:v>
                </c:pt>
                <c:pt idx="4">
                  <c:v>88710.316999999995</c:v>
                </c:pt>
                <c:pt idx="5">
                  <c:v>79491</c:v>
                </c:pt>
                <c:pt idx="6">
                  <c:v>75376.130849999987</c:v>
                </c:pt>
                <c:pt idx="7">
                  <c:v>74584.364530000006</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210528.61975000001</c:v>
                </c:pt>
                <c:pt idx="1">
                  <c:v>155388.16915</c:v>
                </c:pt>
                <c:pt idx="2">
                  <c:v>149506.24900000001</c:v>
                </c:pt>
                <c:pt idx="3">
                  <c:v>140634.20499999999</c:v>
                </c:pt>
                <c:pt idx="4">
                  <c:v>101787.71799999999</c:v>
                </c:pt>
                <c:pt idx="5">
                  <c:v>90958</c:v>
                </c:pt>
                <c:pt idx="6">
                  <c:v>86595.635269999999</c:v>
                </c:pt>
                <c:pt idx="7">
                  <c:v>85495.690260000003</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Sigma Interalbanian Vienna Insurance Group</c:v>
                </c:pt>
                <c:pt idx="1">
                  <c:v>Sigal Uniqa Group Austria</c:v>
                </c:pt>
                <c:pt idx="2">
                  <c:v>Eurosig</c:v>
                </c:pt>
                <c:pt idx="3">
                  <c:v>Insig</c:v>
                </c:pt>
                <c:pt idx="4">
                  <c:v>Ansig</c:v>
                </c:pt>
                <c:pt idx="5">
                  <c:v>Intersig Vienna Insurance Group</c:v>
                </c:pt>
                <c:pt idx="6">
                  <c:v>Albsig</c:v>
                </c:pt>
              </c:strCache>
            </c:strRef>
          </c:cat>
          <c:val>
            <c:numRef>
              <c:f>'F22'!$B$11:$B$17</c:f>
              <c:numCache>
                <c:formatCode>_-* #,##0_-;\-* #,##0_-;_-* "-"??_-;_-@_-</c:formatCode>
                <c:ptCount val="7"/>
                <c:pt idx="0">
                  <c:v>51569.294329999997</c:v>
                </c:pt>
                <c:pt idx="1">
                  <c:v>62297.107840000004</c:v>
                </c:pt>
                <c:pt idx="2">
                  <c:v>61650.86505</c:v>
                </c:pt>
                <c:pt idx="3">
                  <c:v>16623</c:v>
                </c:pt>
                <c:pt idx="4">
                  <c:v>35811.613340000004</c:v>
                </c:pt>
                <c:pt idx="5">
                  <c:v>21781.316409999999</c:v>
                </c:pt>
                <c:pt idx="6">
                  <c:v>26412.52</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Sigma Interalbanian Vienna Insurance Group</c:v>
                </c:pt>
                <c:pt idx="1">
                  <c:v>Sigal Uniqa Group Austria</c:v>
                </c:pt>
                <c:pt idx="2">
                  <c:v>Eurosig</c:v>
                </c:pt>
                <c:pt idx="3">
                  <c:v>Insig</c:v>
                </c:pt>
                <c:pt idx="4">
                  <c:v>Ansig</c:v>
                </c:pt>
                <c:pt idx="5">
                  <c:v>Intersig Vienna Insurance Group</c:v>
                </c:pt>
                <c:pt idx="6">
                  <c:v>Albsig</c:v>
                </c:pt>
                <c:pt idx="7">
                  <c:v>Atlantik </c:v>
                </c:pt>
              </c:strCache>
            </c:strRef>
          </c:cat>
          <c:val>
            <c:numRef>
              <c:f>'F22'!$B$11:$B$18</c:f>
              <c:numCache>
                <c:formatCode>_-* #,##0_-;\-* #,##0_-;_-* "-"??_-;_-@_-</c:formatCode>
                <c:ptCount val="8"/>
                <c:pt idx="0">
                  <c:v>51569.294329999997</c:v>
                </c:pt>
                <c:pt idx="1">
                  <c:v>62297.107840000004</c:v>
                </c:pt>
                <c:pt idx="2">
                  <c:v>61650.86505</c:v>
                </c:pt>
                <c:pt idx="3">
                  <c:v>16623</c:v>
                </c:pt>
                <c:pt idx="4">
                  <c:v>35811.613340000004</c:v>
                </c:pt>
                <c:pt idx="5">
                  <c:v>21781.316409999999</c:v>
                </c:pt>
                <c:pt idx="6">
                  <c:v>26412.52</c:v>
                </c:pt>
                <c:pt idx="7">
                  <c:v>20303.663710000001</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Sigma Interalbanian Vienna Insurance Group</c:v>
                </c:pt>
                <c:pt idx="1">
                  <c:v>Sigal Uniqa Group Austria</c:v>
                </c:pt>
                <c:pt idx="2">
                  <c:v>Eurosig</c:v>
                </c:pt>
                <c:pt idx="3">
                  <c:v>Insig</c:v>
                </c:pt>
                <c:pt idx="4">
                  <c:v>Ansig</c:v>
                </c:pt>
                <c:pt idx="5">
                  <c:v>Intersig Vienna Insurance Group</c:v>
                </c:pt>
                <c:pt idx="6">
                  <c:v>Albsig</c:v>
                </c:pt>
                <c:pt idx="7">
                  <c:v>Atlantik </c:v>
                </c:pt>
              </c:strCache>
            </c:strRef>
          </c:cat>
          <c:val>
            <c:numRef>
              <c:f>'F22'!$C$11:$C$18</c:f>
              <c:numCache>
                <c:formatCode>_-* #,##0_-;\-* #,##0_-;_-* "-"??_-;_-@_-</c:formatCode>
                <c:ptCount val="8"/>
                <c:pt idx="0">
                  <c:v>97254.640520000001</c:v>
                </c:pt>
                <c:pt idx="1">
                  <c:v>82960.843090000009</c:v>
                </c:pt>
                <c:pt idx="2">
                  <c:v>47087.464950000001</c:v>
                </c:pt>
                <c:pt idx="3">
                  <c:v>41054</c:v>
                </c:pt>
                <c:pt idx="4">
                  <c:v>38098.911289999996</c:v>
                </c:pt>
                <c:pt idx="5">
                  <c:v>35258.588750000003</c:v>
                </c:pt>
                <c:pt idx="6">
                  <c:v>26994.631000000001</c:v>
                </c:pt>
                <c:pt idx="7">
                  <c:v>19509.940999999999</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61778676645097041"/>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Shkurt / Feb</c:v>
                </c:pt>
                <c:pt idx="1">
                  <c:v>Mars / March</c:v>
                </c:pt>
                <c:pt idx="2">
                  <c:v>Prill / April</c:v>
                </c:pt>
                <c:pt idx="3">
                  <c:v>Maj / May</c:v>
                </c:pt>
                <c:pt idx="4">
                  <c:v>Qer  / June</c:v>
                </c:pt>
                <c:pt idx="5">
                  <c:v>Korr / July</c:v>
                </c:pt>
                <c:pt idx="6">
                  <c:v>Gusht/ Aug</c:v>
                </c:pt>
                <c:pt idx="7">
                  <c:v>Shtator/Sep</c:v>
                </c:pt>
                <c:pt idx="8">
                  <c:v>Tetor / Oct</c:v>
                </c:pt>
                <c:pt idx="9">
                  <c:v>Nëntor / Nov</c:v>
                </c:pt>
                <c:pt idx="10">
                  <c:v>Dhjetor / Dec</c:v>
                </c:pt>
                <c:pt idx="11">
                  <c:v>Janar / Jan</c:v>
                </c:pt>
              </c:strCache>
            </c:strRef>
          </c:cat>
          <c:val>
            <c:numRef>
              <c:f>'F23'!$B$7:$M$7</c:f>
              <c:numCache>
                <c:formatCode>#,##0</c:formatCode>
                <c:ptCount val="12"/>
                <c:pt idx="0" formatCode="_-* #,##0_-;\-* #,##0_-;_-* &quot;-&quot;??_-;_-@_-">
                  <c:v>46296</c:v>
                </c:pt>
                <c:pt idx="1">
                  <c:v>43882</c:v>
                </c:pt>
                <c:pt idx="2">
                  <c:v>48810</c:v>
                </c:pt>
                <c:pt idx="3">
                  <c:v>60737</c:v>
                </c:pt>
                <c:pt idx="4">
                  <c:v>61615</c:v>
                </c:pt>
                <c:pt idx="5" formatCode="_-* #,##0_-;\-* #,##0_-;_-* &quot;-&quot;??_-;_-@_-">
                  <c:v>74952</c:v>
                </c:pt>
                <c:pt idx="6" formatCode="_-* #,##0_-;\-* #,##0_-;_-* &quot;-&quot;??_-;_-@_-">
                  <c:v>69493</c:v>
                </c:pt>
                <c:pt idx="7" formatCode="_-* #,##0_-;\-* #,##0_-;_-* &quot;-&quot;??_-;_-@_-">
                  <c:v>56567</c:v>
                </c:pt>
                <c:pt idx="8" formatCode="_-* #,##0_-;\-* #,##0_-;_-* &quot;-&quot;??_-;_-@_-">
                  <c:v>60195</c:v>
                </c:pt>
                <c:pt idx="9" formatCode="_-* #,##0_-;\-* #,##0_-;_-* &quot;-&quot;??_-;_-@_-">
                  <c:v>53960</c:v>
                </c:pt>
                <c:pt idx="10" formatCode="_-* #,##0_-;\-* #,##0_-;_-* &quot;-&quot;??_-;_-@_-">
                  <c:v>77712</c:v>
                </c:pt>
                <c:pt idx="11">
                  <c:v>52389</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Shkurt / Feb</c:v>
                </c:pt>
                <c:pt idx="1">
                  <c:v>Mars / March</c:v>
                </c:pt>
                <c:pt idx="2">
                  <c:v>Prill / April</c:v>
                </c:pt>
                <c:pt idx="3">
                  <c:v>Maj / May</c:v>
                </c:pt>
                <c:pt idx="4">
                  <c:v>Qer  / June</c:v>
                </c:pt>
                <c:pt idx="5">
                  <c:v>Korr / July</c:v>
                </c:pt>
                <c:pt idx="6">
                  <c:v>Gusht/ Aug</c:v>
                </c:pt>
                <c:pt idx="7">
                  <c:v>Shtator/Sep</c:v>
                </c:pt>
                <c:pt idx="8">
                  <c:v>Tetor / Oct</c:v>
                </c:pt>
                <c:pt idx="9">
                  <c:v>Nëntor / Nov</c:v>
                </c:pt>
                <c:pt idx="10">
                  <c:v>Dhjetor / Dec</c:v>
                </c:pt>
                <c:pt idx="11">
                  <c:v>Janar / Jan</c:v>
                </c:pt>
              </c:strCache>
            </c:strRef>
          </c:cat>
          <c:val>
            <c:numRef>
              <c:f>'F23'!$B$8:$M$8</c:f>
              <c:numCache>
                <c:formatCode>0.00_);[Red]\(0.00\)</c:formatCode>
                <c:ptCount val="12"/>
                <c:pt idx="0">
                  <c:v>-4.7348601765541085</c:v>
                </c:pt>
                <c:pt idx="1">
                  <c:v>-5.2142733713495764</c:v>
                </c:pt>
                <c:pt idx="2">
                  <c:v>11.230117132309376</c:v>
                </c:pt>
                <c:pt idx="3">
                  <c:v>24.435566482278219</c:v>
                </c:pt>
                <c:pt idx="4">
                  <c:v>1.4455768312560713</c:v>
                </c:pt>
                <c:pt idx="5" formatCode="_-* #,##0.00_-;\-* #,##0.00_-;_-* &quot;-&quot;??_-;_-@_-">
                  <c:v>21.645703156698858</c:v>
                </c:pt>
                <c:pt idx="6">
                  <c:v>-7.2833279965844806</c:v>
                </c:pt>
                <c:pt idx="7">
                  <c:v>-18.600434576144359</c:v>
                </c:pt>
                <c:pt idx="8">
                  <c:v>6.4136333904926897</c:v>
                </c:pt>
                <c:pt idx="9">
                  <c:v>-10.358003156408339</c:v>
                </c:pt>
                <c:pt idx="10">
                  <c:v>44.017790956263894</c:v>
                </c:pt>
                <c:pt idx="11">
                  <c:v>44.017790956263894</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AE3C-4714-8E4D-98D0034754A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AE3C-4714-8E4D-98D0034754AE}"/>
              </c:ext>
            </c:extLst>
          </c:dPt>
          <c:dPt>
            <c:idx val="2"/>
            <c:bubble3D val="0"/>
            <c:spPr>
              <a:solidFill>
                <a:schemeClr val="bg2">
                  <a:lumMod val="75000"/>
                </a:schemeClr>
              </a:solidFill>
              <a:ln w="25400">
                <a:noFill/>
              </a:ln>
            </c:spPr>
            <c:extLst>
              <c:ext xmlns:c16="http://schemas.microsoft.com/office/drawing/2014/chart" uri="{C3380CC4-5D6E-409C-BE32-E72D297353CC}">
                <c16:uniqueId val="{00000005-AE3C-4714-8E4D-98D0034754AE}"/>
              </c:ext>
            </c:extLst>
          </c:dPt>
          <c:dPt>
            <c:idx val="3"/>
            <c:bubble3D val="0"/>
            <c:spPr>
              <a:solidFill>
                <a:schemeClr val="bg1">
                  <a:lumMod val="85000"/>
                </a:schemeClr>
              </a:solidFill>
              <a:ln w="25400">
                <a:noFill/>
              </a:ln>
            </c:spPr>
            <c:extLst>
              <c:ext xmlns:c16="http://schemas.microsoft.com/office/drawing/2014/chart" uri="{C3380CC4-5D6E-409C-BE32-E72D297353CC}">
                <c16:uniqueId val="{00000007-AE3C-4714-8E4D-98D0034754AE}"/>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AE3C-4714-8E4D-98D0034754AE}"/>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AE3C-4714-8E4D-98D0034754AE}"/>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3C-4714-8E4D-98D0034754AE}"/>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3C-4714-8E4D-98D0034754AE}"/>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E3C-4714-8E4D-98D0034754AE}"/>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E3C-4714-8E4D-98D0034754AE}"/>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E3C-4714-8E4D-98D0034754AE}"/>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E3C-4714-8E4D-98D0034754A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2024'!$B$92:$B$97</c:f>
              <c:strCache>
                <c:ptCount val="6"/>
                <c:pt idx="0">
                  <c:v> Jetë Debitori</c:v>
                </c:pt>
                <c:pt idx="1">
                  <c:v>Flexi plani</c:v>
                </c:pt>
                <c:pt idx="2">
                  <c:v>Të tjera</c:v>
                </c:pt>
                <c:pt idx="3">
                  <c:v>Jeta ne Grup</c:v>
                </c:pt>
                <c:pt idx="4">
                  <c:v>Plani i pagesave "Cash"</c:v>
                </c:pt>
                <c:pt idx="5">
                  <c:v>Jetë me kursim</c:v>
                </c:pt>
              </c:strCache>
            </c:strRef>
          </c:cat>
          <c:val>
            <c:numRef>
              <c:f>'[1]deme 2024'!$C$92:$C$97</c:f>
              <c:numCache>
                <c:formatCode>General</c:formatCode>
                <c:ptCount val="6"/>
                <c:pt idx="0">
                  <c:v>7109.8791199999996</c:v>
                </c:pt>
                <c:pt idx="1">
                  <c:v>4147.2210100000002</c:v>
                </c:pt>
                <c:pt idx="2">
                  <c:v>214.80937999999787</c:v>
                </c:pt>
                <c:pt idx="3">
                  <c:v>163.97302999999999</c:v>
                </c:pt>
                <c:pt idx="4">
                  <c:v>2447.1367799999998</c:v>
                </c:pt>
                <c:pt idx="5">
                  <c:v>3918.9254799999999</c:v>
                </c:pt>
              </c:numCache>
            </c:numRef>
          </c:val>
          <c:extLst>
            <c:ext xmlns:c16="http://schemas.microsoft.com/office/drawing/2014/chart" uri="{C3380CC4-5D6E-409C-BE32-E72D297353CC}">
              <c16:uniqueId val="{0000000C-AE3C-4714-8E4D-98D0034754A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9.028301970728235E-2"/>
          <c:w val="0.73152122408056663"/>
          <c:h val="0.586383380043596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Shkurt / Feb</c:v>
                </c:pt>
                <c:pt idx="1">
                  <c:v>Mars / March</c:v>
                </c:pt>
                <c:pt idx="2">
                  <c:v>Prill / April</c:v>
                </c:pt>
                <c:pt idx="3">
                  <c:v>Maj / May</c:v>
                </c:pt>
                <c:pt idx="4">
                  <c:v>Qer  / June</c:v>
                </c:pt>
                <c:pt idx="5">
                  <c:v>Korr / July</c:v>
                </c:pt>
                <c:pt idx="6">
                  <c:v>Gusht/ Aug</c:v>
                </c:pt>
                <c:pt idx="7">
                  <c:v>Shtator/Sep</c:v>
                </c:pt>
                <c:pt idx="8">
                  <c:v>Tetor / Oct</c:v>
                </c:pt>
                <c:pt idx="9">
                  <c:v>Nëntor / Nov</c:v>
                </c:pt>
                <c:pt idx="10">
                  <c:v>Dhjetor / Dec</c:v>
                </c:pt>
                <c:pt idx="11">
                  <c:v>Janar / Jan</c:v>
                </c:pt>
              </c:strCache>
            </c:strRef>
          </c:cat>
          <c:val>
            <c:numRef>
              <c:f>'F23'!$B$9:$M$9</c:f>
              <c:numCache>
                <c:formatCode>#,##0</c:formatCode>
                <c:ptCount val="12"/>
                <c:pt idx="0">
                  <c:v>846706</c:v>
                </c:pt>
                <c:pt idx="1">
                  <c:v>800295</c:v>
                </c:pt>
                <c:pt idx="2">
                  <c:v>887860</c:v>
                </c:pt>
                <c:pt idx="3">
                  <c:v>1092230</c:v>
                </c:pt>
                <c:pt idx="4">
                  <c:v>1102821</c:v>
                </c:pt>
                <c:pt idx="5" formatCode="_-* #,##0_-;\-* #,##0_-;_-* &quot;-&quot;??_-;_-@_-">
                  <c:v>1327049</c:v>
                </c:pt>
                <c:pt idx="6">
                  <c:v>1229851</c:v>
                </c:pt>
                <c:pt idx="7">
                  <c:v>1023362</c:v>
                </c:pt>
                <c:pt idx="8">
                  <c:v>1092739</c:v>
                </c:pt>
                <c:pt idx="9">
                  <c:v>985755</c:v>
                </c:pt>
                <c:pt idx="10">
                  <c:v>1406526</c:v>
                </c:pt>
                <c:pt idx="11">
                  <c:v>1020894</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Shkurt / Feb</c:v>
                </c:pt>
                <c:pt idx="1">
                  <c:v>Mars / March</c:v>
                </c:pt>
                <c:pt idx="2">
                  <c:v>Prill / April</c:v>
                </c:pt>
                <c:pt idx="3">
                  <c:v>Maj / May</c:v>
                </c:pt>
                <c:pt idx="4">
                  <c:v>Qer  / June</c:v>
                </c:pt>
                <c:pt idx="5">
                  <c:v>Korr / July</c:v>
                </c:pt>
                <c:pt idx="6">
                  <c:v>Gusht/ Aug</c:v>
                </c:pt>
                <c:pt idx="7">
                  <c:v>Shtator/Sep</c:v>
                </c:pt>
                <c:pt idx="8">
                  <c:v>Tetor / Oct</c:v>
                </c:pt>
                <c:pt idx="9">
                  <c:v>Nëntor / Nov</c:v>
                </c:pt>
                <c:pt idx="10">
                  <c:v>Dhjetor / Dec</c:v>
                </c:pt>
                <c:pt idx="11">
                  <c:v>Janar / Jan</c:v>
                </c:pt>
              </c:strCache>
            </c:strRef>
          </c:cat>
          <c:val>
            <c:numRef>
              <c:f>'F23'!$B$10:$M$10</c:f>
              <c:numCache>
                <c:formatCode>0.00_);[Red]\(0.00\)</c:formatCode>
                <c:ptCount val="12"/>
                <c:pt idx="0">
                  <c:v>-4.5657530201281764</c:v>
                </c:pt>
                <c:pt idx="1">
                  <c:v>-5.4813595273920344</c:v>
                </c:pt>
                <c:pt idx="2">
                  <c:v>10.941590288581086</c:v>
                </c:pt>
                <c:pt idx="3">
                  <c:v>23.018268645957697</c:v>
                </c:pt>
                <c:pt idx="4">
                  <c:v>0.96966756086172334</c:v>
                </c:pt>
                <c:pt idx="5">
                  <c:v>20.332220732104304</c:v>
                </c:pt>
                <c:pt idx="6">
                  <c:v>-7.3243715944173875</c:v>
                </c:pt>
                <c:pt idx="7">
                  <c:v>-16.789757458423825</c:v>
                </c:pt>
                <c:pt idx="8">
                  <c:v>6.779321491319787</c:v>
                </c:pt>
                <c:pt idx="9">
                  <c:v>-9.790444012705688</c:v>
                </c:pt>
                <c:pt idx="10">
                  <c:v>42.685149961197254</c:v>
                </c:pt>
                <c:pt idx="11">
                  <c:v>42.685149961197254</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9424134692193576"/>
                  <c:y val="-7.0294713160854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38880.520819999998</c:v>
                </c:pt>
                <c:pt idx="1">
                  <c:v>38611.684070000003</c:v>
                </c:pt>
                <c:pt idx="2">
                  <c:v>19376.325940000002</c:v>
                </c:pt>
                <c:pt idx="3">
                  <c:v>17599.205539999999</c:v>
                </c:pt>
                <c:pt idx="4">
                  <c:v>17222.70032</c:v>
                </c:pt>
                <c:pt idx="5">
                  <c:v>14274.88708</c:v>
                </c:pt>
                <c:pt idx="6">
                  <c:v>10351.882959999999</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34508.337469999999</c:v>
                </c:pt>
                <c:pt idx="1">
                  <c:v>33893.259890000001</c:v>
                </c:pt>
                <c:pt idx="2">
                  <c:v>17112.314440000002</c:v>
                </c:pt>
                <c:pt idx="3">
                  <c:v>15617.673000000001</c:v>
                </c:pt>
                <c:pt idx="4">
                  <c:v>15141.973019999999</c:v>
                </c:pt>
                <c:pt idx="5">
                  <c:v>13530.640650000001</c:v>
                </c:pt>
                <c:pt idx="6">
                  <c:v>8835.8829399999995</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Eurosig</c:v>
                </c:pt>
                <c:pt idx="1">
                  <c:v>Sigal Uniqa Group Austria</c:v>
                </c:pt>
                <c:pt idx="2">
                  <c:v>Ansig</c:v>
                </c:pt>
                <c:pt idx="3">
                  <c:v>Albsig</c:v>
                </c:pt>
              </c:strCache>
            </c:strRef>
          </c:cat>
          <c:val>
            <c:numRef>
              <c:f>'F25'!$C$12:$C$15</c:f>
              <c:numCache>
                <c:formatCode>_-* #,##0_-;\-* #,##0_-;_-* "-"??_-;_-@_-</c:formatCode>
                <c:ptCount val="4"/>
                <c:pt idx="0">
                  <c:v>40428.523700000005</c:v>
                </c:pt>
                <c:pt idx="1">
                  <c:v>8916.7134299999998</c:v>
                </c:pt>
                <c:pt idx="2">
                  <c:v>1867.2556299999999</c:v>
                </c:pt>
                <c:pt idx="3">
                  <c:v>1253.73677</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0.12612612612612611"/>
                  <c:y val="-6.477732793522268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Ansig</c:v>
                </c:pt>
                <c:pt idx="3">
                  <c:v>Albsig</c:v>
                </c:pt>
                <c:pt idx="4">
                  <c:v>Intersig Vienna Insurance Group</c:v>
                </c:pt>
                <c:pt idx="5">
                  <c:v>Insig</c:v>
                </c:pt>
                <c:pt idx="6">
                  <c:v>Sigma Interalbanian Vienna Insurance Group</c:v>
                </c:pt>
              </c:strCache>
            </c:strRef>
          </c:cat>
          <c:val>
            <c:numRef>
              <c:f>'F25'!$B$12:$B$18</c:f>
              <c:numCache>
                <c:formatCode>_-* #,##0_-;\-* #,##0_-;_-* "-"??_-;_-@_-</c:formatCode>
                <c:ptCount val="7"/>
                <c:pt idx="0">
                  <c:v>2695.8410400000002</c:v>
                </c:pt>
                <c:pt idx="1">
                  <c:v>16659.4944</c:v>
                </c:pt>
                <c:pt idx="2">
                  <c:v>964.28480000000002</c:v>
                </c:pt>
                <c:pt idx="3">
                  <c:v>4260.3100000000004</c:v>
                </c:pt>
                <c:pt idx="4">
                  <c:v>8444.5342000000001</c:v>
                </c:pt>
                <c:pt idx="5">
                  <c:v>1988.52567</c:v>
                </c:pt>
                <c:pt idx="6">
                  <c:v>8321.4245300000002</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Eurosig</c:v>
                </c:pt>
                <c:pt idx="1">
                  <c:v>Sigal Uniqa Group Austria</c:v>
                </c:pt>
                <c:pt idx="2">
                  <c:v>Ansig</c:v>
                </c:pt>
                <c:pt idx="3">
                  <c:v>Albsig</c:v>
                </c:pt>
              </c:strCache>
            </c:strRef>
          </c:cat>
          <c:val>
            <c:numRef>
              <c:f>'F25'!$C$12:$C$15</c:f>
              <c:numCache>
                <c:formatCode>_-* #,##0_-;\-* #,##0_-;_-* "-"??_-;_-@_-</c:formatCode>
                <c:ptCount val="4"/>
                <c:pt idx="0">
                  <c:v>40428.523700000005</c:v>
                </c:pt>
                <c:pt idx="1">
                  <c:v>8916.7134299999998</c:v>
                </c:pt>
                <c:pt idx="2">
                  <c:v>1867.2556299999999</c:v>
                </c:pt>
                <c:pt idx="3">
                  <c:v>1253.73677</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0.10690872415532024"/>
                  <c:y val="0.269662921348314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19162884518406456"/>
                  <c:y val="0.229712858926342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21785173978819969"/>
                  <c:y val="0.1398252184769038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2118003025718608"/>
                  <c:y val="-7.990012484394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0.18356026222894611"/>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0.17750882501260717"/>
                  <c:y val="6.35076233448347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Ansig</c:v>
                </c:pt>
                <c:pt idx="3">
                  <c:v>Albsig</c:v>
                </c:pt>
                <c:pt idx="4">
                  <c:v>Intersig Vienna Insurance Group</c:v>
                </c:pt>
                <c:pt idx="5">
                  <c:v>Insig</c:v>
                </c:pt>
                <c:pt idx="6">
                  <c:v>Sigma Interalbanian Vienna Insurance Group</c:v>
                </c:pt>
              </c:strCache>
            </c:strRef>
          </c:cat>
          <c:val>
            <c:numRef>
              <c:f>'F25'!$C$12:$C$18</c:f>
              <c:numCache>
                <c:formatCode>_-* #,##0_-;\-* #,##0_-;_-* "-"??_-;_-@_-</c:formatCode>
                <c:ptCount val="7"/>
                <c:pt idx="0">
                  <c:v>40428.523700000005</c:v>
                </c:pt>
                <c:pt idx="1">
                  <c:v>8916.7134299999998</c:v>
                </c:pt>
                <c:pt idx="2">
                  <c:v>1867.2556299999999</c:v>
                </c:pt>
                <c:pt idx="3">
                  <c:v>1253.73677</c:v>
                </c:pt>
                <c:pt idx="4">
                  <c:v>1115.6814999999999</c:v>
                </c:pt>
                <c:pt idx="5">
                  <c:v>891.41698999999994</c:v>
                </c:pt>
                <c:pt idx="6">
                  <c:v>642.58073000000002</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20708134887394392"/>
                  <c:y val="8.044361258121422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5826995029876584"/>
                  <c:y val="-5.46009207865410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8603419253444384"/>
                  <c:y val="0.112488275031194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Intersig Vienna Insurance Group</c:v>
                </c:pt>
                <c:pt idx="4">
                  <c:v>Atlantik </c:v>
                </c:pt>
                <c:pt idx="5">
                  <c:v>Eurosig</c:v>
                </c:pt>
                <c:pt idx="6">
                  <c:v>Ansig</c:v>
                </c:pt>
                <c:pt idx="7">
                  <c:v>Insig</c:v>
                </c:pt>
              </c:strCache>
            </c:strRef>
          </c:cat>
          <c:val>
            <c:numRef>
              <c:f>'F26'!$B$12:$B$19</c:f>
              <c:numCache>
                <c:formatCode>_-* #,##0_-;\-* #,##0_-;_-* "-"??_-;_-@_-</c:formatCode>
                <c:ptCount val="8"/>
                <c:pt idx="0">
                  <c:v>46168.606169999992</c:v>
                </c:pt>
                <c:pt idx="1">
                  <c:v>48934.662689999997</c:v>
                </c:pt>
                <c:pt idx="2">
                  <c:v>12820.16986</c:v>
                </c:pt>
                <c:pt idx="3">
                  <c:v>7934.016959999999</c:v>
                </c:pt>
                <c:pt idx="4">
                  <c:v>39449.725610000001</c:v>
                </c:pt>
                <c:pt idx="5">
                  <c:v>8138.8543799999989</c:v>
                </c:pt>
                <c:pt idx="6">
                  <c:v>1593.08203</c:v>
                </c:pt>
                <c:pt idx="7">
                  <c:v>1885.4296000000002</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Intersig Vienna Insurance Group</c:v>
                </c:pt>
                <c:pt idx="4">
                  <c:v>Atlantik </c:v>
                </c:pt>
                <c:pt idx="5">
                  <c:v>Eurosig</c:v>
                </c:pt>
                <c:pt idx="6">
                  <c:v>Ansig</c:v>
                </c:pt>
                <c:pt idx="7">
                  <c:v>Insig</c:v>
                </c:pt>
              </c:strCache>
            </c:strRef>
          </c:cat>
          <c:val>
            <c:numRef>
              <c:f>'F26'!$C$12:$C$19</c:f>
              <c:numCache>
                <c:formatCode>_-* #,##0_-;\-* #,##0_-;_-* "-"??_-;_-@_-</c:formatCode>
                <c:ptCount val="8"/>
                <c:pt idx="0">
                  <c:v>63487.470260000002</c:v>
                </c:pt>
                <c:pt idx="1">
                  <c:v>52567.230539999997</c:v>
                </c:pt>
                <c:pt idx="2">
                  <c:v>26534.065290000002</c:v>
                </c:pt>
                <c:pt idx="3">
                  <c:v>19180.579600000001</c:v>
                </c:pt>
                <c:pt idx="4">
                  <c:v>7160.4717000000001</c:v>
                </c:pt>
                <c:pt idx="5">
                  <c:v>5578.0283300000001</c:v>
                </c:pt>
                <c:pt idx="6">
                  <c:v>1434.29645</c:v>
                </c:pt>
                <c:pt idx="7">
                  <c:v>1080.73552</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0.1586345381526103"/>
                  <c:y val="-9.8191214470284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38280128387566015"/>
                  <c:y val="0.1037144194185029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26393700787401575"/>
                  <c:y val="-2.74300596146411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2076183474053695"/>
                  <c:y val="0.194025921178457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delete val="1"/>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19477911646586346"/>
                  <c:y val="0.155038759689922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'F27'!$A$11:$A$16</c:f>
              <c:strCache>
                <c:ptCount val="6"/>
                <c:pt idx="0">
                  <c:v> Sigal Uniqa Group Austria </c:v>
                </c:pt>
                <c:pt idx="1">
                  <c:v> Eurosig </c:v>
                </c:pt>
                <c:pt idx="2">
                  <c:v> Ansig </c:v>
                </c:pt>
                <c:pt idx="3">
                  <c:v> Albsig </c:v>
                </c:pt>
                <c:pt idx="4">
                  <c:v> Sigma Interalbanian Vienna Insurance Group </c:v>
                </c:pt>
                <c:pt idx="5">
                  <c:v> Intersig Vienna Insurance Group </c:v>
                </c:pt>
              </c:strCache>
            </c:strRef>
          </c:cat>
          <c:val>
            <c:numRef>
              <c:f>'F27'!$B$11:$B$16</c:f>
              <c:numCache>
                <c:formatCode>_-* #,##0_-;\-* #,##0_-;_-* "-"??_-;_-@_-</c:formatCode>
                <c:ptCount val="6"/>
                <c:pt idx="0">
                  <c:v>28953.071489999998</c:v>
                </c:pt>
                <c:pt idx="1">
                  <c:v>15534.44109</c:v>
                </c:pt>
                <c:pt idx="2">
                  <c:v>252.8</c:v>
                </c:pt>
                <c:pt idx="3">
                  <c:v>3522.8679999999999</c:v>
                </c:pt>
                <c:pt idx="4">
                  <c:v>4485.4192199999998</c:v>
                </c:pt>
                <c:pt idx="5">
                  <c:v>0</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BA6B-4CAB-9375-075F2649ED0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BA6B-4CAB-9375-075F2649ED03}"/>
              </c:ext>
            </c:extLst>
          </c:dPt>
          <c:dPt>
            <c:idx val="2"/>
            <c:bubble3D val="0"/>
            <c:spPr>
              <a:solidFill>
                <a:schemeClr val="bg1">
                  <a:lumMod val="85000"/>
                </a:schemeClr>
              </a:solidFill>
              <a:ln w="25400">
                <a:noFill/>
              </a:ln>
            </c:spPr>
            <c:extLst>
              <c:ext xmlns:c16="http://schemas.microsoft.com/office/drawing/2014/chart" uri="{C3380CC4-5D6E-409C-BE32-E72D297353CC}">
                <c16:uniqueId val="{00000005-BA6B-4CAB-9375-075F2649ED03}"/>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BA6B-4CAB-9375-075F2649ED03}"/>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BA6B-4CAB-9375-075F2649ED03}"/>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6B-4CAB-9375-075F2649ED03}"/>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6B-4CAB-9375-075F2649ED03}"/>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6B-4CAB-9375-075F2649ED03}"/>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6B-4CAB-9375-075F2649ED03}"/>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A6B-4CAB-9375-075F2649ED03}"/>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A6B-4CAB-9375-075F2649ED0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2024'!$I$63:$I$67</c:f>
              <c:numCache>
                <c:formatCode>General</c:formatCode>
                <c:ptCount val="5"/>
                <c:pt idx="0">
                  <c:v>157839.15724000003</c:v>
                </c:pt>
                <c:pt idx="1">
                  <c:v>1160428.7091099999</c:v>
                </c:pt>
                <c:pt idx="2">
                  <c:v>85032.114719999983</c:v>
                </c:pt>
                <c:pt idx="3">
                  <c:v>33182.02676999988</c:v>
                </c:pt>
                <c:pt idx="4">
                  <c:v>166924.54729999995</c:v>
                </c:pt>
              </c:numCache>
            </c:numRef>
          </c:val>
          <c:extLst>
            <c:ext xmlns:c16="http://schemas.microsoft.com/office/drawing/2014/chart" uri="{C3380CC4-5D6E-409C-BE32-E72D297353CC}">
              <c16:uniqueId val="{0000000B-BA6B-4CAB-9375-075F2649ED0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5625041010498689"/>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5252525252525254"/>
                  <c:y val="0.1432291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644444444444443"/>
                      <c:h val="0.22083333333333333"/>
                    </c:manualLayout>
                  </c15:layout>
                </c:ext>
                <c:ext xmlns:c16="http://schemas.microsoft.com/office/drawing/2014/chart" uri="{C3380CC4-5D6E-409C-BE32-E72D297353CC}">
                  <c16:uniqueId val="{00000003-47E8-4633-9135-087474D674D0}"/>
                </c:ext>
              </c:extLst>
            </c:dLbl>
            <c:dLbl>
              <c:idx val="4"/>
              <c:layout>
                <c:manualLayout>
                  <c:x val="0.22020202020202012"/>
                  <c:y val="-4.674212598425196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'F27'!$A$11:$A$16</c:f>
              <c:strCache>
                <c:ptCount val="6"/>
                <c:pt idx="0">
                  <c:v> Sigal Uniqa Group Austria </c:v>
                </c:pt>
                <c:pt idx="1">
                  <c:v> Eurosig </c:v>
                </c:pt>
                <c:pt idx="2">
                  <c:v> Ansig </c:v>
                </c:pt>
                <c:pt idx="3">
                  <c:v> Albsig </c:v>
                </c:pt>
                <c:pt idx="4">
                  <c:v> Sigma Interalbanian Vienna Insurance Group </c:v>
                </c:pt>
                <c:pt idx="5">
                  <c:v> Intersig Vienna Insurance Group </c:v>
                </c:pt>
              </c:strCache>
            </c:strRef>
          </c:cat>
          <c:val>
            <c:numRef>
              <c:f>'F27'!$C$11:$C$16</c:f>
              <c:numCache>
                <c:formatCode>_-* #,##0_-;\-* #,##0_-;_-* "-"??_-;_-@_-</c:formatCode>
                <c:ptCount val="6"/>
                <c:pt idx="0">
                  <c:v>11319.153849999999</c:v>
                </c:pt>
                <c:pt idx="1">
                  <c:v>5685.5462900000002</c:v>
                </c:pt>
                <c:pt idx="2">
                  <c:v>2073.8000000000002</c:v>
                </c:pt>
                <c:pt idx="3">
                  <c:v>1484.6</c:v>
                </c:pt>
                <c:pt idx="4">
                  <c:v>389.63299999999998</c:v>
                </c:pt>
                <c:pt idx="5">
                  <c:v>102.00700000000001</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5140130646608471"/>
                  <c:y val="-0.248772767040483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8.4892623246375407E-2"/>
                  <c:y val="0.180463294360932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6734488859819041"/>
                  <c:y val="0.29570349160900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20178712485220499"/>
                  <c:y val="0.1828080012725682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91698.784899999999</c:v>
                </c:pt>
                <c:pt idx="1">
                  <c:v>42298.833630000001</c:v>
                </c:pt>
                <c:pt idx="2">
                  <c:v>10462.783730000001</c:v>
                </c:pt>
                <c:pt idx="3">
                  <c:v>7509.3649999999998</c:v>
                </c:pt>
                <c:pt idx="4">
                  <c:v>4006.8241200000002</c:v>
                </c:pt>
                <c:pt idx="5">
                  <c:v>1072.2413799999999</c:v>
                </c:pt>
                <c:pt idx="6">
                  <c:v>588.11241000000007</c:v>
                </c:pt>
                <c:pt idx="7">
                  <c:v>202.21206999999998</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85901.361649999992</c:v>
                </c:pt>
                <c:pt idx="1">
                  <c:v>41632.0455</c:v>
                </c:pt>
                <c:pt idx="2">
                  <c:v>14316.015069999999</c:v>
                </c:pt>
                <c:pt idx="3">
                  <c:v>5994.8799400000007</c:v>
                </c:pt>
                <c:pt idx="4">
                  <c:v>5601.4628600000005</c:v>
                </c:pt>
                <c:pt idx="5">
                  <c:v>2131.8755899999996</c:v>
                </c:pt>
                <c:pt idx="6">
                  <c:v>524.50939000000005</c:v>
                </c:pt>
                <c:pt idx="7">
                  <c:v>165.82146</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'F29'!$A$12:$A$18</c:f>
              <c:strCache>
                <c:ptCount val="7"/>
                <c:pt idx="0">
                  <c:v>Sigal Uniqa Group Austria</c:v>
                </c:pt>
                <c:pt idx="1">
                  <c:v>Albsig</c:v>
                </c:pt>
                <c:pt idx="2">
                  <c:v>Intersig Vienna Insurance Group</c:v>
                </c:pt>
                <c:pt idx="3">
                  <c:v>Eurosig</c:v>
                </c:pt>
                <c:pt idx="4">
                  <c:v>Insig</c:v>
                </c:pt>
                <c:pt idx="5">
                  <c:v>Sigma Interalbanian Vienna Insurance Group</c:v>
                </c:pt>
                <c:pt idx="6">
                  <c:v>Atlantik </c:v>
                </c:pt>
              </c:strCache>
            </c:strRef>
          </c:cat>
          <c:val>
            <c:numRef>
              <c:f>'F29'!$B$12:$B$18</c:f>
              <c:numCache>
                <c:formatCode>_-* #,##0_-;\-* #,##0_-;_-* "-"??_-;_-@_-</c:formatCode>
                <c:ptCount val="7"/>
                <c:pt idx="0">
                  <c:v>24446.644760000003</c:v>
                </c:pt>
                <c:pt idx="1">
                  <c:v>15108.674000000001</c:v>
                </c:pt>
                <c:pt idx="2">
                  <c:v>9049.8195599999999</c:v>
                </c:pt>
                <c:pt idx="3">
                  <c:v>3448.3203900000003</c:v>
                </c:pt>
                <c:pt idx="4">
                  <c:v>97.296720000000008</c:v>
                </c:pt>
                <c:pt idx="5">
                  <c:v>5352.8482899999999</c:v>
                </c:pt>
                <c:pt idx="6">
                  <c:v>13.256</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3654618473895583"/>
                  <c:y val="5.61941251596424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24497991967871485"/>
                  <c:y val="1.021711366538952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4759036144578314"/>
                  <c:y val="-4.5977011494252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1579309363438003"/>
                      <c:h val="0.10932311621966795"/>
                    </c:manualLayout>
                  </c15:layout>
                </c:ext>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0.13253012048192764"/>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'F29'!$A$12:$A$18</c:f>
              <c:strCache>
                <c:ptCount val="7"/>
                <c:pt idx="0">
                  <c:v>Sigal Uniqa Group Austria</c:v>
                </c:pt>
                <c:pt idx="1">
                  <c:v>Albsig</c:v>
                </c:pt>
                <c:pt idx="2">
                  <c:v>Intersig Vienna Insurance Group</c:v>
                </c:pt>
                <c:pt idx="3">
                  <c:v>Eurosig</c:v>
                </c:pt>
                <c:pt idx="4">
                  <c:v>Insig</c:v>
                </c:pt>
                <c:pt idx="5">
                  <c:v>Sigma Interalbanian Vienna Insurance Group</c:v>
                </c:pt>
                <c:pt idx="6">
                  <c:v>Atlantik </c:v>
                </c:pt>
              </c:strCache>
            </c:strRef>
          </c:cat>
          <c:val>
            <c:numRef>
              <c:f>'F29'!$C$12:$C$18</c:f>
              <c:numCache>
                <c:formatCode>_-* #,##0_-;\-* #,##0_-;_-* "-"??_-;_-@_-</c:formatCode>
                <c:ptCount val="7"/>
                <c:pt idx="0">
                  <c:v>32085.251600000003</c:v>
                </c:pt>
                <c:pt idx="1">
                  <c:v>9376.81</c:v>
                </c:pt>
                <c:pt idx="2">
                  <c:v>5989.0874400000002</c:v>
                </c:pt>
                <c:pt idx="3">
                  <c:v>1745.77172</c:v>
                </c:pt>
                <c:pt idx="4">
                  <c:v>1086.5902900000001</c:v>
                </c:pt>
                <c:pt idx="5">
                  <c:v>1067.49281</c:v>
                </c:pt>
                <c:pt idx="6">
                  <c:v>108.12</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Insig</c:v>
                </c:pt>
                <c:pt idx="4">
                  <c:v>Intersig Vienna Insurance Group</c:v>
                </c:pt>
                <c:pt idx="5">
                  <c:v>Atlantik </c:v>
                </c:pt>
                <c:pt idx="6">
                  <c:v>Sigma Interalbanian Vienna Insurance Group</c:v>
                </c:pt>
                <c:pt idx="7">
                  <c:v>Ansig</c:v>
                </c:pt>
              </c:strCache>
            </c:strRef>
          </c:cat>
          <c:val>
            <c:numRef>
              <c:f>'F30'!$B$11:$B$18</c:f>
              <c:numCache>
                <c:formatCode>_-* #,##0_-;\-* #,##0_-;_-* "-"??_-;_-@_-</c:formatCode>
                <c:ptCount val="8"/>
                <c:pt idx="0">
                  <c:v>38838.096270000002</c:v>
                </c:pt>
                <c:pt idx="1">
                  <c:v>2525.3247299999998</c:v>
                </c:pt>
                <c:pt idx="2">
                  <c:v>1704.5916000000002</c:v>
                </c:pt>
                <c:pt idx="3">
                  <c:v>403.69034999999997</c:v>
                </c:pt>
                <c:pt idx="4">
                  <c:v>226.93943999999999</c:v>
                </c:pt>
                <c:pt idx="5">
                  <c:v>725.18789000000004</c:v>
                </c:pt>
                <c:pt idx="6">
                  <c:v>335.6293</c:v>
                </c:pt>
                <c:pt idx="7">
                  <c:v>116.06747</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Insig</c:v>
                </c:pt>
                <c:pt idx="4">
                  <c:v>Intersig Vienna Insurance Group</c:v>
                </c:pt>
                <c:pt idx="5">
                  <c:v>Atlantik </c:v>
                </c:pt>
                <c:pt idx="6">
                  <c:v>Sigma Interalbanian Vienna Insurance Group</c:v>
                </c:pt>
                <c:pt idx="7">
                  <c:v>Ansig</c:v>
                </c:pt>
              </c:strCache>
            </c:strRef>
          </c:cat>
          <c:val>
            <c:numRef>
              <c:f>'F30'!$C$11:$C$18</c:f>
              <c:numCache>
                <c:formatCode>_-* #,##0_-;\-* #,##0_-;_-* "-"??_-;_-@_-</c:formatCode>
                <c:ptCount val="8"/>
                <c:pt idx="0">
                  <c:v>34531.3367</c:v>
                </c:pt>
                <c:pt idx="1">
                  <c:v>9748.4510900000005</c:v>
                </c:pt>
                <c:pt idx="2">
                  <c:v>1012.8305600000001</c:v>
                </c:pt>
                <c:pt idx="3">
                  <c:v>357.19726000000003</c:v>
                </c:pt>
                <c:pt idx="4">
                  <c:v>291.49109000000004</c:v>
                </c:pt>
                <c:pt idx="5">
                  <c:v>291.39258000000001</c:v>
                </c:pt>
                <c:pt idx="6">
                  <c:v>284.79240999999996</c:v>
                </c:pt>
                <c:pt idx="7">
                  <c:v>70.23763000000001</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'F31'!$A$11:$A$12</c:f>
              <c:strCache>
                <c:ptCount val="2"/>
                <c:pt idx="0">
                  <c:v>Sicred</c:v>
                </c:pt>
                <c:pt idx="1">
                  <c:v>Insig</c:v>
                </c:pt>
              </c:strCache>
            </c:strRef>
          </c:cat>
          <c:val>
            <c:numRef>
              <c:f>'F31'!$B$11:$B$12</c:f>
              <c:numCache>
                <c:formatCode>_-* #,##0_-;\-* #,##0_-;_-* "-"??_-;_-@_-</c:formatCode>
                <c:ptCount val="2"/>
                <c:pt idx="0">
                  <c:v>534.35718000000008</c:v>
                </c:pt>
                <c:pt idx="1">
                  <c:v>156.07282000000001</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1.0968473298814349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'F31'!$C$11:$C$13</c:f>
              <c:numCache>
                <c:formatCode>_-* #,##0_-;\-* #,##0_-;_-* "-"??_-;_-@_-</c:formatCode>
                <c:ptCount val="3"/>
                <c:pt idx="0">
                  <c:v>296.12106</c:v>
                </c:pt>
                <c:pt idx="1">
                  <c:v>97.229369999999989</c:v>
                </c:pt>
                <c:pt idx="2">
                  <c:v>12.313750000000001</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49692.28213</c:v>
                </c:pt>
                <c:pt idx="1">
                  <c:v>30367.428809999998</c:v>
                </c:pt>
                <c:pt idx="2">
                  <c:v>7520.6262400000005</c:v>
                </c:pt>
                <c:pt idx="3">
                  <c:v>2630.9052000000001</c:v>
                </c:pt>
                <c:pt idx="4">
                  <c:v>80.501700000000014</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FEB0-4066-A6A9-CD5505D0673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FEB0-4066-A6A9-CD5505D0673A}"/>
              </c:ext>
            </c:extLst>
          </c:dPt>
          <c:dPt>
            <c:idx val="2"/>
            <c:bubble3D val="0"/>
            <c:spPr>
              <a:solidFill>
                <a:schemeClr val="bg1">
                  <a:lumMod val="85000"/>
                </a:schemeClr>
              </a:solidFill>
              <a:ln w="25400">
                <a:noFill/>
              </a:ln>
            </c:spPr>
            <c:extLst>
              <c:ext xmlns:c16="http://schemas.microsoft.com/office/drawing/2014/chart" uri="{C3380CC4-5D6E-409C-BE32-E72D297353CC}">
                <c16:uniqueId val="{00000005-FEB0-4066-A6A9-CD5505D0673A}"/>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FEB0-4066-A6A9-CD5505D0673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FEB0-4066-A6A9-CD5505D0673A}"/>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B0-4066-A6A9-CD5505D0673A}"/>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EB0-4066-A6A9-CD5505D0673A}"/>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EB0-4066-A6A9-CD5505D0673A}"/>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EB0-4066-A6A9-CD5505D0673A}"/>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EB0-4066-A6A9-CD5505D0673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2024'!$J$63:$J$67</c:f>
              <c:numCache>
                <c:formatCode>General</c:formatCode>
                <c:ptCount val="5"/>
                <c:pt idx="0">
                  <c:v>156267.97146</c:v>
                </c:pt>
                <c:pt idx="1">
                  <c:v>1323689.2124899998</c:v>
                </c:pt>
                <c:pt idx="2">
                  <c:v>79549.289540000012</c:v>
                </c:pt>
                <c:pt idx="3">
                  <c:v>49245.120769999892</c:v>
                </c:pt>
                <c:pt idx="4">
                  <c:v>177022.87769000002</c:v>
                </c:pt>
              </c:numCache>
            </c:numRef>
          </c:val>
          <c:extLst>
            <c:ext xmlns:c16="http://schemas.microsoft.com/office/drawing/2014/chart" uri="{C3380CC4-5D6E-409C-BE32-E72D297353CC}">
              <c16:uniqueId val="{0000000A-FEB0-4066-A6A9-CD5505D0673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46405.318399999996</c:v>
                </c:pt>
                <c:pt idx="1">
                  <c:v>23208.156999999999</c:v>
                </c:pt>
                <c:pt idx="2">
                  <c:v>9819.9897099999998</c:v>
                </c:pt>
                <c:pt idx="3">
                  <c:v>4721.3738600000006</c:v>
                </c:pt>
                <c:pt idx="4">
                  <c:v>2220.5232799999999</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'F33'!$B$11:$B$15</c:f>
              <c:numCache>
                <c:formatCode>_-* #,##0_-;\-* #,##0_-;_-* "-"??_-;_-@_-</c:formatCode>
                <c:ptCount val="5"/>
                <c:pt idx="0">
                  <c:v>24325.55471</c:v>
                </c:pt>
                <c:pt idx="1">
                  <c:v>14962.089</c:v>
                </c:pt>
                <c:pt idx="2">
                  <c:v>9049.8195599999999</c:v>
                </c:pt>
                <c:pt idx="3">
                  <c:v>3448.3203900000003</c:v>
                </c:pt>
                <c:pt idx="4">
                  <c:v>5332.7132899999997</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'F33'!$C$11:$C$15</c:f>
              <c:numCache>
                <c:formatCode>_-* #,##0_-;\-* #,##0_-;_-* "-"??_-;_-@_-</c:formatCode>
                <c:ptCount val="5"/>
                <c:pt idx="0">
                  <c:v>27578.87298</c:v>
                </c:pt>
                <c:pt idx="1">
                  <c:v>9286.81</c:v>
                </c:pt>
                <c:pt idx="2">
                  <c:v>5957.3033599999999</c:v>
                </c:pt>
                <c:pt idx="3">
                  <c:v>1745.77172</c:v>
                </c:pt>
                <c:pt idx="4">
                  <c:v>1058.6028100000001</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215621786946053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2498016375264614"/>
                  <c:y val="4.3120105854536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0.14463383399976856"/>
                  <c:y val="-7.299971801045530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'F34'!$B$13:$B$20</c:f>
              <c:numCache>
                <c:formatCode>_-* #,##0_-;\-* #,##0_-;_-* "-"??_-;_-@_-</c:formatCode>
                <c:ptCount val="8"/>
                <c:pt idx="0">
                  <c:v>28095.720730000001</c:v>
                </c:pt>
                <c:pt idx="1">
                  <c:v>31015.277449999998</c:v>
                </c:pt>
                <c:pt idx="2">
                  <c:v>15054.85946</c:v>
                </c:pt>
                <c:pt idx="3">
                  <c:v>4143.0126499999997</c:v>
                </c:pt>
                <c:pt idx="4">
                  <c:v>2242.0883899999999</c:v>
                </c:pt>
                <c:pt idx="5">
                  <c:v>758.90552000000002</c:v>
                </c:pt>
                <c:pt idx="6">
                  <c:v>3444.7801899999999</c:v>
                </c:pt>
                <c:pt idx="7">
                  <c:v>277.47032999999999</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16645638771897703"/>
                  <c:y val="6.7138161783830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17677836782030149"/>
                  <c:y val="0.317195620817667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30014618812183363"/>
                  <c:y val="-7.12775767893878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0091573582371972"/>
                  <c:y val="0.410634886855359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5422282243789296"/>
                  <c:y val="0.294198292780969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22274888604040774"/>
                  <c:y val="9.60960960960960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'F34'!$C$13:$C$20</c:f>
              <c:numCache>
                <c:formatCode>_-* #,##0_-;\-* #,##0_-;_-* "-"??_-;_-@_-</c:formatCode>
                <c:ptCount val="8"/>
                <c:pt idx="0">
                  <c:v>35369.333530000004</c:v>
                </c:pt>
                <c:pt idx="1">
                  <c:v>23344.959510000001</c:v>
                </c:pt>
                <c:pt idx="2">
                  <c:v>8775.1744999999992</c:v>
                </c:pt>
                <c:pt idx="3">
                  <c:v>4909.3095499999999</c:v>
                </c:pt>
                <c:pt idx="4">
                  <c:v>2375.8593900000001</c:v>
                </c:pt>
                <c:pt idx="5">
                  <c:v>2297.4257000000002</c:v>
                </c:pt>
                <c:pt idx="6">
                  <c:v>2279.3550499999997</c:v>
                </c:pt>
                <c:pt idx="7">
                  <c:v>197.87231</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024-4BF0-ACDF-0BADCF184682}"/>
                </c:ext>
              </c:extLst>
            </c:dLbl>
            <c:dLbl>
              <c:idx val="1"/>
              <c:layout>
                <c:manualLayout>
                  <c:x val="-0.23588205897051473"/>
                  <c:y val="0.1311475409836065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2"/>
              <c:layout>
                <c:manualLayout>
                  <c:x val="-7.1964017991004492E-2"/>
                  <c:y val="-0.1256830601092896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24-4BF0-ACDF-0BADCF184682}"/>
                </c:ext>
              </c:extLst>
            </c:dLbl>
            <c:dLbl>
              <c:idx val="3"/>
              <c:layout>
                <c:manualLayout>
                  <c:x val="-0.26786606696651677"/>
                  <c:y val="3.82513661202185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layout>
                <c:manualLayout>
                  <c:x val="-0.19790104947526238"/>
                  <c:y val="-5.46448087431693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layout>
                <c:manualLayout>
                  <c:x val="0.27386306846576713"/>
                  <c:y val="0.1530054644808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layout>
                <c:manualLayout>
                  <c:x val="0.22988505747126436"/>
                  <c:y val="-6.8583537713523518E-2"/>
                </c:manualLayout>
              </c:layout>
              <c:showLegendKey val="0"/>
              <c:showVal val="0"/>
              <c:showCatName val="1"/>
              <c:showSerName val="0"/>
              <c:showPercent val="1"/>
              <c:showBubbleSize val="0"/>
              <c:extLst>
                <c:ext xmlns:c15="http://schemas.microsoft.com/office/drawing/2012/chart" uri="{CE6537A1-D6FC-4f65-9D91-7224C49458BB}">
                  <c15:layout>
                    <c:manualLayout>
                      <c:w val="0.22916541729135431"/>
                      <c:h val="0.17814207650273223"/>
                    </c:manualLayout>
                  </c15:layout>
                </c:ext>
                <c:ext xmlns:c16="http://schemas.microsoft.com/office/drawing/2014/chart" uri="{C3380CC4-5D6E-409C-BE32-E72D297353CC}">
                  <c16:uniqueId val="{00000006-2024-4BF0-ACDF-0BADCF184682}"/>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a:lstStyle/>
              <a:p>
                <a:pPr algn="ctr" rtl="1">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'F35'!$A$12:$A$12</c:f>
              <c:strCache>
                <c:ptCount val="1"/>
                <c:pt idx="0">
                  <c:v>Sigal Uniqa Group Austria</c:v>
                </c:pt>
              </c:strCache>
            </c:strRef>
          </c:cat>
          <c:val>
            <c:numRef>
              <c:f>'F35'!$C$12:$C$12</c:f>
              <c:numCache>
                <c:formatCode>_-* #,##0_-;\-* #,##0_-;_-* "-"??_-;_-@_-</c:formatCode>
                <c:ptCount val="1"/>
                <c:pt idx="0">
                  <c:v>2224.1587799999998</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delete val="1"/>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24694053868266452"/>
                  <c:y val="0.129936499872999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5.9264154480689911E-2"/>
                  <c:y val="-0.1000775253724420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'F35'!$A$12:$A$12</c:f>
              <c:strCache>
                <c:ptCount val="1"/>
                <c:pt idx="0">
                  <c:v>Sigal Uniqa Group Austria</c:v>
                </c:pt>
              </c:strCache>
            </c:strRef>
          </c:cat>
          <c:val>
            <c:numRef>
              <c:f>'F35'!$B$12:$B$12</c:f>
              <c:numCache>
                <c:formatCode>_-* #,##0_-;\-* #,##0_-;_-* "-"??_-;_-@_-</c:formatCode>
                <c:ptCount val="1"/>
                <c:pt idx="0">
                  <c:v>0</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Insig</c:v>
                </c:pt>
                <c:pt idx="4">
                  <c:v>Atlantik </c:v>
                </c:pt>
                <c:pt idx="5">
                  <c:v>Ansig</c:v>
                </c:pt>
                <c:pt idx="6">
                  <c:v>Intersig Vienna Insurance Group</c:v>
                </c:pt>
                <c:pt idx="7">
                  <c:v>Sigma Interalbanian Vienna Insurance Group</c:v>
                </c:pt>
              </c:strCache>
            </c:strRef>
          </c:cat>
          <c:val>
            <c:numRef>
              <c:f>'F36'!$C$13:$C$20</c:f>
              <c:numCache>
                <c:formatCode>_-* #,##0_-;\-* #,##0_-;_-* "-"??_-;_-@_-</c:formatCode>
                <c:ptCount val="8"/>
                <c:pt idx="0">
                  <c:v>15163.202600000001</c:v>
                </c:pt>
                <c:pt idx="1">
                  <c:v>8330.1009279000009</c:v>
                </c:pt>
                <c:pt idx="2">
                  <c:v>7175.9956199999997</c:v>
                </c:pt>
                <c:pt idx="3">
                  <c:v>2217.5656885000003</c:v>
                </c:pt>
                <c:pt idx="4">
                  <c:v>1964.22975</c:v>
                </c:pt>
                <c:pt idx="5">
                  <c:v>58.636611900000005</c:v>
                </c:pt>
                <c:pt idx="6">
                  <c:v>48.725999999999999</c:v>
                </c:pt>
                <c:pt idx="7">
                  <c:v>0</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78547460048507"/>
          <c:y val="0.15108220168131156"/>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3.1291072793116124E-2"/>
                  <c:y val="0.268746624063296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Insig</c:v>
                </c:pt>
                <c:pt idx="4">
                  <c:v>Atlantik </c:v>
                </c:pt>
                <c:pt idx="5">
                  <c:v>Ansig</c:v>
                </c:pt>
                <c:pt idx="6">
                  <c:v>Intersig Vienna Insurance Group</c:v>
                </c:pt>
                <c:pt idx="7">
                  <c:v>Sigma Interalbanian Vienna Insurance Group</c:v>
                </c:pt>
              </c:strCache>
            </c:strRef>
          </c:cat>
          <c:val>
            <c:numRef>
              <c:f>'F36'!$B$13:$B$20</c:f>
              <c:numCache>
                <c:formatCode>_-* #,##0_-;\-* #,##0_-;_-* "-"??_-;_-@_-</c:formatCode>
                <c:ptCount val="8"/>
                <c:pt idx="0">
                  <c:v>25736.964</c:v>
                </c:pt>
                <c:pt idx="1">
                  <c:v>4766.0200560000003</c:v>
                </c:pt>
                <c:pt idx="2">
                  <c:v>7205.7340000000004</c:v>
                </c:pt>
                <c:pt idx="3">
                  <c:v>685.9602640999999</c:v>
                </c:pt>
                <c:pt idx="4">
                  <c:v>2661.1797700000002</c:v>
                </c:pt>
                <c:pt idx="5">
                  <c:v>131.96569999999997</c:v>
                </c:pt>
                <c:pt idx="6">
                  <c:v>201.54757000000001</c:v>
                </c:pt>
                <c:pt idx="7">
                  <c:v>36.26</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Sigal Uniqa Group Austria</c:v>
                </c:pt>
                <c:pt idx="1">
                  <c:v>Albsig</c:v>
                </c:pt>
                <c:pt idx="2">
                  <c:v>Intersig Vienna Insurance Group</c:v>
                </c:pt>
                <c:pt idx="3">
                  <c:v>Ansig</c:v>
                </c:pt>
                <c:pt idx="4">
                  <c:v>Eurosig</c:v>
                </c:pt>
                <c:pt idx="5">
                  <c:v>Atlantik </c:v>
                </c:pt>
                <c:pt idx="6">
                  <c:v>Sigma Interalbanian Vienna Insurance Group</c:v>
                </c:pt>
                <c:pt idx="7">
                  <c:v>Insig</c:v>
                </c:pt>
              </c:strCache>
            </c:strRef>
          </c:cat>
          <c:val>
            <c:numRef>
              <c:f>'F37'!$B$13:$B$20</c:f>
              <c:numCache>
                <c:formatCode>_-* #,##0_-;\-* #,##0_-;_-* "-"??_-;_-@_-</c:formatCode>
                <c:ptCount val="8"/>
                <c:pt idx="0">
                  <c:v>9816.9179100000001</c:v>
                </c:pt>
                <c:pt idx="1">
                  <c:v>10525.222029999999</c:v>
                </c:pt>
                <c:pt idx="2">
                  <c:v>625.50542000000007</c:v>
                </c:pt>
                <c:pt idx="3">
                  <c:v>1315.60106</c:v>
                </c:pt>
                <c:pt idx="4">
                  <c:v>1121.9803999999999</c:v>
                </c:pt>
                <c:pt idx="5">
                  <c:v>1072.39436</c:v>
                </c:pt>
                <c:pt idx="6">
                  <c:v>423.32423</c:v>
                </c:pt>
                <c:pt idx="7">
                  <c:v>1037.8489500000001</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38098</xdr:colOff>
      <xdr:row>14</xdr:row>
      <xdr:rowOff>76201</xdr:rowOff>
    </xdr:from>
    <xdr:to>
      <xdr:col>5</xdr:col>
      <xdr:colOff>200025</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85726</xdr:colOff>
      <xdr:row>15</xdr:row>
      <xdr:rowOff>114300</xdr:rowOff>
    </xdr:from>
    <xdr:to>
      <xdr:col>13</xdr:col>
      <xdr:colOff>66676</xdr:colOff>
      <xdr:row>40</xdr:row>
      <xdr:rowOff>0</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37</xdr:row>
      <xdr:rowOff>85725</xdr:rowOff>
    </xdr:from>
    <xdr:to>
      <xdr:col>5</xdr:col>
      <xdr:colOff>609600</xdr:colOff>
      <xdr:row>52</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161925</xdr:rowOff>
    </xdr:from>
    <xdr:to>
      <xdr:col>5</xdr:col>
      <xdr:colOff>638175</xdr:colOff>
      <xdr:row>35</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85725</xdr:rowOff>
    </xdr:from>
    <xdr:to>
      <xdr:col>5</xdr:col>
      <xdr:colOff>609600</xdr:colOff>
      <xdr:row>52</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37</xdr:row>
      <xdr:rowOff>38100</xdr:rowOff>
    </xdr:from>
    <xdr:to>
      <xdr:col>5</xdr:col>
      <xdr:colOff>619125</xdr:colOff>
      <xdr:row>52</xdr:row>
      <xdr:rowOff>152400</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40</xdr:row>
      <xdr:rowOff>19050</xdr:rowOff>
    </xdr:from>
    <xdr:to>
      <xdr:col>5</xdr:col>
      <xdr:colOff>247650</xdr:colOff>
      <xdr:row>56</xdr:row>
      <xdr:rowOff>95250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20</xdr:row>
      <xdr:rowOff>0</xdr:rowOff>
    </xdr:from>
    <xdr:to>
      <xdr:col>5</xdr:col>
      <xdr:colOff>523875</xdr:colOff>
      <xdr:row>34</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47625</xdr:rowOff>
    </xdr:from>
    <xdr:to>
      <xdr:col>5</xdr:col>
      <xdr:colOff>466725</xdr:colOff>
      <xdr:row>51</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22</xdr:row>
      <xdr:rowOff>47625</xdr:rowOff>
    </xdr:from>
    <xdr:to>
      <xdr:col>5</xdr:col>
      <xdr:colOff>638175</xdr:colOff>
      <xdr:row>36</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37</xdr:row>
      <xdr:rowOff>38100</xdr:rowOff>
    </xdr:from>
    <xdr:to>
      <xdr:col>5</xdr:col>
      <xdr:colOff>628650</xdr:colOff>
      <xdr:row>52</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828675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32</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5</xdr:col>
      <xdr:colOff>390525</xdr:colOff>
      <xdr:row>49</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41</xdr:row>
      <xdr:rowOff>19050</xdr:rowOff>
    </xdr:from>
    <xdr:to>
      <xdr:col>5</xdr:col>
      <xdr:colOff>419100</xdr:colOff>
      <xdr:row>55</xdr:row>
      <xdr:rowOff>0</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657225</xdr:colOff>
      <xdr:row>61</xdr:row>
      <xdr:rowOff>85725</xdr:rowOff>
    </xdr:to>
    <xdr:graphicFrame macro="">
      <xdr:nvGraphicFramePr>
        <xdr:cNvPr id="23" name="Chart 3">
          <a:extLst>
            <a:ext uri="{FF2B5EF4-FFF2-40B4-BE49-F238E27FC236}">
              <a16:creationId xmlns:a16="http://schemas.microsoft.com/office/drawing/2014/main" id="{985C105B-97E5-491F-ADE0-409B3F1E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581026</xdr:colOff>
      <xdr:row>48</xdr:row>
      <xdr:rowOff>0</xdr:rowOff>
    </xdr:from>
    <xdr:to>
      <xdr:col>6</xdr:col>
      <xdr:colOff>47625</xdr:colOff>
      <xdr:row>62</xdr:row>
      <xdr:rowOff>57150</xdr:rowOff>
    </xdr:to>
    <xdr:graphicFrame macro="">
      <xdr:nvGraphicFramePr>
        <xdr:cNvPr id="25" name="Chart 3">
          <a:extLst>
            <a:ext uri="{FF2B5EF4-FFF2-40B4-BE49-F238E27FC236}">
              <a16:creationId xmlns:a16="http://schemas.microsoft.com/office/drawing/2014/main" id="{A3EB2A2F-D36D-4EDE-826B-DCB7E55A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16</xdr:row>
      <xdr:rowOff>114300</xdr:rowOff>
    </xdr:from>
    <xdr:to>
      <xdr:col>5</xdr:col>
      <xdr:colOff>571500</xdr:colOff>
      <xdr:row>31</xdr:row>
      <xdr:rowOff>9525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15</xdr:row>
      <xdr:rowOff>0</xdr:rowOff>
    </xdr:from>
    <xdr:to>
      <xdr:col>5</xdr:col>
      <xdr:colOff>647700</xdr:colOff>
      <xdr:row>15</xdr:row>
      <xdr:rowOff>149225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40</xdr:row>
      <xdr:rowOff>28575</xdr:rowOff>
    </xdr:from>
    <xdr:to>
      <xdr:col>4</xdr:col>
      <xdr:colOff>523875</xdr:colOff>
      <xdr:row>55</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20</xdr:row>
      <xdr:rowOff>95250</xdr:rowOff>
    </xdr:from>
    <xdr:to>
      <xdr:col>4</xdr:col>
      <xdr:colOff>600075</xdr:colOff>
      <xdr:row>36</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34</xdr:row>
      <xdr:rowOff>0</xdr:rowOff>
    </xdr:from>
    <xdr:to>
      <xdr:col>7</xdr:col>
      <xdr:colOff>142875</xdr:colOff>
      <xdr:row>46</xdr:row>
      <xdr:rowOff>57150</xdr:rowOff>
    </xdr:to>
    <xdr:graphicFrame macro="">
      <xdr:nvGraphicFramePr>
        <xdr:cNvPr id="4" name="Chart 4">
          <a:extLst>
            <a:ext uri="{FF2B5EF4-FFF2-40B4-BE49-F238E27FC236}">
              <a16:creationId xmlns:a16="http://schemas.microsoft.com/office/drawing/2014/main" id="{8B958803-AFB5-4EFA-A85C-5118A57E2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28575</xdr:rowOff>
    </xdr:from>
    <xdr:to>
      <xdr:col>2</xdr:col>
      <xdr:colOff>123825</xdr:colOff>
      <xdr:row>45</xdr:row>
      <xdr:rowOff>161925</xdr:rowOff>
    </xdr:to>
    <xdr:graphicFrame macro="">
      <xdr:nvGraphicFramePr>
        <xdr:cNvPr id="5" name="Chart 1243">
          <a:extLst>
            <a:ext uri="{FF2B5EF4-FFF2-40B4-BE49-F238E27FC236}">
              <a16:creationId xmlns:a16="http://schemas.microsoft.com/office/drawing/2014/main" id="{C05352CD-AA16-4CC5-A957-8E42E85AF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34</xdr:row>
      <xdr:rowOff>0</xdr:rowOff>
    </xdr:from>
    <xdr:to>
      <xdr:col>8</xdr:col>
      <xdr:colOff>485775</xdr:colOff>
      <xdr:row>50</xdr:row>
      <xdr:rowOff>57150</xdr:rowOff>
    </xdr:to>
    <xdr:graphicFrame macro="">
      <xdr:nvGraphicFramePr>
        <xdr:cNvPr id="2" name="Chart 1194">
          <a:extLst>
            <a:ext uri="{FF2B5EF4-FFF2-40B4-BE49-F238E27FC236}">
              <a16:creationId xmlns:a16="http://schemas.microsoft.com/office/drawing/2014/main" id="{B1FA50CA-B8BA-48EC-8002-13674411B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9525</xdr:rowOff>
    </xdr:from>
    <xdr:to>
      <xdr:col>2</xdr:col>
      <xdr:colOff>19050</xdr:colOff>
      <xdr:row>49</xdr:row>
      <xdr:rowOff>38100</xdr:rowOff>
    </xdr:to>
    <xdr:graphicFrame macro="">
      <xdr:nvGraphicFramePr>
        <xdr:cNvPr id="3" name="Chart 1">
          <a:extLst>
            <a:ext uri="{FF2B5EF4-FFF2-40B4-BE49-F238E27FC236}">
              <a16:creationId xmlns:a16="http://schemas.microsoft.com/office/drawing/2014/main" id="{1C707203-F972-4B67-AA66-04CE68974B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4" name="Chart 87">
          <a:extLst>
            <a:ext uri="{FF2B5EF4-FFF2-40B4-BE49-F238E27FC236}">
              <a16:creationId xmlns:a16="http://schemas.microsoft.com/office/drawing/2014/main" id="{D5AECCD2-B4D8-4E39-8164-61722FE61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5" name="Chart 613">
          <a:extLst>
            <a:ext uri="{FF2B5EF4-FFF2-40B4-BE49-F238E27FC236}">
              <a16:creationId xmlns:a16="http://schemas.microsoft.com/office/drawing/2014/main" id="{C8928C07-2452-4110-B995-60C938AD7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2" name="Chart 1">
          <a:extLst>
            <a:ext uri="{FF2B5EF4-FFF2-40B4-BE49-F238E27FC236}">
              <a16:creationId xmlns:a16="http://schemas.microsoft.com/office/drawing/2014/main" id="{41365824-E7D6-403E-BA95-ED7450203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2409825</xdr:colOff>
      <xdr:row>29</xdr:row>
      <xdr:rowOff>57150</xdr:rowOff>
    </xdr:from>
    <xdr:to>
      <xdr:col>5</xdr:col>
      <xdr:colOff>200025</xdr:colOff>
      <xdr:row>46</xdr:row>
      <xdr:rowOff>85725</xdr:rowOff>
    </xdr:to>
    <xdr:graphicFrame macro="">
      <xdr:nvGraphicFramePr>
        <xdr:cNvPr id="3" name="Chart 2">
          <a:extLst>
            <a:ext uri="{FF2B5EF4-FFF2-40B4-BE49-F238E27FC236}">
              <a16:creationId xmlns:a16="http://schemas.microsoft.com/office/drawing/2014/main" id="{925324A9-BB89-4E56-AD8B-7F107FEC7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31</xdr:row>
      <xdr:rowOff>9525</xdr:rowOff>
    </xdr:from>
    <xdr:to>
      <xdr:col>7</xdr:col>
      <xdr:colOff>495300</xdr:colOff>
      <xdr:row>46</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50</xdr:row>
      <xdr:rowOff>114300</xdr:rowOff>
    </xdr:from>
    <xdr:to>
      <xdr:col>7</xdr:col>
      <xdr:colOff>666750</xdr:colOff>
      <xdr:row>65</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31</xdr:row>
      <xdr:rowOff>9525</xdr:rowOff>
    </xdr:from>
    <xdr:to>
      <xdr:col>7</xdr:col>
      <xdr:colOff>685800</xdr:colOff>
      <xdr:row>46</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50</xdr:row>
      <xdr:rowOff>57150</xdr:rowOff>
    </xdr:from>
    <xdr:to>
      <xdr:col>3</xdr:col>
      <xdr:colOff>400050</xdr:colOff>
      <xdr:row>68</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50</xdr:row>
      <xdr:rowOff>66674</xdr:rowOff>
    </xdr:from>
    <xdr:to>
      <xdr:col>7</xdr:col>
      <xdr:colOff>390525</xdr:colOff>
      <xdr:row>67</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31</xdr:row>
      <xdr:rowOff>28575</xdr:rowOff>
    </xdr:from>
    <xdr:to>
      <xdr:col>7</xdr:col>
      <xdr:colOff>552450</xdr:colOff>
      <xdr:row>46</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31</xdr:row>
      <xdr:rowOff>85725</xdr:rowOff>
    </xdr:from>
    <xdr:to>
      <xdr:col>3</xdr:col>
      <xdr:colOff>19050</xdr:colOff>
      <xdr:row>46</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161925</xdr:rowOff>
    </xdr:from>
    <xdr:to>
      <xdr:col>2</xdr:col>
      <xdr:colOff>238125</xdr:colOff>
      <xdr:row>43</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31</xdr:row>
      <xdr:rowOff>142875</xdr:rowOff>
    </xdr:from>
    <xdr:to>
      <xdr:col>5</xdr:col>
      <xdr:colOff>742950</xdr:colOff>
      <xdr:row>43</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1</xdr:col>
      <xdr:colOff>676275</xdr:colOff>
      <xdr:row>59</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46</xdr:row>
      <xdr:rowOff>142875</xdr:rowOff>
    </xdr:from>
    <xdr:to>
      <xdr:col>5</xdr:col>
      <xdr:colOff>571500</xdr:colOff>
      <xdr:row>59</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5/janar/222Buletini%20final%20sigurime%20me%20formula%20JANAR%202025.xlsx" TargetMode="External"/><Relationship Id="rId1" Type="http://schemas.openxmlformats.org/officeDocument/2006/relationships/externalLinkPath" Target="https://amfgoval-my.sharepoint.com/personal/redona_eltari_amf_gov_al/Documents/Documents/Redona/redona%201/viti%202025/janar/222Buletini%20final%20sigurime%20me%20formula%20JANA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4"/>
      <sheetName val="deme 2024"/>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157839.15724000003</v>
          </cell>
          <cell r="J63">
            <v>156267.97146</v>
          </cell>
        </row>
        <row r="64">
          <cell r="B64" t="str">
            <v>Motorik</v>
          </cell>
          <cell r="I64">
            <v>1160428.7091099999</v>
          </cell>
          <cell r="J64">
            <v>1323689.2124899998</v>
          </cell>
        </row>
        <row r="65">
          <cell r="B65" t="str">
            <v xml:space="preserve">Sigurimi i përgjegjesive civile                                         </v>
          </cell>
          <cell r="I65">
            <v>85032.114719999983</v>
          </cell>
          <cell r="J65">
            <v>79549.289540000012</v>
          </cell>
        </row>
        <row r="66">
          <cell r="B66" t="str">
            <v>Të tjera</v>
          </cell>
          <cell r="I66">
            <v>33182.02676999988</v>
          </cell>
          <cell r="J66">
            <v>49245.120769999892</v>
          </cell>
        </row>
        <row r="67">
          <cell r="B67" t="str">
            <v>Zjarri dhe dëmtime të tjera në pronë</v>
          </cell>
          <cell r="I67">
            <v>166924.54729999995</v>
          </cell>
          <cell r="J67">
            <v>177022.87769000002</v>
          </cell>
        </row>
        <row r="100">
          <cell r="B100" t="str">
            <v>Jetë Debitori</v>
          </cell>
          <cell r="C100">
            <v>108778.11085000001</v>
          </cell>
          <cell r="D100">
            <v>122453.17294</v>
          </cell>
        </row>
        <row r="101">
          <cell r="B101" t="str">
            <v xml:space="preserve">Të tjera </v>
          </cell>
          <cell r="C101">
            <v>9717.1979199999878</v>
          </cell>
          <cell r="D101">
            <v>36360.315529999978</v>
          </cell>
        </row>
        <row r="102">
          <cell r="B102" t="str">
            <v xml:space="preserve">Jeta e kombinuar 
</v>
          </cell>
          <cell r="C102">
            <v>5651.4883799999998</v>
          </cell>
          <cell r="D102">
            <v>5123.7724200000002</v>
          </cell>
        </row>
        <row r="103">
          <cell r="B103" t="str">
            <v>Jeta me kursim</v>
          </cell>
          <cell r="C103">
            <v>26337.218809999998</v>
          </cell>
          <cell r="D103">
            <v>24580.213580000003</v>
          </cell>
        </row>
        <row r="104">
          <cell r="B104" t="str">
            <v>Jeta në Grup</v>
          </cell>
          <cell r="C104">
            <v>20115.801129999996</v>
          </cell>
        </row>
      </sheetData>
      <sheetData sheetId="48">
        <row r="61">
          <cell r="B61" t="str">
            <v xml:space="preserve"> Aksidente dhe Shëndeti</v>
          </cell>
          <cell r="C61">
            <v>57516.859720000008</v>
          </cell>
          <cell r="D61">
            <v>51459.123860000007</v>
          </cell>
        </row>
        <row r="62">
          <cell r="B62" t="str">
            <v>Motorik</v>
          </cell>
          <cell r="C62">
            <v>413253.85004000005</v>
          </cell>
          <cell r="D62">
            <v>515497.12964</v>
          </cell>
        </row>
        <row r="63">
          <cell r="B63" t="str">
            <v>Zjarri dhe dëmtime të tjera në pronë</v>
          </cell>
        </row>
        <row r="64">
          <cell r="B64" t="str">
            <v>Të tjera</v>
          </cell>
          <cell r="C64">
            <v>6137.5089999999909</v>
          </cell>
          <cell r="D64">
            <v>5814.8182699999306</v>
          </cell>
        </row>
        <row r="65">
          <cell r="B65" t="str">
            <v>Zjarri dhe dëmtime të tjera në pronë</v>
          </cell>
          <cell r="C65">
            <v>52748.599799999996</v>
          </cell>
          <cell r="D65">
            <v>21054.740139999998</v>
          </cell>
        </row>
        <row r="92">
          <cell r="B92" t="str">
            <v xml:space="preserve"> Jetë Debitori</v>
          </cell>
          <cell r="C92">
            <v>7109.8791199999996</v>
          </cell>
          <cell r="D92" t="str">
            <v>Jetë Debitori</v>
          </cell>
          <cell r="E92">
            <v>26702.60123</v>
          </cell>
        </row>
        <row r="93">
          <cell r="B93" t="str">
            <v>Flexi plani</v>
          </cell>
          <cell r="C93">
            <v>4147.2210100000002</v>
          </cell>
          <cell r="D93" t="str">
            <v>Të tjera</v>
          </cell>
          <cell r="E93">
            <v>17.239250000000538</v>
          </cell>
        </row>
        <row r="94">
          <cell r="B94" t="str">
            <v>Të tjera</v>
          </cell>
          <cell r="C94">
            <v>214.80937999999787</v>
          </cell>
          <cell r="D94" t="str">
            <v>Jeta ne Grup</v>
          </cell>
          <cell r="E94">
            <v>3111.17</v>
          </cell>
        </row>
        <row r="95">
          <cell r="B95" t="str">
            <v>Jeta ne Grup</v>
          </cell>
          <cell r="C95">
            <v>163.97302999999999</v>
          </cell>
          <cell r="D95" t="str">
            <v>Jetë me kursim</v>
          </cell>
          <cell r="E95">
            <v>8543.8359600000003</v>
          </cell>
        </row>
        <row r="96">
          <cell r="B96" t="str">
            <v>Plani i pagesave "Cash"</v>
          </cell>
          <cell r="C96">
            <v>2447.1367799999998</v>
          </cell>
          <cell r="D96" t="str">
            <v>Plani i pagesave "Cash"</v>
          </cell>
          <cell r="E96">
            <v>2248.654</v>
          </cell>
        </row>
        <row r="97">
          <cell r="B97" t="str">
            <v>Jetë me kursim</v>
          </cell>
          <cell r="C97">
            <v>3918.9254799999999</v>
          </cell>
          <cell r="D97" t="str">
            <v>Flexi plan</v>
          </cell>
          <cell r="E97">
            <v>1808.37869</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topLeftCell="A16" zoomScaleNormal="100" workbookViewId="0">
      <selection activeCell="L21" sqref="L21"/>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40" t="s">
        <v>120</v>
      </c>
      <c r="B2" s="640"/>
      <c r="C2" s="640"/>
      <c r="D2" s="640"/>
      <c r="E2" s="640"/>
      <c r="F2" s="640"/>
      <c r="G2" s="640"/>
    </row>
    <row r="3" spans="1:7" s="317" customFormat="1" ht="15.75" customHeight="1">
      <c r="A3" s="637" t="s">
        <v>235</v>
      </c>
      <c r="B3" s="637"/>
      <c r="C3" s="637"/>
      <c r="D3" s="637"/>
      <c r="E3" s="637"/>
      <c r="F3" s="637"/>
      <c r="G3" s="637"/>
    </row>
    <row r="4" spans="1:7">
      <c r="D4" s="87"/>
      <c r="E4" s="320"/>
    </row>
    <row r="5" spans="1:7">
      <c r="A5" s="73"/>
      <c r="B5" s="73"/>
    </row>
    <row r="6" spans="1:7" ht="12" customHeight="1">
      <c r="A6" s="103"/>
      <c r="B6" s="103"/>
      <c r="C6" s="75"/>
      <c r="D6" s="76"/>
      <c r="E6" s="74" t="s">
        <v>54</v>
      </c>
      <c r="F6" s="642" t="s">
        <v>13</v>
      </c>
      <c r="G6" s="643"/>
    </row>
    <row r="7" spans="1:7" ht="12" customHeight="1">
      <c r="A7" s="152" t="s">
        <v>53</v>
      </c>
      <c r="B7" s="101" t="s">
        <v>11</v>
      </c>
      <c r="C7" s="642" t="s">
        <v>119</v>
      </c>
      <c r="D7" s="643"/>
      <c r="E7" s="74" t="s">
        <v>15</v>
      </c>
      <c r="F7" s="642" t="s">
        <v>15</v>
      </c>
      <c r="G7" s="643"/>
    </row>
    <row r="8" spans="1:7" ht="12" customHeight="1">
      <c r="A8" s="153"/>
      <c r="B8" s="104" t="s">
        <v>232</v>
      </c>
      <c r="C8" s="638" t="s">
        <v>350</v>
      </c>
      <c r="D8" s="639"/>
      <c r="E8" s="81" t="s">
        <v>55</v>
      </c>
      <c r="F8" s="638" t="s">
        <v>19</v>
      </c>
      <c r="G8" s="639"/>
    </row>
    <row r="9" spans="1:7" ht="12" customHeight="1">
      <c r="A9" s="105"/>
      <c r="B9" s="481"/>
      <c r="C9" s="75"/>
      <c r="D9" s="76"/>
      <c r="E9" s="81" t="s">
        <v>20</v>
      </c>
      <c r="F9" s="638" t="s">
        <v>20</v>
      </c>
      <c r="G9" s="639"/>
    </row>
    <row r="10" spans="1:7" ht="15.75" customHeight="1" thickBot="1">
      <c r="A10" s="73"/>
      <c r="B10" s="492" t="s">
        <v>600</v>
      </c>
      <c r="C10" s="83">
        <v>2024</v>
      </c>
      <c r="D10" s="83">
        <v>2025</v>
      </c>
      <c r="E10" s="83" t="s">
        <v>599</v>
      </c>
      <c r="F10" s="83">
        <v>2024</v>
      </c>
      <c r="G10" s="83">
        <v>2025</v>
      </c>
    </row>
    <row r="11" spans="1:7" ht="15.75" customHeight="1" thickBot="1">
      <c r="A11" s="634" t="s">
        <v>481</v>
      </c>
      <c r="B11" s="634"/>
      <c r="C11" s="634"/>
      <c r="D11" s="634"/>
      <c r="E11" s="634"/>
      <c r="F11" s="634"/>
      <c r="G11" s="634"/>
    </row>
    <row r="12" spans="1:7" ht="28.5" customHeight="1">
      <c r="A12" s="154">
        <v>1</v>
      </c>
      <c r="B12" s="155" t="s">
        <v>220</v>
      </c>
      <c r="C12" s="171">
        <v>67547.413159999996</v>
      </c>
      <c r="D12" s="171">
        <v>69892.609219999998</v>
      </c>
      <c r="E12" s="172">
        <v>3.4719257929906489</v>
      </c>
      <c r="F12" s="172">
        <v>4.2127439821102284</v>
      </c>
      <c r="G12" s="172">
        <v>3.9138542025693583</v>
      </c>
    </row>
    <row r="13" spans="1:7" ht="35.25" customHeight="1">
      <c r="A13" s="156">
        <v>2</v>
      </c>
      <c r="B13" s="157" t="s">
        <v>478</v>
      </c>
      <c r="C13" s="165">
        <v>90291.744079999989</v>
      </c>
      <c r="D13" s="165">
        <v>86375.362250000006</v>
      </c>
      <c r="E13" s="163">
        <v>-4.3374750038386756</v>
      </c>
      <c r="F13" s="163">
        <v>5.6312445393912824</v>
      </c>
      <c r="G13" s="163">
        <v>4.8368572630691844</v>
      </c>
    </row>
    <row r="14" spans="1:7" ht="33.75" customHeight="1">
      <c r="A14" s="156">
        <v>3</v>
      </c>
      <c r="B14" s="157" t="s">
        <v>285</v>
      </c>
      <c r="C14" s="165">
        <v>116043.07857000001</v>
      </c>
      <c r="D14" s="165">
        <v>127010.19187000001</v>
      </c>
      <c r="E14" s="164">
        <v>9.4508982656680942</v>
      </c>
      <c r="F14" s="164">
        <v>7.237283532284895</v>
      </c>
      <c r="G14" s="164">
        <v>7.1123310285187271</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88.274000000000001</v>
      </c>
      <c r="D17" s="162">
        <v>181.82149999999999</v>
      </c>
      <c r="E17" s="163">
        <v>105.9740127330811</v>
      </c>
      <c r="F17" s="345">
        <v>5.5054034622456054E-3</v>
      </c>
      <c r="G17" s="345">
        <v>1.0181660834159148E-2</v>
      </c>
    </row>
    <row r="18" spans="1:7" ht="25.5">
      <c r="A18" s="156">
        <v>7</v>
      </c>
      <c r="B18" s="157" t="s">
        <v>479</v>
      </c>
      <c r="C18" s="162">
        <v>7154.9583999999995</v>
      </c>
      <c r="D18" s="162">
        <v>7378.1491900000001</v>
      </c>
      <c r="E18" s="163">
        <v>3.1193862706455411</v>
      </c>
      <c r="F18" s="163">
        <v>0.4462348227970101</v>
      </c>
      <c r="G18" s="163">
        <v>0.41316242928589886</v>
      </c>
    </row>
    <row r="19" spans="1:7" ht="29.25" customHeight="1">
      <c r="A19" s="156">
        <v>8</v>
      </c>
      <c r="B19" s="157" t="s">
        <v>202</v>
      </c>
      <c r="C19" s="165">
        <v>146311.57845</v>
      </c>
      <c r="D19" s="165">
        <v>134239.11573000002</v>
      </c>
      <c r="E19" s="164">
        <v>-8.2512012021834451</v>
      </c>
      <c r="F19" s="164">
        <v>9.1250455464264615</v>
      </c>
      <c r="G19" s="164">
        <v>7.5171371209691848</v>
      </c>
    </row>
    <row r="20" spans="1:7" ht="25.5">
      <c r="A20" s="156">
        <v>9</v>
      </c>
      <c r="B20" s="157" t="s">
        <v>195</v>
      </c>
      <c r="C20" s="165">
        <v>20612.968850000001</v>
      </c>
      <c r="D20" s="165">
        <v>42783.761959999996</v>
      </c>
      <c r="E20" s="163">
        <v>107.55749582380022</v>
      </c>
      <c r="F20" s="163">
        <v>1.2855734426212793</v>
      </c>
      <c r="G20" s="163">
        <v>2.3958099206426087</v>
      </c>
    </row>
    <row r="21" spans="1:7" ht="25.5">
      <c r="A21" s="156">
        <v>10</v>
      </c>
      <c r="B21" s="157" t="s">
        <v>199</v>
      </c>
      <c r="C21" s="165">
        <v>1044385.63054</v>
      </c>
      <c r="D21" s="165">
        <v>1196679.0206299999</v>
      </c>
      <c r="E21" s="163">
        <v>14.582103165404202</v>
      </c>
      <c r="F21" s="164">
        <v>65.135422279430813</v>
      </c>
      <c r="G21" s="164">
        <v>67.011766570006287</v>
      </c>
    </row>
    <row r="22" spans="1:7" ht="12.75">
      <c r="A22" s="156"/>
      <c r="B22" s="158" t="s">
        <v>107</v>
      </c>
      <c r="C22" s="165">
        <v>887213.63809999998</v>
      </c>
      <c r="D22" s="165">
        <v>1020894.2864300001</v>
      </c>
      <c r="E22" s="164">
        <v>15.067469951913948</v>
      </c>
      <c r="F22" s="164">
        <v>55.333042967887025</v>
      </c>
      <c r="G22" s="164">
        <v>57.168153226990114</v>
      </c>
    </row>
    <row r="23" spans="1:7" ht="12.75">
      <c r="A23" s="156"/>
      <c r="B23" s="158" t="s">
        <v>399</v>
      </c>
      <c r="C23" s="165">
        <v>138640.08140999998</v>
      </c>
      <c r="D23" s="165">
        <v>156317.20672999998</v>
      </c>
      <c r="E23" s="163">
        <v>12.750371422333107</v>
      </c>
      <c r="F23" s="163">
        <v>8.6465956476496633</v>
      </c>
      <c r="G23" s="163">
        <v>8.7534685472730107</v>
      </c>
    </row>
    <row r="24" spans="1:7" ht="12.75">
      <c r="A24" s="485"/>
      <c r="B24" s="158" t="s">
        <v>108</v>
      </c>
      <c r="C24" s="165">
        <v>18531.911029999999</v>
      </c>
      <c r="D24" s="165">
        <v>19467.527469999997</v>
      </c>
      <c r="E24" s="163">
        <v>5.0486775944768691</v>
      </c>
      <c r="F24" s="163">
        <v>1.1557836638941195</v>
      </c>
      <c r="G24" s="163">
        <v>1.0901447957431674</v>
      </c>
    </row>
    <row r="25" spans="1:7" ht="30" customHeight="1">
      <c r="A25" s="156">
        <v>11</v>
      </c>
      <c r="B25" s="157" t="s">
        <v>229</v>
      </c>
      <c r="C25" s="165">
        <v>0</v>
      </c>
      <c r="D25" s="165">
        <v>0</v>
      </c>
      <c r="E25" s="165">
        <v>0</v>
      </c>
      <c r="F25" s="345">
        <v>0</v>
      </c>
      <c r="G25" s="345">
        <v>0</v>
      </c>
    </row>
    <row r="26" spans="1:7" ht="30.75" customHeight="1">
      <c r="A26" s="156">
        <v>12</v>
      </c>
      <c r="B26" s="157" t="s">
        <v>196</v>
      </c>
      <c r="C26" s="165">
        <v>617.76245000000006</v>
      </c>
      <c r="D26" s="165">
        <v>1237.4976899999999</v>
      </c>
      <c r="E26" s="163">
        <v>100.31934443409432</v>
      </c>
      <c r="F26" s="163">
        <v>3.8528123015557553E-2</v>
      </c>
      <c r="G26" s="163">
        <v>6.9297535014480785E-2</v>
      </c>
    </row>
    <row r="27" spans="1:7" ht="45" customHeight="1">
      <c r="A27" s="156">
        <v>13</v>
      </c>
      <c r="B27" s="438" t="s">
        <v>198</v>
      </c>
      <c r="C27" s="165">
        <v>84414.352269999988</v>
      </c>
      <c r="D27" s="165">
        <v>78311.791849999994</v>
      </c>
      <c r="E27" s="163">
        <v>-7.2292924791757081</v>
      </c>
      <c r="F27" s="163">
        <v>5.2646879857090205</v>
      </c>
      <c r="G27" s="163">
        <v>4.3853125396719781</v>
      </c>
    </row>
    <row r="28" spans="1:7" ht="25.5">
      <c r="A28" s="156">
        <v>14</v>
      </c>
      <c r="B28" s="157" t="s">
        <v>480</v>
      </c>
      <c r="C28" s="162">
        <v>0</v>
      </c>
      <c r="D28" s="162">
        <v>0</v>
      </c>
      <c r="E28" s="162">
        <v>0</v>
      </c>
      <c r="F28" s="162">
        <v>0</v>
      </c>
      <c r="G28" s="162">
        <v>0</v>
      </c>
    </row>
    <row r="29" spans="1:7" ht="28.5" customHeight="1">
      <c r="A29" s="159">
        <v>15</v>
      </c>
      <c r="B29" s="160" t="s">
        <v>288</v>
      </c>
      <c r="C29" s="365">
        <v>25938.79436</v>
      </c>
      <c r="D29" s="365">
        <v>41685.150090000003</v>
      </c>
      <c r="E29" s="166">
        <v>60.705811964346054</v>
      </c>
      <c r="F29" s="166">
        <v>1.6177303427512151</v>
      </c>
      <c r="G29" s="166">
        <v>2.3342897294181313</v>
      </c>
    </row>
    <row r="30" spans="1:7" ht="18.75" customHeight="1">
      <c r="A30" s="401"/>
      <c r="B30" s="402" t="s">
        <v>10</v>
      </c>
      <c r="C30" s="403">
        <v>1603406.55513</v>
      </c>
      <c r="D30" s="403">
        <v>1785774.4719799999</v>
      </c>
      <c r="E30" s="404">
        <v>11.373778925034639</v>
      </c>
      <c r="F30" s="393">
        <v>100</v>
      </c>
      <c r="G30" s="405">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15" zoomScaleNormal="100" workbookViewId="0">
      <selection activeCell="K23" sqref="K23"/>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40" t="s">
        <v>63</v>
      </c>
      <c r="B3" s="640"/>
      <c r="C3" s="640"/>
      <c r="D3" s="640"/>
      <c r="E3" s="640"/>
      <c r="F3" s="640"/>
      <c r="G3" s="640"/>
    </row>
    <row r="4" spans="1:7" s="317" customFormat="1" ht="15.75" customHeight="1">
      <c r="A4" s="637" t="s">
        <v>148</v>
      </c>
      <c r="B4" s="637"/>
      <c r="C4" s="637"/>
      <c r="D4" s="637"/>
      <c r="E4" s="637"/>
      <c r="F4" s="637"/>
      <c r="G4" s="637"/>
    </row>
    <row r="5" spans="1:7" s="317" customFormat="1" ht="15.75" customHeight="1">
      <c r="A5" s="519"/>
      <c r="B5" s="352"/>
      <c r="C5" s="352"/>
      <c r="D5" s="352"/>
      <c r="E5" s="352"/>
      <c r="F5" s="352"/>
      <c r="G5" s="352"/>
    </row>
    <row r="6" spans="1:7" s="317" customFormat="1" ht="15.75" customHeight="1">
      <c r="A6" s="519"/>
      <c r="B6" s="352"/>
      <c r="C6" s="352"/>
      <c r="D6" s="352"/>
      <c r="E6" s="352"/>
      <c r="F6" s="352"/>
      <c r="G6" s="352"/>
    </row>
    <row r="8" spans="1:7" ht="12" customHeight="1">
      <c r="A8" s="103"/>
      <c r="B8" s="103"/>
      <c r="C8" s="75"/>
      <c r="D8" s="76"/>
      <c r="E8" s="74" t="s">
        <v>54</v>
      </c>
      <c r="F8" s="642" t="s">
        <v>13</v>
      </c>
      <c r="G8" s="643"/>
    </row>
    <row r="9" spans="1:7" ht="12" customHeight="1">
      <c r="A9" s="152" t="s">
        <v>53</v>
      </c>
      <c r="B9" s="481" t="s">
        <v>555</v>
      </c>
      <c r="C9" s="642" t="s">
        <v>119</v>
      </c>
      <c r="D9" s="643"/>
      <c r="E9" s="74" t="s">
        <v>15</v>
      </c>
      <c r="F9" s="642" t="s">
        <v>15</v>
      </c>
      <c r="G9" s="643"/>
    </row>
    <row r="10" spans="1:7" ht="12" customHeight="1">
      <c r="A10" s="153"/>
      <c r="B10" s="104" t="s">
        <v>232</v>
      </c>
      <c r="C10" s="638" t="s">
        <v>350</v>
      </c>
      <c r="D10" s="639"/>
      <c r="E10" s="81" t="s">
        <v>55</v>
      </c>
      <c r="F10" s="638" t="s">
        <v>19</v>
      </c>
      <c r="G10" s="639"/>
    </row>
    <row r="11" spans="1:7" ht="12" customHeight="1">
      <c r="A11" s="105"/>
      <c r="B11" s="105"/>
      <c r="C11" s="75"/>
      <c r="D11" s="76"/>
      <c r="E11" s="81" t="s">
        <v>20</v>
      </c>
      <c r="F11" s="638" t="s">
        <v>20</v>
      </c>
      <c r="G11" s="639"/>
    </row>
    <row r="12" spans="1:7" ht="15.75" customHeight="1" thickBot="1">
      <c r="A12" s="73"/>
      <c r="B12" s="492" t="s">
        <v>600</v>
      </c>
      <c r="C12" s="83">
        <v>2024</v>
      </c>
      <c r="D12" s="83">
        <v>2025</v>
      </c>
      <c r="E12" s="83" t="s">
        <v>599</v>
      </c>
      <c r="F12" s="83">
        <v>2024</v>
      </c>
      <c r="G12" s="83">
        <v>2025</v>
      </c>
    </row>
    <row r="13" spans="1:7" ht="16.5" customHeight="1" thickBot="1">
      <c r="A13" s="634" t="s">
        <v>489</v>
      </c>
      <c r="B13" s="634"/>
      <c r="C13" s="634"/>
      <c r="D13" s="634"/>
      <c r="E13" s="634"/>
      <c r="F13" s="634"/>
      <c r="G13" s="634"/>
    </row>
    <row r="14" spans="1:7" ht="29.25" customHeight="1">
      <c r="A14" s="154">
        <v>1</v>
      </c>
      <c r="B14" s="155" t="s">
        <v>220</v>
      </c>
      <c r="C14" s="348">
        <v>398.36276999999995</v>
      </c>
      <c r="D14" s="171">
        <v>5831.7629900000011</v>
      </c>
      <c r="E14" s="172">
        <v>1363.9327339751158</v>
      </c>
      <c r="F14" s="172">
        <v>7.5211487144269271E-2</v>
      </c>
      <c r="G14" s="172">
        <v>0.98206626810996012</v>
      </c>
    </row>
    <row r="15" spans="1:7" ht="26.25" customHeight="1">
      <c r="A15" s="156">
        <v>2</v>
      </c>
      <c r="B15" s="157" t="s">
        <v>294</v>
      </c>
      <c r="C15" s="344">
        <v>57118.496950000001</v>
      </c>
      <c r="D15" s="165">
        <v>45627.36086999999</v>
      </c>
      <c r="E15" s="163">
        <v>-20.118064538811385</v>
      </c>
      <c r="F15" s="163">
        <v>10.784057704626637</v>
      </c>
      <c r="G15" s="163">
        <v>7.6836270764335888</v>
      </c>
    </row>
    <row r="16" spans="1:7" s="88" customFormat="1" ht="27.75" customHeight="1">
      <c r="A16" s="168">
        <v>3</v>
      </c>
      <c r="B16" s="169" t="s">
        <v>281</v>
      </c>
      <c r="C16" s="165">
        <v>68851.851599999995</v>
      </c>
      <c r="D16" s="165">
        <v>66753.687290000002</v>
      </c>
      <c r="E16" s="164">
        <v>-3.0473607626261612</v>
      </c>
      <c r="F16" s="164">
        <v>12.99933262205335</v>
      </c>
      <c r="G16" s="164">
        <v>11.241290956419608</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0</v>
      </c>
      <c r="D19" s="162">
        <v>0</v>
      </c>
      <c r="E19" s="162">
        <v>0</v>
      </c>
      <c r="F19" s="162">
        <v>0</v>
      </c>
      <c r="G19" s="162">
        <v>0</v>
      </c>
    </row>
    <row r="20" spans="1:7" ht="32.25" customHeight="1">
      <c r="A20" s="156">
        <v>7</v>
      </c>
      <c r="B20" s="157" t="s">
        <v>295</v>
      </c>
      <c r="C20" s="162">
        <v>0</v>
      </c>
      <c r="D20" s="162">
        <v>0</v>
      </c>
      <c r="E20" s="162">
        <v>0</v>
      </c>
      <c r="F20" s="162">
        <v>0</v>
      </c>
      <c r="G20" s="162">
        <v>0</v>
      </c>
    </row>
    <row r="21" spans="1:7" s="88" customFormat="1" ht="30.75" customHeight="1">
      <c r="A21" s="168">
        <v>8</v>
      </c>
      <c r="B21" s="169" t="s">
        <v>202</v>
      </c>
      <c r="C21" s="165">
        <v>52748.599799999996</v>
      </c>
      <c r="D21" s="165">
        <v>21054.740139999998</v>
      </c>
      <c r="E21" s="164">
        <v>-60.084741168807284</v>
      </c>
      <c r="F21" s="164">
        <v>9.9590145829538859</v>
      </c>
      <c r="G21" s="164">
        <v>3.5456087825878488</v>
      </c>
    </row>
    <row r="22" spans="1:7" ht="38.25" customHeight="1">
      <c r="A22" s="156">
        <v>9</v>
      </c>
      <c r="B22" s="157" t="s">
        <v>477</v>
      </c>
      <c r="C22" s="165">
        <v>0</v>
      </c>
      <c r="D22" s="165">
        <v>0</v>
      </c>
      <c r="E22" s="165">
        <v>0</v>
      </c>
      <c r="F22" s="165">
        <v>0</v>
      </c>
      <c r="G22" s="165">
        <v>0</v>
      </c>
    </row>
    <row r="23" spans="1:7" ht="29.25" customHeight="1">
      <c r="A23" s="156">
        <v>10</v>
      </c>
      <c r="B23" s="157" t="s">
        <v>201</v>
      </c>
      <c r="C23" s="165">
        <v>344401.99844</v>
      </c>
      <c r="D23" s="165">
        <v>448743.44233999995</v>
      </c>
      <c r="E23" s="163">
        <v>30.296410698144594</v>
      </c>
      <c r="F23" s="163">
        <v>65.023612718956414</v>
      </c>
      <c r="G23" s="163">
        <v>75.568194131576107</v>
      </c>
    </row>
    <row r="24" spans="1:7" s="88" customFormat="1" ht="12.75">
      <c r="A24" s="485"/>
      <c r="B24" s="170" t="s">
        <v>107</v>
      </c>
      <c r="C24" s="165">
        <v>296449.38068</v>
      </c>
      <c r="D24" s="165">
        <v>388219.02059999999</v>
      </c>
      <c r="E24" s="164">
        <v>30.956259618251657</v>
      </c>
      <c r="F24" s="164">
        <v>55.970086722562975</v>
      </c>
      <c r="G24" s="164">
        <v>65.375908695827448</v>
      </c>
    </row>
    <row r="25" spans="1:7" ht="12.75">
      <c r="A25" s="156"/>
      <c r="B25" s="158" t="s">
        <v>399</v>
      </c>
      <c r="C25" s="165">
        <v>43334.414640000003</v>
      </c>
      <c r="D25" s="165">
        <v>55115.90875000001</v>
      </c>
      <c r="E25" s="163">
        <v>27.187384917679381</v>
      </c>
      <c r="F25" s="163">
        <v>8.1816023359833423</v>
      </c>
      <c r="G25" s="163">
        <v>9.2814942775309177</v>
      </c>
    </row>
    <row r="26" spans="1:7" ht="12.75">
      <c r="A26" s="156"/>
      <c r="B26" s="158" t="s">
        <v>108</v>
      </c>
      <c r="C26" s="165">
        <v>4618.2031200000001</v>
      </c>
      <c r="D26" s="165">
        <v>5408.5129999999999</v>
      </c>
      <c r="E26" s="163">
        <v>17.112930277523162</v>
      </c>
      <c r="F26" s="163">
        <v>0.87192366041009373</v>
      </c>
      <c r="G26" s="163">
        <v>0.91079115990175108</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0</v>
      </c>
      <c r="D29" s="165">
        <v>2224.1587799999998</v>
      </c>
      <c r="E29" s="165">
        <v>0</v>
      </c>
      <c r="F29" s="369">
        <v>0</v>
      </c>
      <c r="G29" s="369">
        <v>0.37454733954450387</v>
      </c>
    </row>
    <row r="30" spans="1:7" ht="25.5">
      <c r="A30" s="156">
        <v>14</v>
      </c>
      <c r="B30" s="157" t="s">
        <v>303</v>
      </c>
      <c r="C30" s="165">
        <v>0</v>
      </c>
      <c r="D30" s="165">
        <v>0</v>
      </c>
      <c r="E30" s="165">
        <v>0</v>
      </c>
      <c r="F30" s="165">
        <v>0</v>
      </c>
      <c r="G30" s="165">
        <v>0</v>
      </c>
    </row>
    <row r="31" spans="1:7" ht="27" customHeight="1">
      <c r="A31" s="159">
        <v>15</v>
      </c>
      <c r="B31" s="160" t="s">
        <v>284</v>
      </c>
      <c r="C31" s="162">
        <v>6137.509</v>
      </c>
      <c r="D31" s="162">
        <v>3590.65949</v>
      </c>
      <c r="E31" s="163">
        <v>-41.496468844281942</v>
      </c>
      <c r="F31" s="369">
        <v>1.1587708842654574</v>
      </c>
      <c r="G31" s="163">
        <v>0.60466544532837951</v>
      </c>
    </row>
    <row r="32" spans="1:7" ht="14.25">
      <c r="A32" s="379"/>
      <c r="B32" s="406" t="s">
        <v>10</v>
      </c>
      <c r="C32" s="407">
        <v>529656.81855999993</v>
      </c>
      <c r="D32" s="407">
        <v>593825.81189999997</v>
      </c>
      <c r="E32" s="412">
        <v>12.11520197445186</v>
      </c>
      <c r="F32" s="382">
        <v>100</v>
      </c>
      <c r="G32" s="388">
        <v>100</v>
      </c>
    </row>
    <row r="33" spans="1:7">
      <c r="A33" s="91"/>
      <c r="B33" s="91"/>
      <c r="C33" s="252"/>
      <c r="D33" s="252"/>
      <c r="E33" s="91"/>
      <c r="F33" s="91"/>
      <c r="G33" s="91"/>
    </row>
    <row r="34" spans="1:7">
      <c r="C34" s="87"/>
      <c r="D34" s="87"/>
    </row>
    <row r="36" spans="1:7" ht="19.5" customHeight="1">
      <c r="A36" s="653"/>
      <c r="B36" s="653"/>
      <c r="C36" s="653"/>
      <c r="D36" s="653"/>
      <c r="E36" s="653"/>
      <c r="F36" s="653"/>
      <c r="G36" s="653"/>
    </row>
    <row r="37" spans="1:7" ht="21" customHeight="1">
      <c r="A37" s="654"/>
      <c r="B37" s="654"/>
      <c r="C37" s="654"/>
      <c r="D37" s="654"/>
      <c r="E37" s="654"/>
      <c r="F37" s="654"/>
      <c r="G37" s="654"/>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topLeftCell="A9" zoomScaleNormal="100" workbookViewId="0">
      <selection activeCell="I27" sqref="I27"/>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40" t="s">
        <v>120</v>
      </c>
      <c r="B2" s="640"/>
      <c r="C2" s="640"/>
      <c r="D2" s="640"/>
      <c r="E2" s="640"/>
      <c r="F2" s="640"/>
    </row>
    <row r="3" spans="1:6" s="317" customFormat="1" ht="15.75" customHeight="1">
      <c r="A3" s="637" t="s">
        <v>235</v>
      </c>
      <c r="B3" s="637"/>
      <c r="C3" s="637"/>
      <c r="D3" s="637"/>
      <c r="E3" s="637"/>
      <c r="F3" s="637"/>
    </row>
    <row r="4" spans="1:6">
      <c r="A4" s="73"/>
    </row>
    <row r="5" spans="1:6" ht="12" customHeight="1">
      <c r="A5" s="103"/>
      <c r="B5" s="75"/>
      <c r="C5" s="76"/>
      <c r="D5" s="74" t="s">
        <v>54</v>
      </c>
      <c r="E5" s="642" t="s">
        <v>13</v>
      </c>
      <c r="F5" s="643"/>
    </row>
    <row r="6" spans="1:6" ht="12" customHeight="1">
      <c r="A6" s="101" t="s">
        <v>11</v>
      </c>
      <c r="B6" s="642" t="s">
        <v>119</v>
      </c>
      <c r="C6" s="643"/>
      <c r="D6" s="74" t="s">
        <v>15</v>
      </c>
      <c r="E6" s="642" t="s">
        <v>15</v>
      </c>
      <c r="F6" s="643"/>
    </row>
    <row r="7" spans="1:6" ht="12" customHeight="1">
      <c r="A7" s="104" t="s">
        <v>232</v>
      </c>
      <c r="B7" s="638" t="s">
        <v>350</v>
      </c>
      <c r="C7" s="639"/>
      <c r="D7" s="81" t="s">
        <v>55</v>
      </c>
      <c r="E7" s="638" t="s">
        <v>19</v>
      </c>
      <c r="F7" s="639"/>
    </row>
    <row r="8" spans="1:6" ht="12" customHeight="1">
      <c r="A8" s="105"/>
      <c r="B8" s="75"/>
      <c r="C8" s="76"/>
      <c r="D8" s="81" t="s">
        <v>20</v>
      </c>
      <c r="E8" s="638" t="s">
        <v>20</v>
      </c>
      <c r="F8" s="639"/>
    </row>
    <row r="9" spans="1:6" ht="17.25" customHeight="1" thickBot="1">
      <c r="A9" s="492" t="s">
        <v>600</v>
      </c>
      <c r="B9" s="83">
        <v>2024</v>
      </c>
      <c r="C9" s="83">
        <v>2025</v>
      </c>
      <c r="D9" s="83" t="s">
        <v>599</v>
      </c>
      <c r="E9" s="83">
        <v>2024</v>
      </c>
      <c r="F9" s="83">
        <v>2025</v>
      </c>
    </row>
    <row r="10" spans="1:6" ht="15.75" thickBot="1">
      <c r="A10" s="634" t="s">
        <v>481</v>
      </c>
      <c r="B10" s="634"/>
      <c r="C10" s="634"/>
      <c r="D10" s="634"/>
      <c r="E10" s="634"/>
      <c r="F10" s="634"/>
    </row>
    <row r="11" spans="1:6" ht="12.75">
      <c r="A11" s="337" t="s">
        <v>25</v>
      </c>
      <c r="B11" s="161">
        <v>157839.15723999997</v>
      </c>
      <c r="C11" s="161">
        <v>156267.97146999999</v>
      </c>
      <c r="D11" s="172">
        <v>-0.99543471814851348</v>
      </c>
      <c r="E11" s="275">
        <v>9.8439885215015099</v>
      </c>
      <c r="F11" s="275">
        <v>8.7507114656385436</v>
      </c>
    </row>
    <row r="12" spans="1:6" ht="12.75">
      <c r="A12" s="338" t="s">
        <v>26</v>
      </c>
      <c r="B12" s="149"/>
      <c r="C12" s="149"/>
      <c r="D12" s="167"/>
      <c r="E12" s="179"/>
      <c r="F12" s="179"/>
    </row>
    <row r="13" spans="1:6" ht="12.75">
      <c r="A13" s="339" t="s">
        <v>27</v>
      </c>
      <c r="B13" s="180">
        <v>1044385.63054</v>
      </c>
      <c r="C13" s="180">
        <v>1196679.0206299999</v>
      </c>
      <c r="D13" s="181">
        <v>14.582103165404202</v>
      </c>
      <c r="E13" s="182">
        <v>65.135422279430827</v>
      </c>
      <c r="F13" s="182">
        <v>67.011766570006287</v>
      </c>
    </row>
    <row r="14" spans="1:6" ht="12.75">
      <c r="A14" s="340" t="s">
        <v>28</v>
      </c>
      <c r="B14" s="183"/>
      <c r="C14" s="183"/>
      <c r="D14" s="184"/>
      <c r="E14" s="185"/>
      <c r="F14" s="185"/>
    </row>
    <row r="15" spans="1:6" ht="12.75">
      <c r="A15" s="339" t="s">
        <v>343</v>
      </c>
      <c r="B15" s="180">
        <v>116043.07857000001</v>
      </c>
      <c r="C15" s="180">
        <v>127010.19187000001</v>
      </c>
      <c r="D15" s="181">
        <v>9.4508982656680942</v>
      </c>
      <c r="E15" s="182">
        <v>7.237283532284895</v>
      </c>
      <c r="F15" s="182">
        <v>7.1123310285187271</v>
      </c>
    </row>
    <row r="16" spans="1:6" ht="12.75">
      <c r="A16" s="340" t="s">
        <v>29</v>
      </c>
      <c r="B16" s="183"/>
      <c r="C16" s="183"/>
      <c r="D16" s="184"/>
      <c r="E16" s="185"/>
      <c r="F16" s="185"/>
    </row>
    <row r="17" spans="1:6" ht="12.75">
      <c r="A17" s="339" t="s">
        <v>221</v>
      </c>
      <c r="B17" s="180">
        <v>7243.2323999999999</v>
      </c>
      <c r="C17" s="180">
        <v>7559.9706900000001</v>
      </c>
      <c r="D17" s="181">
        <v>4.3728859231411787</v>
      </c>
      <c r="E17" s="182">
        <v>0.45174022625925581</v>
      </c>
      <c r="F17" s="182">
        <v>0.42334409012005791</v>
      </c>
    </row>
    <row r="18" spans="1:6" ht="12.75">
      <c r="A18" s="340" t="s">
        <v>222</v>
      </c>
      <c r="B18" s="315"/>
      <c r="C18" s="315"/>
      <c r="D18" s="184"/>
      <c r="E18" s="185"/>
      <c r="F18" s="185"/>
    </row>
    <row r="19" spans="1:6" ht="12.75">
      <c r="A19" s="339" t="s">
        <v>30</v>
      </c>
      <c r="B19" s="191">
        <v>166924.54730000001</v>
      </c>
      <c r="C19" s="191">
        <v>177022.87769000002</v>
      </c>
      <c r="D19" s="181">
        <v>6.049637727548296</v>
      </c>
      <c r="E19" s="182">
        <v>10.410618989047741</v>
      </c>
      <c r="F19" s="182">
        <v>9.9129470416117922</v>
      </c>
    </row>
    <row r="20" spans="1:6" ht="12.75">
      <c r="A20" s="340" t="s">
        <v>31</v>
      </c>
      <c r="B20" s="315"/>
      <c r="C20" s="315"/>
      <c r="D20" s="184"/>
      <c r="E20" s="185"/>
      <c r="F20" s="185"/>
    </row>
    <row r="21" spans="1:6" ht="12.75">
      <c r="A21" s="339" t="s">
        <v>32</v>
      </c>
      <c r="B21" s="191">
        <v>85032.114719999983</v>
      </c>
      <c r="C21" s="191">
        <v>79549.289539999998</v>
      </c>
      <c r="D21" s="181">
        <v>-6.4479464000798288</v>
      </c>
      <c r="E21" s="182">
        <v>5.3032161087245777</v>
      </c>
      <c r="F21" s="182">
        <v>4.4546100746864594</v>
      </c>
    </row>
    <row r="22" spans="1:6" ht="12.75">
      <c r="A22" s="340" t="s">
        <v>33</v>
      </c>
      <c r="B22" s="183"/>
      <c r="C22" s="183"/>
      <c r="D22" s="184"/>
      <c r="E22" s="185"/>
      <c r="F22" s="185"/>
    </row>
    <row r="23" spans="1:6" ht="12.75">
      <c r="A23" s="339" t="s">
        <v>34</v>
      </c>
      <c r="B23" s="180">
        <v>25938.79436</v>
      </c>
      <c r="C23" s="180">
        <v>41685.150090000003</v>
      </c>
      <c r="D23" s="181">
        <v>60.705811964346054</v>
      </c>
      <c r="E23" s="182">
        <v>1.6177303427512155</v>
      </c>
      <c r="F23" s="182">
        <v>2.3342897294181313</v>
      </c>
    </row>
    <row r="24" spans="1:6" ht="12.75">
      <c r="A24" s="263" t="s">
        <v>552</v>
      </c>
      <c r="B24" s="183"/>
      <c r="C24" s="183"/>
      <c r="D24" s="184"/>
      <c r="E24" s="184"/>
      <c r="F24" s="185"/>
    </row>
    <row r="25" spans="1:6" ht="14.25">
      <c r="A25" s="408" t="s">
        <v>10</v>
      </c>
      <c r="B25" s="380">
        <v>1603406.5551299998</v>
      </c>
      <c r="C25" s="380">
        <v>1785774.4719799999</v>
      </c>
      <c r="D25" s="381">
        <v>11.37377892503466</v>
      </c>
      <c r="E25" s="382">
        <v>100</v>
      </c>
      <c r="F25" s="382">
        <v>100</v>
      </c>
    </row>
    <row r="26" spans="1:6">
      <c r="A26" s="91"/>
      <c r="B26" s="281"/>
      <c r="C26" s="281"/>
      <c r="D26" s="91"/>
      <c r="E26" s="91"/>
      <c r="F26" s="91"/>
    </row>
    <row r="27" spans="1:6" ht="15">
      <c r="A27" s="655" t="s">
        <v>217</v>
      </c>
      <c r="B27" s="656"/>
      <c r="C27" s="656"/>
      <c r="D27" s="656"/>
      <c r="E27" s="656"/>
      <c r="F27" s="656"/>
    </row>
    <row r="28" spans="1:6" ht="15">
      <c r="A28" s="176"/>
      <c r="B28" s="177"/>
      <c r="C28" s="177"/>
      <c r="D28" s="178"/>
      <c r="E28" s="178"/>
      <c r="F28" s="178"/>
    </row>
    <row r="29" spans="1:6" ht="14.25">
      <c r="A29" s="127">
        <v>2024</v>
      </c>
      <c r="B29" s="127"/>
      <c r="C29" s="127">
        <v>2025</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topLeftCell="A9" zoomScaleNormal="100" workbookViewId="0">
      <selection activeCell="H40" sqref="H40"/>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40" t="s">
        <v>63</v>
      </c>
      <c r="B3" s="640"/>
      <c r="C3" s="640"/>
      <c r="D3" s="640"/>
      <c r="E3" s="640"/>
      <c r="F3" s="640"/>
    </row>
    <row r="4" spans="1:6" ht="15.75">
      <c r="A4" s="637" t="s">
        <v>148</v>
      </c>
      <c r="B4" s="637"/>
      <c r="C4" s="637"/>
      <c r="D4" s="637"/>
      <c r="E4" s="637"/>
      <c r="F4" s="637"/>
    </row>
    <row r="6" spans="1:6">
      <c r="A6" s="103"/>
      <c r="B6" s="311"/>
      <c r="C6" s="76"/>
      <c r="D6" s="74" t="s">
        <v>54</v>
      </c>
      <c r="E6" s="642" t="s">
        <v>13</v>
      </c>
      <c r="F6" s="643"/>
    </row>
    <row r="7" spans="1:6" ht="14.25">
      <c r="A7" s="101" t="s">
        <v>11</v>
      </c>
      <c r="B7" s="642" t="s">
        <v>119</v>
      </c>
      <c r="C7" s="643"/>
      <c r="D7" s="74" t="s">
        <v>15</v>
      </c>
      <c r="E7" s="642" t="s">
        <v>15</v>
      </c>
      <c r="F7" s="643"/>
    </row>
    <row r="8" spans="1:6" ht="15">
      <c r="A8" s="104" t="s">
        <v>232</v>
      </c>
      <c r="B8" s="638" t="s">
        <v>350</v>
      </c>
      <c r="C8" s="639"/>
      <c r="D8" s="81" t="s">
        <v>55</v>
      </c>
      <c r="E8" s="638" t="s">
        <v>19</v>
      </c>
      <c r="F8" s="639"/>
    </row>
    <row r="9" spans="1:6">
      <c r="A9" s="105"/>
      <c r="B9" s="491"/>
      <c r="C9" s="76"/>
      <c r="D9" s="81" t="s">
        <v>20</v>
      </c>
      <c r="E9" s="638" t="s">
        <v>20</v>
      </c>
      <c r="F9" s="639"/>
    </row>
    <row r="10" spans="1:6" ht="15.75" customHeight="1" thickBot="1">
      <c r="A10" s="492" t="s">
        <v>600</v>
      </c>
      <c r="B10" s="83">
        <v>2024</v>
      </c>
      <c r="C10" s="83">
        <v>2025</v>
      </c>
      <c r="D10" s="83" t="s">
        <v>599</v>
      </c>
      <c r="E10" s="83">
        <v>2024</v>
      </c>
      <c r="F10" s="83">
        <v>2025</v>
      </c>
    </row>
    <row r="11" spans="1:6" ht="15.75" thickBot="1">
      <c r="A11" s="634" t="s">
        <v>486</v>
      </c>
      <c r="B11" s="634"/>
      <c r="C11" s="634"/>
      <c r="D11" s="634"/>
      <c r="E11" s="634"/>
      <c r="F11" s="634"/>
    </row>
    <row r="12" spans="1:6" ht="12" customHeight="1">
      <c r="A12" s="337" t="s">
        <v>25</v>
      </c>
      <c r="B12" s="171">
        <v>57516.85972</v>
      </c>
      <c r="C12" s="171">
        <v>51459.123859999992</v>
      </c>
      <c r="D12" s="275">
        <v>-10.532104655034891</v>
      </c>
      <c r="E12" s="276">
        <v>10.859269191770906</v>
      </c>
      <c r="F12" s="275">
        <v>8.6656933445435484</v>
      </c>
    </row>
    <row r="13" spans="1:6" ht="12" customHeight="1">
      <c r="A13" s="338" t="s">
        <v>26</v>
      </c>
      <c r="B13" s="368"/>
      <c r="C13" s="368"/>
      <c r="D13" s="179"/>
      <c r="E13" s="277"/>
      <c r="F13" s="179"/>
    </row>
    <row r="14" spans="1:6" ht="12" customHeight="1">
      <c r="A14" s="339" t="s">
        <v>27</v>
      </c>
      <c r="B14" s="191">
        <v>344401.99844</v>
      </c>
      <c r="C14" s="191">
        <v>448743.44233999995</v>
      </c>
      <c r="D14" s="182">
        <v>30.296410698144594</v>
      </c>
      <c r="E14" s="278">
        <v>65.023612718956414</v>
      </c>
      <c r="F14" s="182">
        <v>75.568194131576107</v>
      </c>
    </row>
    <row r="15" spans="1:6" ht="12" customHeight="1">
      <c r="A15" s="340" t="s">
        <v>28</v>
      </c>
      <c r="B15" s="315"/>
      <c r="C15" s="315"/>
      <c r="D15" s="185"/>
      <c r="E15" s="279"/>
      <c r="F15" s="185"/>
    </row>
    <row r="16" spans="1:6" ht="12" customHeight="1">
      <c r="A16" s="339" t="s">
        <v>343</v>
      </c>
      <c r="B16" s="191">
        <v>68851.851599999995</v>
      </c>
      <c r="C16" s="191">
        <v>66753.687290000002</v>
      </c>
      <c r="D16" s="182">
        <v>-3.0473607626261612</v>
      </c>
      <c r="E16" s="278">
        <v>12.99933262205335</v>
      </c>
      <c r="F16" s="182">
        <v>11.241290956419608</v>
      </c>
    </row>
    <row r="17" spans="1:6" ht="12" customHeight="1">
      <c r="A17" s="340" t="s">
        <v>29</v>
      </c>
      <c r="B17" s="315"/>
      <c r="C17" s="315"/>
      <c r="D17" s="185"/>
      <c r="E17" s="279"/>
      <c r="F17" s="185"/>
    </row>
    <row r="18" spans="1:6" ht="12" customHeight="1">
      <c r="A18" s="339" t="s">
        <v>221</v>
      </c>
      <c r="B18" s="191">
        <v>0</v>
      </c>
      <c r="C18" s="191">
        <v>0</v>
      </c>
      <c r="D18" s="191">
        <v>0</v>
      </c>
      <c r="E18" s="191">
        <v>0</v>
      </c>
      <c r="F18" s="191">
        <v>0</v>
      </c>
    </row>
    <row r="19" spans="1:6" ht="13.5" customHeight="1">
      <c r="A19" s="340" t="s">
        <v>222</v>
      </c>
      <c r="B19" s="315"/>
      <c r="C19" s="315"/>
      <c r="D19" s="185"/>
      <c r="E19" s="279"/>
      <c r="F19" s="185"/>
    </row>
    <row r="20" spans="1:6" ht="12.75" customHeight="1">
      <c r="A20" s="339" t="s">
        <v>30</v>
      </c>
      <c r="B20" s="191">
        <v>52748.599799999996</v>
      </c>
      <c r="C20" s="191">
        <v>21054.740139999998</v>
      </c>
      <c r="D20" s="182">
        <v>-60.084741168807284</v>
      </c>
      <c r="E20" s="278">
        <v>9.9590145829538859</v>
      </c>
      <c r="F20" s="182">
        <v>3.5456087825878488</v>
      </c>
    </row>
    <row r="21" spans="1:6" ht="15" customHeight="1">
      <c r="A21" s="340" t="s">
        <v>31</v>
      </c>
      <c r="B21" s="315"/>
      <c r="C21" s="315"/>
      <c r="D21" s="185"/>
      <c r="E21" s="279"/>
      <c r="F21" s="185"/>
    </row>
    <row r="22" spans="1:6">
      <c r="A22" s="339" t="s">
        <v>32</v>
      </c>
      <c r="B22" s="191">
        <v>0</v>
      </c>
      <c r="C22" s="191">
        <v>2224.1587799999998</v>
      </c>
      <c r="D22" s="543">
        <v>0</v>
      </c>
      <c r="E22" s="543">
        <v>0</v>
      </c>
      <c r="F22" s="543">
        <v>0.37454733954450387</v>
      </c>
    </row>
    <row r="23" spans="1:6">
      <c r="A23" s="340" t="s">
        <v>33</v>
      </c>
      <c r="B23" s="315"/>
      <c r="C23" s="315"/>
      <c r="D23" s="185"/>
      <c r="E23" s="279"/>
      <c r="F23" s="185"/>
    </row>
    <row r="24" spans="1:6">
      <c r="A24" s="484" t="s">
        <v>551</v>
      </c>
      <c r="B24" s="191">
        <v>6137.509</v>
      </c>
      <c r="C24" s="191">
        <v>3590.65949</v>
      </c>
      <c r="D24" s="182">
        <v>-41.496468844281942</v>
      </c>
      <c r="E24" s="182">
        <v>1.1587708842654574</v>
      </c>
      <c r="F24" s="182">
        <v>0.60466544532837951</v>
      </c>
    </row>
    <row r="25" spans="1:6">
      <c r="A25" s="341" t="s">
        <v>35</v>
      </c>
      <c r="B25" s="183"/>
      <c r="C25" s="183"/>
      <c r="D25" s="184"/>
      <c r="E25" s="190"/>
      <c r="F25" s="184"/>
    </row>
    <row r="26" spans="1:6" ht="14.25">
      <c r="A26" s="408" t="s">
        <v>10</v>
      </c>
      <c r="B26" s="380">
        <v>529656.81855999993</v>
      </c>
      <c r="C26" s="380">
        <v>593825.81189999997</v>
      </c>
      <c r="D26" s="409">
        <v>12.11520197445186</v>
      </c>
      <c r="E26" s="382">
        <v>100</v>
      </c>
      <c r="F26" s="382">
        <v>100</v>
      </c>
    </row>
    <row r="27" spans="1:6">
      <c r="B27" s="146"/>
      <c r="C27" s="146"/>
    </row>
    <row r="28" spans="1:6" ht="15.75" customHeight="1">
      <c r="A28" s="124" t="s">
        <v>216</v>
      </c>
      <c r="B28" s="186"/>
    </row>
    <row r="29" spans="1:6" s="72" customFormat="1" ht="14.25">
      <c r="A29" s="127">
        <v>2024</v>
      </c>
      <c r="B29" s="127"/>
      <c r="D29" s="644">
        <v>2025</v>
      </c>
      <c r="E29" s="644"/>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zoomScaleNormal="100" workbookViewId="0">
      <selection activeCell="H39" sqref="H39"/>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40" t="s">
        <v>106</v>
      </c>
      <c r="B3" s="640"/>
      <c r="C3" s="640"/>
      <c r="D3" s="640"/>
      <c r="E3" s="640"/>
      <c r="F3" s="640"/>
    </row>
    <row r="4" spans="1:6" s="317" customFormat="1" ht="15.75" customHeight="1">
      <c r="A4" s="637" t="s">
        <v>203</v>
      </c>
      <c r="B4" s="637"/>
      <c r="C4" s="637"/>
      <c r="D4" s="637"/>
      <c r="E4" s="637"/>
      <c r="F4" s="637"/>
    </row>
    <row r="5" spans="1:6">
      <c r="A5" s="73"/>
    </row>
    <row r="6" spans="1:6" ht="12" customHeight="1">
      <c r="A6" s="103"/>
      <c r="B6" s="102"/>
      <c r="C6" s="151"/>
      <c r="D6" s="103" t="s">
        <v>54</v>
      </c>
      <c r="E6" s="642" t="s">
        <v>13</v>
      </c>
      <c r="F6" s="643"/>
    </row>
    <row r="7" spans="1:6" ht="12.75" customHeight="1">
      <c r="A7" s="101" t="s">
        <v>11</v>
      </c>
      <c r="B7" s="648" t="s">
        <v>49</v>
      </c>
      <c r="C7" s="649"/>
      <c r="D7" s="103" t="s">
        <v>15</v>
      </c>
      <c r="E7" s="642" t="s">
        <v>15</v>
      </c>
      <c r="F7" s="643"/>
    </row>
    <row r="8" spans="1:6" ht="13.5" customHeight="1">
      <c r="A8" s="104" t="s">
        <v>232</v>
      </c>
      <c r="B8" s="650" t="s">
        <v>50</v>
      </c>
      <c r="C8" s="651"/>
      <c r="D8" s="105" t="s">
        <v>55</v>
      </c>
      <c r="E8" s="638" t="s">
        <v>19</v>
      </c>
      <c r="F8" s="639"/>
    </row>
    <row r="9" spans="1:6" ht="12" customHeight="1">
      <c r="A9" s="105"/>
      <c r="B9" s="490"/>
      <c r="C9" s="151"/>
      <c r="D9" s="105" t="s">
        <v>20</v>
      </c>
      <c r="E9" s="638" t="s">
        <v>20</v>
      </c>
      <c r="F9" s="639"/>
    </row>
    <row r="10" spans="1:6" ht="16.5" customHeight="1" thickBot="1">
      <c r="A10" s="492" t="s">
        <v>600</v>
      </c>
      <c r="B10" s="83">
        <v>2024</v>
      </c>
      <c r="C10" s="83">
        <v>2025</v>
      </c>
      <c r="D10" s="83" t="s">
        <v>599</v>
      </c>
      <c r="E10" s="83">
        <v>2024</v>
      </c>
      <c r="F10" s="83">
        <v>2025</v>
      </c>
    </row>
    <row r="11" spans="1:6" ht="15.75" thickBot="1">
      <c r="A11" s="634" t="s">
        <v>490</v>
      </c>
      <c r="B11" s="634" t="s">
        <v>23</v>
      </c>
      <c r="C11" s="634"/>
      <c r="D11" s="634"/>
      <c r="E11" s="634"/>
      <c r="F11" s="634"/>
    </row>
    <row r="12" spans="1:6" ht="12.75">
      <c r="A12" s="173" t="s">
        <v>25</v>
      </c>
      <c r="B12" s="171">
        <v>10789</v>
      </c>
      <c r="C12" s="171">
        <v>12863</v>
      </c>
      <c r="D12" s="172">
        <v>19.223282973398838</v>
      </c>
      <c r="E12" s="172">
        <v>11.473997660321174</v>
      </c>
      <c r="F12" s="187">
        <v>12.075666541494554</v>
      </c>
    </row>
    <row r="13" spans="1:6" ht="12.75">
      <c r="A13" s="91" t="s">
        <v>26</v>
      </c>
      <c r="B13" s="149"/>
      <c r="C13" s="149"/>
      <c r="D13" s="167"/>
      <c r="E13" s="167"/>
      <c r="F13" s="188"/>
    </row>
    <row r="14" spans="1:6" ht="12.75">
      <c r="A14" s="174" t="s">
        <v>27</v>
      </c>
      <c r="B14" s="180">
        <v>72380</v>
      </c>
      <c r="C14" s="180">
        <v>81411</v>
      </c>
      <c r="D14" s="181">
        <v>12.477203647416424</v>
      </c>
      <c r="E14" s="181">
        <v>76.975433372327984</v>
      </c>
      <c r="F14" s="189">
        <v>76.427900863687569</v>
      </c>
    </row>
    <row r="15" spans="1:6" ht="12.75">
      <c r="A15" s="175" t="s">
        <v>28</v>
      </c>
      <c r="B15" s="183"/>
      <c r="C15" s="183"/>
      <c r="D15" s="184"/>
      <c r="E15" s="184"/>
      <c r="F15" s="190"/>
    </row>
    <row r="16" spans="1:6" ht="12.75">
      <c r="A16" s="174" t="s">
        <v>343</v>
      </c>
      <c r="B16" s="180">
        <v>3103</v>
      </c>
      <c r="C16" s="180">
        <v>3299</v>
      </c>
      <c r="D16" s="181">
        <v>6.316467934257175</v>
      </c>
      <c r="E16" s="181">
        <v>3.3000106349037543</v>
      </c>
      <c r="F16" s="189">
        <v>3.0970709725873076</v>
      </c>
    </row>
    <row r="17" spans="1:6" ht="12.75">
      <c r="A17" s="175" t="s">
        <v>29</v>
      </c>
      <c r="B17" s="183"/>
      <c r="C17" s="183"/>
      <c r="D17" s="184"/>
      <c r="E17" s="184"/>
      <c r="F17" s="190"/>
    </row>
    <row r="18" spans="1:6" ht="12.75">
      <c r="A18" s="174" t="s">
        <v>221</v>
      </c>
      <c r="B18" s="180">
        <v>189</v>
      </c>
      <c r="C18" s="180">
        <v>176</v>
      </c>
      <c r="D18" s="181">
        <v>-6.8783068783068835</v>
      </c>
      <c r="E18" s="181">
        <v>0.20099968095288737</v>
      </c>
      <c r="F18" s="189">
        <v>0.16522718738265113</v>
      </c>
    </row>
    <row r="19" spans="1:6" ht="12" customHeight="1">
      <c r="A19" s="175" t="s">
        <v>222</v>
      </c>
      <c r="B19" s="183"/>
      <c r="C19" s="183"/>
      <c r="D19" s="184"/>
      <c r="E19" s="184"/>
      <c r="F19" s="190"/>
    </row>
    <row r="20" spans="1:6" ht="12.75">
      <c r="A20" s="174" t="s">
        <v>30</v>
      </c>
      <c r="B20" s="191">
        <v>4305</v>
      </c>
      <c r="C20" s="180">
        <v>5029</v>
      </c>
      <c r="D20" s="181">
        <v>16.817653890824612</v>
      </c>
      <c r="E20" s="181">
        <v>4.578326066149101</v>
      </c>
      <c r="F20" s="189">
        <v>4.721179121291776</v>
      </c>
    </row>
    <row r="21" spans="1:6" ht="12" customHeight="1">
      <c r="A21" s="175" t="s">
        <v>31</v>
      </c>
      <c r="B21" s="183"/>
      <c r="C21" s="183"/>
      <c r="D21" s="184"/>
      <c r="E21" s="184"/>
      <c r="F21" s="190"/>
    </row>
    <row r="22" spans="1:6" ht="12.75">
      <c r="A22" s="174" t="s">
        <v>32</v>
      </c>
      <c r="B22" s="180">
        <v>1379</v>
      </c>
      <c r="C22" s="180">
        <v>1305</v>
      </c>
      <c r="D22" s="181">
        <v>-5.3662073966642465</v>
      </c>
      <c r="E22" s="181">
        <v>1.4665532276932893</v>
      </c>
      <c r="F22" s="189">
        <v>1.2251220428088623</v>
      </c>
    </row>
    <row r="23" spans="1:6" ht="12.75">
      <c r="A23" s="175" t="s">
        <v>33</v>
      </c>
      <c r="B23" s="183"/>
      <c r="C23" s="183"/>
      <c r="D23" s="184"/>
      <c r="E23" s="184"/>
      <c r="F23" s="190"/>
    </row>
    <row r="24" spans="1:6" ht="12.75">
      <c r="A24" s="484" t="s">
        <v>551</v>
      </c>
      <c r="B24" s="180">
        <v>1885</v>
      </c>
      <c r="C24" s="180">
        <v>2437</v>
      </c>
      <c r="D24" s="181">
        <v>29.283819628647212</v>
      </c>
      <c r="E24" s="181">
        <v>2.0046793576518134</v>
      </c>
      <c r="F24" s="189">
        <v>2.2878332707472775</v>
      </c>
    </row>
    <row r="25" spans="1:6" ht="12.75">
      <c r="A25" s="175" t="s">
        <v>35</v>
      </c>
      <c r="B25" s="183"/>
      <c r="C25" s="183"/>
      <c r="D25" s="184"/>
      <c r="E25" s="184"/>
      <c r="F25" s="190"/>
    </row>
    <row r="26" spans="1:6" ht="14.25">
      <c r="A26" s="410" t="s">
        <v>10</v>
      </c>
      <c r="B26" s="411">
        <v>94030</v>
      </c>
      <c r="C26" s="411">
        <v>106520</v>
      </c>
      <c r="D26" s="412">
        <v>13.282994788897163</v>
      </c>
      <c r="E26" s="382">
        <v>100</v>
      </c>
      <c r="F26" s="382">
        <v>100</v>
      </c>
    </row>
    <row r="27" spans="1:6" ht="12.75" thickBot="1">
      <c r="A27" s="91"/>
      <c r="B27" s="286"/>
      <c r="C27" s="286"/>
      <c r="D27" s="91"/>
      <c r="E27" s="91"/>
      <c r="F27" s="91"/>
    </row>
    <row r="28" spans="1:6" ht="15.75" thickBot="1">
      <c r="A28" s="634" t="s">
        <v>491</v>
      </c>
      <c r="B28" s="634"/>
      <c r="C28" s="634"/>
      <c r="D28" s="634"/>
      <c r="E28" s="634"/>
      <c r="F28" s="634"/>
    </row>
    <row r="29" spans="1:6" ht="12.75">
      <c r="A29" s="173" t="s">
        <v>25</v>
      </c>
      <c r="B29" s="161">
        <v>2602</v>
      </c>
      <c r="C29" s="471" t="s">
        <v>595</v>
      </c>
      <c r="D29" s="172">
        <v>-4.1506533435818564</v>
      </c>
      <c r="E29" s="172">
        <v>46.9844709281329</v>
      </c>
      <c r="F29" s="172">
        <v>42.918602650146276</v>
      </c>
    </row>
    <row r="30" spans="1:6" ht="12.75">
      <c r="A30" s="91" t="s">
        <v>26</v>
      </c>
      <c r="B30" s="149"/>
      <c r="C30" s="149"/>
      <c r="D30" s="167"/>
      <c r="E30" s="167"/>
      <c r="F30" s="167"/>
    </row>
    <row r="31" spans="1:6" ht="12.75">
      <c r="A31" s="174" t="s">
        <v>27</v>
      </c>
      <c r="B31" s="180">
        <v>2298</v>
      </c>
      <c r="C31" s="180">
        <v>2628</v>
      </c>
      <c r="D31" s="181">
        <v>14.360313315926888</v>
      </c>
      <c r="E31" s="181">
        <v>41.495124593716142</v>
      </c>
      <c r="F31" s="181">
        <v>45.224574083634486</v>
      </c>
    </row>
    <row r="32" spans="1:6" ht="12.75">
      <c r="A32" s="175" t="s">
        <v>28</v>
      </c>
      <c r="B32" s="183"/>
      <c r="C32" s="183"/>
      <c r="D32" s="184"/>
      <c r="E32" s="184"/>
      <c r="F32" s="184"/>
    </row>
    <row r="33" spans="1:6" ht="12.75">
      <c r="A33" s="174" t="s">
        <v>343</v>
      </c>
      <c r="B33" s="180">
        <v>609</v>
      </c>
      <c r="C33" s="446" t="s">
        <v>596</v>
      </c>
      <c r="D33" s="181">
        <v>8.7027914614121507</v>
      </c>
      <c r="E33" s="181">
        <v>10.996749729144096</v>
      </c>
      <c r="F33" s="181">
        <v>11.392187231113406</v>
      </c>
    </row>
    <row r="34" spans="1:6" ht="12.75">
      <c r="A34" s="175" t="s">
        <v>29</v>
      </c>
      <c r="B34" s="183"/>
      <c r="C34" s="183"/>
      <c r="D34" s="183"/>
      <c r="E34" s="184"/>
      <c r="F34" s="184"/>
    </row>
    <row r="35" spans="1:6" ht="12.75">
      <c r="A35" s="174" t="s">
        <v>221</v>
      </c>
      <c r="B35" s="336">
        <v>0</v>
      </c>
      <c r="C35" s="336">
        <v>0</v>
      </c>
      <c r="D35" s="336">
        <v>0</v>
      </c>
      <c r="E35" s="336">
        <v>0</v>
      </c>
      <c r="F35" s="336">
        <v>0</v>
      </c>
    </row>
    <row r="36" spans="1:6" ht="12.75">
      <c r="A36" s="175" t="s">
        <v>222</v>
      </c>
      <c r="B36" s="183"/>
      <c r="C36" s="183"/>
      <c r="D36" s="183"/>
      <c r="E36" s="184"/>
      <c r="F36" s="184"/>
    </row>
    <row r="37" spans="1:6" ht="12.75">
      <c r="A37" s="174" t="s">
        <v>30</v>
      </c>
      <c r="B37" s="180">
        <v>21</v>
      </c>
      <c r="C37" s="180">
        <v>19</v>
      </c>
      <c r="D37" s="181">
        <v>-9.5238095238095237</v>
      </c>
      <c r="E37" s="181">
        <v>0.37919826652221017</v>
      </c>
      <c r="F37" s="181">
        <v>0.32696609877817934</v>
      </c>
    </row>
    <row r="38" spans="1:6" ht="12.75">
      <c r="A38" s="175" t="s">
        <v>31</v>
      </c>
      <c r="B38" s="183"/>
      <c r="C38" s="183"/>
      <c r="D38" s="184"/>
      <c r="E38" s="184"/>
      <c r="F38" s="184"/>
    </row>
    <row r="39" spans="1:6" ht="12.75">
      <c r="A39" s="174" t="s">
        <v>32</v>
      </c>
      <c r="B39" s="180">
        <v>0</v>
      </c>
      <c r="C39" s="180">
        <v>2</v>
      </c>
      <c r="D39" s="544">
        <v>0</v>
      </c>
      <c r="E39" s="544">
        <v>0</v>
      </c>
      <c r="F39" s="544">
        <v>3.4417484081913613E-2</v>
      </c>
    </row>
    <row r="40" spans="1:6" ht="12.75">
      <c r="A40" s="175" t="s">
        <v>33</v>
      </c>
      <c r="B40" s="183"/>
      <c r="C40" s="183"/>
      <c r="D40" s="184"/>
      <c r="E40" s="184"/>
      <c r="F40" s="184"/>
    </row>
    <row r="41" spans="1:6" ht="12.75">
      <c r="A41" s="174" t="s">
        <v>34</v>
      </c>
      <c r="B41" s="180">
        <v>8</v>
      </c>
      <c r="C41" s="180">
        <v>6</v>
      </c>
      <c r="D41" s="181">
        <v>-25</v>
      </c>
      <c r="E41" s="181">
        <v>0.14445648248465151</v>
      </c>
      <c r="F41" s="189">
        <v>0.10325245224574084</v>
      </c>
    </row>
    <row r="42" spans="1:6" ht="12.75">
      <c r="A42" s="175" t="s">
        <v>35</v>
      </c>
      <c r="B42" s="183"/>
      <c r="C42" s="183"/>
      <c r="D42" s="184"/>
      <c r="E42" s="184"/>
      <c r="F42" s="190"/>
    </row>
    <row r="43" spans="1:6" ht="14.25">
      <c r="A43" s="408" t="s">
        <v>10</v>
      </c>
      <c r="B43" s="411">
        <v>5538</v>
      </c>
      <c r="C43" s="411">
        <v>5811</v>
      </c>
      <c r="D43" s="412">
        <v>4.9295774647887258</v>
      </c>
      <c r="E43" s="382">
        <v>100</v>
      </c>
      <c r="F43" s="382">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3:F3"/>
    <mergeCell ref="A4:F4"/>
    <mergeCell ref="B8:C8"/>
    <mergeCell ref="E8:F8"/>
    <mergeCell ref="E7:F7"/>
    <mergeCell ref="A28:F28"/>
    <mergeCell ref="B7:C7"/>
    <mergeCell ref="E6:F6"/>
    <mergeCell ref="E9:F9"/>
    <mergeCell ref="A11:F11"/>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C29:C4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5"/>
  <sheetViews>
    <sheetView topLeftCell="A26" zoomScaleNormal="100" workbookViewId="0">
      <selection activeCell="L21" sqref="L21"/>
    </sheetView>
  </sheetViews>
  <sheetFormatPr defaultRowHeight="12"/>
  <cols>
    <col min="1" max="1" width="37.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40" t="s">
        <v>236</v>
      </c>
      <c r="B2" s="640"/>
      <c r="C2" s="640"/>
      <c r="D2" s="640"/>
      <c r="E2" s="640"/>
      <c r="F2" s="640"/>
      <c r="G2" s="640"/>
      <c r="H2" s="640"/>
    </row>
    <row r="3" spans="1:8" s="317" customFormat="1" ht="15.75" customHeight="1">
      <c r="A3" s="637" t="s">
        <v>237</v>
      </c>
      <c r="B3" s="637"/>
      <c r="C3" s="637"/>
      <c r="D3" s="637"/>
      <c r="E3" s="637"/>
      <c r="F3" s="637"/>
      <c r="G3" s="637"/>
      <c r="H3" s="637"/>
    </row>
    <row r="4" spans="1:8">
      <c r="A4" s="73"/>
      <c r="B4" s="73"/>
    </row>
    <row r="5" spans="1:8" ht="12" customHeight="1">
      <c r="A5" s="103"/>
      <c r="B5" s="77"/>
      <c r="C5" s="102"/>
      <c r="D5" s="102"/>
      <c r="E5" s="151"/>
      <c r="F5" s="103" t="s">
        <v>54</v>
      </c>
      <c r="G5" s="642" t="s">
        <v>13</v>
      </c>
      <c r="H5" s="643"/>
    </row>
    <row r="6" spans="1:8" ht="12" customHeight="1">
      <c r="A6" s="115" t="s">
        <v>57</v>
      </c>
      <c r="B6" s="193"/>
      <c r="C6" s="635" t="s">
        <v>119</v>
      </c>
      <c r="D6" s="635"/>
      <c r="E6" s="643"/>
      <c r="F6" s="103" t="s">
        <v>15</v>
      </c>
      <c r="G6" s="642" t="s">
        <v>15</v>
      </c>
      <c r="H6" s="643"/>
    </row>
    <row r="7" spans="1:8" ht="12" customHeight="1">
      <c r="A7" s="194" t="s">
        <v>37</v>
      </c>
      <c r="B7" s="195"/>
      <c r="C7" s="636" t="s">
        <v>350</v>
      </c>
      <c r="D7" s="636"/>
      <c r="E7" s="639"/>
      <c r="F7" s="105" t="s">
        <v>55</v>
      </c>
      <c r="G7" s="638" t="s">
        <v>19</v>
      </c>
      <c r="H7" s="639"/>
    </row>
    <row r="8" spans="1:8" ht="12" customHeight="1">
      <c r="A8" s="105"/>
      <c r="B8" s="80"/>
      <c r="C8" s="102"/>
      <c r="D8" s="102"/>
      <c r="E8" s="151"/>
      <c r="F8" s="105" t="s">
        <v>20</v>
      </c>
      <c r="G8" s="638" t="s">
        <v>20</v>
      </c>
      <c r="H8" s="639"/>
    </row>
    <row r="9" spans="1:8" ht="19.5" customHeight="1" thickBot="1">
      <c r="A9" s="492" t="s">
        <v>600</v>
      </c>
      <c r="B9" s="489"/>
      <c r="C9" s="83">
        <v>2024</v>
      </c>
      <c r="D9" s="83"/>
      <c r="E9" s="83">
        <v>2025</v>
      </c>
      <c r="F9" s="83" t="s">
        <v>599</v>
      </c>
      <c r="G9" s="83">
        <v>2024</v>
      </c>
      <c r="H9" s="83">
        <v>2025</v>
      </c>
    </row>
    <row r="10" spans="1:8" ht="15.75" thickBot="1">
      <c r="A10" s="634" t="s">
        <v>485</v>
      </c>
      <c r="B10" s="634"/>
      <c r="C10" s="634"/>
      <c r="D10" s="634"/>
      <c r="E10" s="634"/>
      <c r="F10" s="634"/>
      <c r="G10" s="634"/>
      <c r="H10" s="634"/>
    </row>
    <row r="11" spans="1:8" ht="15">
      <c r="A11" s="157" t="s">
        <v>574</v>
      </c>
      <c r="B11" s="157"/>
      <c r="C11" s="205">
        <v>67217.327830000009</v>
      </c>
      <c r="D11" s="205"/>
      <c r="E11" s="205">
        <v>57705.664420000001</v>
      </c>
      <c r="F11" s="207">
        <v>-14.150612226145087</v>
      </c>
      <c r="G11" s="206">
        <v>39.400586106454902</v>
      </c>
      <c r="H11" s="206">
        <v>30.610246918612884</v>
      </c>
    </row>
    <row r="12" spans="1:8" ht="15">
      <c r="A12" s="157" t="s">
        <v>572</v>
      </c>
      <c r="B12" s="157"/>
      <c r="C12" s="205">
        <v>45890.660100000001</v>
      </c>
      <c r="D12" s="205"/>
      <c r="E12" s="205">
        <v>57233.329020000005</v>
      </c>
      <c r="F12" s="207">
        <v>24.716726443427216</v>
      </c>
      <c r="G12" s="206">
        <v>26.899595136019617</v>
      </c>
      <c r="H12" s="206">
        <v>30.359694336509857</v>
      </c>
    </row>
    <row r="13" spans="1:8" ht="13.5" customHeight="1">
      <c r="A13" s="157" t="s">
        <v>575</v>
      </c>
      <c r="B13" s="157"/>
      <c r="C13" s="205">
        <v>23289.290969999998</v>
      </c>
      <c r="D13" s="205"/>
      <c r="E13" s="205">
        <v>38698.819029999999</v>
      </c>
      <c r="F13" s="207">
        <v>66.165724323036358</v>
      </c>
      <c r="G13" s="206">
        <v>13.651416142910472</v>
      </c>
      <c r="H13" s="206">
        <v>20.52797446963379</v>
      </c>
    </row>
    <row r="14" spans="1:8" ht="14.25" customHeight="1">
      <c r="A14" s="169" t="s">
        <v>573</v>
      </c>
      <c r="B14" s="157"/>
      <c r="C14" s="205">
        <v>34202.538189999999</v>
      </c>
      <c r="D14" s="205"/>
      <c r="E14" s="205">
        <v>34862.498599999999</v>
      </c>
      <c r="F14" s="207">
        <v>1.9295655963713187</v>
      </c>
      <c r="G14" s="602">
        <v>20.048402614615018</v>
      </c>
      <c r="H14" s="602">
        <v>18.492979867257819</v>
      </c>
    </row>
    <row r="15" spans="1:8" ht="14.25" customHeight="1">
      <c r="A15" s="211" t="s">
        <v>597</v>
      </c>
      <c r="B15" s="211"/>
      <c r="C15" s="330" t="s">
        <v>559</v>
      </c>
      <c r="D15" s="330"/>
      <c r="E15" s="330">
        <v>17.163400000000003</v>
      </c>
      <c r="F15" s="553" t="s">
        <v>559</v>
      </c>
      <c r="G15" s="553" t="s">
        <v>559</v>
      </c>
      <c r="H15" s="603">
        <v>9.1044079856540446E-3</v>
      </c>
    </row>
    <row r="16" spans="1:8" ht="14.25" customHeight="1">
      <c r="A16" s="78" t="s">
        <v>10</v>
      </c>
      <c r="B16" s="439"/>
      <c r="C16" s="429">
        <v>170599.81709</v>
      </c>
      <c r="D16" s="429"/>
      <c r="E16" s="429">
        <v>188517.47446999999</v>
      </c>
      <c r="F16" s="430">
        <v>10.502741260588522</v>
      </c>
      <c r="G16" s="430">
        <v>100</v>
      </c>
      <c r="H16" s="430">
        <v>100</v>
      </c>
    </row>
    <row r="17" spans="1:8" s="88" customFormat="1" ht="14.25">
      <c r="A17" s="196"/>
      <c r="B17" s="196"/>
      <c r="C17" s="197"/>
      <c r="D17" s="197"/>
      <c r="E17" s="197"/>
      <c r="F17" s="198"/>
      <c r="G17" s="198"/>
      <c r="H17" s="198"/>
    </row>
    <row r="18" spans="1:8" ht="26.25" customHeight="1" thickBot="1">
      <c r="A18" s="115" t="s">
        <v>57</v>
      </c>
      <c r="B18" s="199" t="s">
        <v>365</v>
      </c>
      <c r="C18" s="200" t="s">
        <v>119</v>
      </c>
      <c r="D18" s="199" t="s">
        <v>365</v>
      </c>
      <c r="E18" s="199" t="s">
        <v>119</v>
      </c>
      <c r="F18" s="201" t="s">
        <v>277</v>
      </c>
      <c r="G18" s="144" t="s">
        <v>273</v>
      </c>
      <c r="H18" s="145"/>
    </row>
    <row r="19" spans="1:8" ht="24.75" customHeight="1">
      <c r="A19" s="194" t="s">
        <v>37</v>
      </c>
      <c r="B19" s="202" t="s">
        <v>275</v>
      </c>
      <c r="C19" s="102" t="s">
        <v>24</v>
      </c>
      <c r="D19" s="202" t="s">
        <v>275</v>
      </c>
      <c r="E19" s="202" t="s">
        <v>24</v>
      </c>
      <c r="F19" s="203" t="s">
        <v>276</v>
      </c>
      <c r="G19" s="638" t="s">
        <v>274</v>
      </c>
      <c r="H19" s="639"/>
    </row>
    <row r="20" spans="1:8" s="88" customFormat="1" ht="20.25" customHeight="1" thickBot="1">
      <c r="A20" s="492" t="s">
        <v>600</v>
      </c>
      <c r="B20" s="489"/>
      <c r="C20" s="83">
        <v>2024</v>
      </c>
      <c r="D20" s="83"/>
      <c r="E20" s="83">
        <v>2025</v>
      </c>
      <c r="F20" s="83" t="s">
        <v>599</v>
      </c>
      <c r="G20" s="83">
        <v>2024</v>
      </c>
      <c r="H20" s="83">
        <v>2025</v>
      </c>
    </row>
    <row r="21" spans="1:8" ht="15.75" thickBot="1">
      <c r="A21" s="634" t="s">
        <v>492</v>
      </c>
      <c r="B21" s="634"/>
      <c r="C21" s="634"/>
      <c r="D21" s="634"/>
      <c r="E21" s="634"/>
      <c r="F21" s="634"/>
      <c r="G21" s="634"/>
      <c r="H21" s="634"/>
    </row>
    <row r="22" spans="1:8" ht="15" customHeight="1">
      <c r="A22" s="157" t="s">
        <v>575</v>
      </c>
      <c r="B22" s="561">
        <v>61</v>
      </c>
      <c r="C22" s="561">
        <v>987.25900000000001</v>
      </c>
      <c r="D22" s="599">
        <v>11</v>
      </c>
      <c r="E22" s="561">
        <v>20599.895</v>
      </c>
      <c r="F22" s="206">
        <v>1986.5745462943362</v>
      </c>
      <c r="G22" s="206">
        <v>5.4841796870746995</v>
      </c>
      <c r="H22" s="206">
        <v>48.548156297503105</v>
      </c>
    </row>
    <row r="23" spans="1:8" ht="15">
      <c r="A23" s="157" t="s">
        <v>572</v>
      </c>
      <c r="B23" s="561">
        <v>124</v>
      </c>
      <c r="C23" s="561">
        <v>5959.9547000000002</v>
      </c>
      <c r="D23" s="600">
        <v>95</v>
      </c>
      <c r="E23" s="561">
        <v>10491.528920000001</v>
      </c>
      <c r="F23" s="207">
        <v>76.033702403811915</v>
      </c>
      <c r="G23" s="206">
        <v>33.107282386511933</v>
      </c>
      <c r="H23" s="206">
        <v>24.725581650194524</v>
      </c>
    </row>
    <row r="24" spans="1:8" ht="16.5" customHeight="1">
      <c r="A24" s="157" t="s">
        <v>574</v>
      </c>
      <c r="B24" s="561">
        <v>12</v>
      </c>
      <c r="C24" s="561">
        <v>8115.6367900000005</v>
      </c>
      <c r="D24" s="599">
        <v>13</v>
      </c>
      <c r="E24" s="561">
        <v>9271.2462100000012</v>
      </c>
      <c r="F24" s="206">
        <v>14.239294462067731</v>
      </c>
      <c r="G24" s="206">
        <v>45.082000195889954</v>
      </c>
      <c r="H24" s="206">
        <v>21.849718655153985</v>
      </c>
    </row>
    <row r="25" spans="1:8" ht="16.5" customHeight="1">
      <c r="A25" s="157" t="s">
        <v>573</v>
      </c>
      <c r="B25" s="561">
        <v>97</v>
      </c>
      <c r="C25" s="561">
        <v>2939.09431</v>
      </c>
      <c r="D25" s="600">
        <v>80</v>
      </c>
      <c r="E25" s="561">
        <v>2069.2089999999998</v>
      </c>
      <c r="F25" s="207">
        <v>-29.597053318101928</v>
      </c>
      <c r="G25" s="206">
        <v>16.32653773052343</v>
      </c>
      <c r="H25" s="206">
        <v>4.8765433971483878</v>
      </c>
    </row>
    <row r="26" spans="1:8" ht="14.25" customHeight="1">
      <c r="A26" s="78" t="s">
        <v>10</v>
      </c>
      <c r="B26" s="557">
        <v>294</v>
      </c>
      <c r="C26" s="557">
        <v>18001.944799999997</v>
      </c>
      <c r="D26" s="557">
        <v>199</v>
      </c>
      <c r="E26" s="557">
        <v>42431.879130000001</v>
      </c>
      <c r="F26" s="558">
        <v>135.70719498040015</v>
      </c>
      <c r="G26" s="559">
        <v>100</v>
      </c>
      <c r="H26" s="560">
        <v>100</v>
      </c>
    </row>
    <row r="27" spans="1:8" ht="14.25">
      <c r="A27" s="204"/>
      <c r="B27" s="197"/>
      <c r="C27" s="197"/>
      <c r="D27" s="197"/>
      <c r="E27" s="197"/>
      <c r="F27" s="333"/>
      <c r="G27" s="198"/>
      <c r="H27" s="198"/>
    </row>
    <row r="28" spans="1:8">
      <c r="A28" s="141"/>
      <c r="B28" s="141"/>
      <c r="C28" s="141"/>
      <c r="D28" s="141"/>
      <c r="E28" s="141"/>
      <c r="F28" s="141"/>
      <c r="G28" s="141"/>
      <c r="H28" s="141"/>
    </row>
    <row r="29" spans="1:8" ht="13.5">
      <c r="A29" s="124" t="s">
        <v>204</v>
      </c>
      <c r="B29" s="124"/>
      <c r="C29" s="141"/>
      <c r="D29" s="141"/>
      <c r="E29" s="141"/>
      <c r="F29" s="141"/>
      <c r="G29" s="141"/>
      <c r="H29" s="141"/>
    </row>
    <row r="30" spans="1:8">
      <c r="A30" s="141"/>
      <c r="B30" s="141"/>
      <c r="C30" s="141"/>
      <c r="D30" s="141"/>
      <c r="E30" s="141"/>
      <c r="F30" s="141"/>
      <c r="G30" s="141"/>
      <c r="H30" s="141"/>
    </row>
    <row r="31" spans="1:8" ht="14.25">
      <c r="A31" s="127">
        <v>2024</v>
      </c>
      <c r="B31" s="127"/>
      <c r="E31" s="219">
        <v>2025</v>
      </c>
      <c r="F31" s="126"/>
      <c r="G31" s="126"/>
      <c r="H31" s="126"/>
    </row>
    <row r="33" spans="1:2" s="88" customFormat="1" ht="14.25">
      <c r="A33" s="298"/>
    </row>
    <row r="43" spans="1:2">
      <c r="A43" s="263"/>
    </row>
    <row r="48" spans="1:2" ht="13.5">
      <c r="A48" s="124" t="s">
        <v>205</v>
      </c>
      <c r="B48" s="124"/>
    </row>
    <row r="49" spans="1:8" ht="12.75">
      <c r="A49" s="141"/>
      <c r="B49" s="141"/>
      <c r="C49" s="141"/>
      <c r="D49" s="141"/>
      <c r="E49" s="141"/>
      <c r="F49" s="126"/>
      <c r="G49" s="126"/>
      <c r="H49" s="126"/>
    </row>
    <row r="50" spans="1:8" ht="14.25">
      <c r="A50" s="127">
        <v>2024</v>
      </c>
      <c r="B50" s="127"/>
      <c r="E50" s="219">
        <v>2025</v>
      </c>
    </row>
    <row r="55" spans="1:8">
      <c r="A55" s="141"/>
      <c r="B55" s="141"/>
    </row>
  </sheetData>
  <sortState xmlns:xlrd2="http://schemas.microsoft.com/office/spreadsheetml/2017/richdata2" ref="A22:H25">
    <sortCondition descending="1" ref="E22:E25"/>
  </sortState>
  <mergeCells count="11">
    <mergeCell ref="G5:H5"/>
    <mergeCell ref="A2:H2"/>
    <mergeCell ref="A3:H3"/>
    <mergeCell ref="A21:H21"/>
    <mergeCell ref="C6:E6"/>
    <mergeCell ref="A10:H10"/>
    <mergeCell ref="G6:H6"/>
    <mergeCell ref="G8:H8"/>
    <mergeCell ref="C7:E7"/>
    <mergeCell ref="G7:H7"/>
    <mergeCell ref="G19:H19"/>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6"/>
  <sheetViews>
    <sheetView topLeftCell="A6" zoomScaleNormal="100" workbookViewId="0">
      <selection activeCell="G39" sqref="G39"/>
    </sheetView>
  </sheetViews>
  <sheetFormatPr defaultRowHeight="12.75"/>
  <cols>
    <col min="1" max="1" width="32.28515625" style="440" customWidth="1"/>
    <col min="2" max="3" width="11.5703125" style="440" customWidth="1"/>
    <col min="4" max="4" width="12.7109375" style="440" customWidth="1"/>
    <col min="5" max="5" width="9.140625" style="440"/>
    <col min="6" max="6" width="13.5703125" style="440" customWidth="1"/>
    <col min="7" max="16384" width="9.140625" style="440"/>
  </cols>
  <sheetData>
    <row r="2" spans="1:6" ht="15.75">
      <c r="A2" s="657" t="s">
        <v>506</v>
      </c>
      <c r="B2" s="657"/>
      <c r="C2" s="657"/>
      <c r="D2" s="657"/>
      <c r="E2" s="657"/>
      <c r="F2" s="657"/>
    </row>
    <row r="3" spans="1:6" ht="15.75">
      <c r="A3" s="637" t="s">
        <v>507</v>
      </c>
      <c r="B3" s="637"/>
      <c r="C3" s="637"/>
      <c r="D3" s="637"/>
      <c r="E3" s="637"/>
      <c r="F3" s="637"/>
    </row>
    <row r="4" spans="1:6">
      <c r="A4" s="73"/>
      <c r="B4" s="72"/>
      <c r="C4" s="72"/>
      <c r="D4" s="72"/>
      <c r="E4" s="72"/>
      <c r="F4" s="72"/>
    </row>
    <row r="5" spans="1:6">
      <c r="A5" s="103"/>
      <c r="B5" s="102"/>
      <c r="C5" s="151"/>
      <c r="D5" s="103" t="s">
        <v>54</v>
      </c>
      <c r="E5" s="642" t="s">
        <v>13</v>
      </c>
      <c r="F5" s="643"/>
    </row>
    <row r="6" spans="1:6" ht="14.25">
      <c r="A6" s="115" t="s">
        <v>57</v>
      </c>
      <c r="B6" s="635" t="s">
        <v>119</v>
      </c>
      <c r="C6" s="643"/>
      <c r="D6" s="103" t="s">
        <v>15</v>
      </c>
      <c r="E6" s="642" t="s">
        <v>15</v>
      </c>
      <c r="F6" s="643"/>
    </row>
    <row r="7" spans="1:6" ht="15">
      <c r="A7" s="194" t="s">
        <v>37</v>
      </c>
      <c r="B7" s="636" t="s">
        <v>350</v>
      </c>
      <c r="C7" s="639"/>
      <c r="D7" s="105" t="s">
        <v>55</v>
      </c>
      <c r="E7" s="638" t="s">
        <v>19</v>
      </c>
      <c r="F7" s="639"/>
    </row>
    <row r="8" spans="1:6">
      <c r="A8" s="105"/>
      <c r="B8" s="102"/>
      <c r="C8" s="151"/>
      <c r="D8" s="105" t="s">
        <v>20</v>
      </c>
      <c r="E8" s="638" t="s">
        <v>20</v>
      </c>
      <c r="F8" s="639"/>
    </row>
    <row r="9" spans="1:6" ht="13.5" thickBot="1">
      <c r="A9" s="492" t="s">
        <v>600</v>
      </c>
      <c r="B9" s="83">
        <v>2024</v>
      </c>
      <c r="C9" s="83">
        <v>2025</v>
      </c>
      <c r="D9" s="83" t="s">
        <v>599</v>
      </c>
      <c r="E9" s="83">
        <v>2024</v>
      </c>
      <c r="F9" s="83">
        <v>2025</v>
      </c>
    </row>
    <row r="10" spans="1:6" ht="15.75" thickBot="1">
      <c r="A10" s="634" t="s">
        <v>485</v>
      </c>
      <c r="B10" s="634"/>
      <c r="C10" s="634"/>
      <c r="D10" s="634"/>
      <c r="E10" s="634"/>
      <c r="F10" s="634"/>
    </row>
    <row r="11" spans="1:6">
      <c r="A11" s="157" t="s">
        <v>574</v>
      </c>
      <c r="B11" s="162">
        <v>56276.111730000004</v>
      </c>
      <c r="C11" s="162">
        <v>48230.948280000004</v>
      </c>
      <c r="D11" s="163">
        <v>-14.295876532122309</v>
      </c>
      <c r="E11" s="163">
        <v>51.734775765321174</v>
      </c>
      <c r="F11" s="163">
        <v>39.392780327623214</v>
      </c>
    </row>
    <row r="12" spans="1:6">
      <c r="A12" s="157" t="s">
        <v>575</v>
      </c>
      <c r="B12" s="162">
        <v>22465.552739999999</v>
      </c>
      <c r="C12" s="162">
        <v>35436.537219999998</v>
      </c>
      <c r="D12" s="163">
        <v>57.737214971368658</v>
      </c>
      <c r="E12" s="163">
        <v>20.652641017988408</v>
      </c>
      <c r="F12" s="163">
        <v>28.942904422593781</v>
      </c>
    </row>
    <row r="13" spans="1:6">
      <c r="A13" s="157" t="s">
        <v>572</v>
      </c>
      <c r="B13" s="162">
        <v>21017.233820000001</v>
      </c>
      <c r="C13" s="162">
        <v>28787.11263</v>
      </c>
      <c r="D13" s="163">
        <v>36.969083926763858</v>
      </c>
      <c r="E13" s="163">
        <v>19.321197670900716</v>
      </c>
      <c r="F13" s="163">
        <v>23.511965751052362</v>
      </c>
    </row>
    <row r="14" spans="1:6">
      <c r="A14" s="169" t="s">
        <v>573</v>
      </c>
      <c r="B14" s="162">
        <v>9019.2125599999999</v>
      </c>
      <c r="C14" s="162">
        <v>9981.4114100000006</v>
      </c>
      <c r="D14" s="163">
        <v>10.668324353140646</v>
      </c>
      <c r="E14" s="345">
        <v>8.2913855457897014</v>
      </c>
      <c r="F14" s="345">
        <v>8.1523494987306506</v>
      </c>
    </row>
    <row r="15" spans="1:6" ht="15" customHeight="1">
      <c r="A15" s="211" t="s">
        <v>597</v>
      </c>
      <c r="B15" s="149"/>
      <c r="C15" s="149">
        <v>17.163400000000003</v>
      </c>
      <c r="D15" s="167" t="s">
        <v>559</v>
      </c>
      <c r="E15" s="167" t="s">
        <v>559</v>
      </c>
      <c r="F15" s="167">
        <v>1.4018261510223999E-2</v>
      </c>
    </row>
    <row r="16" spans="1:6">
      <c r="A16" s="577" t="s">
        <v>10</v>
      </c>
      <c r="B16" s="578">
        <v>108778.11085000001</v>
      </c>
      <c r="C16" s="578">
        <v>122436.00954</v>
      </c>
      <c r="D16" s="579">
        <v>12.555741760245853</v>
      </c>
      <c r="E16" s="579">
        <v>100</v>
      </c>
      <c r="F16" s="579">
        <v>100</v>
      </c>
    </row>
    <row r="18" spans="1:6">
      <c r="A18" s="103"/>
      <c r="B18" s="102"/>
      <c r="C18" s="151"/>
      <c r="D18" s="103" t="s">
        <v>54</v>
      </c>
      <c r="E18" s="642" t="s">
        <v>13</v>
      </c>
      <c r="F18" s="643"/>
    </row>
    <row r="19" spans="1:6" ht="14.25">
      <c r="A19" s="115" t="s">
        <v>57</v>
      </c>
      <c r="B19" s="635" t="s">
        <v>119</v>
      </c>
      <c r="C19" s="643"/>
      <c r="D19" s="103" t="s">
        <v>15</v>
      </c>
      <c r="E19" s="642" t="s">
        <v>15</v>
      </c>
      <c r="F19" s="643"/>
    </row>
    <row r="20" spans="1:6" ht="15">
      <c r="A20" s="194" t="s">
        <v>37</v>
      </c>
      <c r="B20" s="636" t="s">
        <v>350</v>
      </c>
      <c r="C20" s="639"/>
      <c r="D20" s="105" t="s">
        <v>55</v>
      </c>
      <c r="E20" s="638" t="s">
        <v>19</v>
      </c>
      <c r="F20" s="639"/>
    </row>
    <row r="21" spans="1:6">
      <c r="A21" s="105"/>
      <c r="B21" s="102"/>
      <c r="C21" s="151"/>
      <c r="D21" s="105" t="s">
        <v>20</v>
      </c>
      <c r="E21" s="638" t="s">
        <v>20</v>
      </c>
      <c r="F21" s="639"/>
    </row>
    <row r="22" spans="1:6" ht="13.5" thickBot="1">
      <c r="A22" s="492" t="s">
        <v>600</v>
      </c>
      <c r="B22" s="83">
        <v>2024</v>
      </c>
      <c r="C22" s="83">
        <v>2025</v>
      </c>
      <c r="D22" s="83" t="s">
        <v>599</v>
      </c>
      <c r="E22" s="83">
        <v>2024</v>
      </c>
      <c r="F22" s="83">
        <v>2025</v>
      </c>
    </row>
    <row r="23" spans="1:6" ht="15.75" thickBot="1">
      <c r="A23" s="634" t="s">
        <v>508</v>
      </c>
      <c r="B23" s="634"/>
      <c r="C23" s="634"/>
      <c r="D23" s="634"/>
      <c r="E23" s="634"/>
      <c r="F23" s="634"/>
    </row>
    <row r="24" spans="1:6">
      <c r="A24" s="157" t="s">
        <v>575</v>
      </c>
      <c r="B24" s="162">
        <v>0</v>
      </c>
      <c r="C24" s="162">
        <v>20420.45</v>
      </c>
      <c r="D24" s="163" t="s">
        <v>559</v>
      </c>
      <c r="E24" s="345">
        <v>0</v>
      </c>
      <c r="F24" s="345">
        <v>76.473635748482465</v>
      </c>
    </row>
    <row r="25" spans="1:6">
      <c r="A25" s="157" t="s">
        <v>572</v>
      </c>
      <c r="B25" s="162">
        <v>1751.645</v>
      </c>
      <c r="C25" s="162">
        <v>5543.4532300000001</v>
      </c>
      <c r="D25" s="163">
        <v>216.47127300337684</v>
      </c>
      <c r="E25" s="345">
        <v>24.635043651512074</v>
      </c>
      <c r="F25" s="345">
        <v>20.759974589187241</v>
      </c>
    </row>
    <row r="26" spans="1:6">
      <c r="A26" s="601" t="s">
        <v>574</v>
      </c>
      <c r="B26" s="162">
        <v>3982.9019399999997</v>
      </c>
      <c r="C26" s="162">
        <v>738.69799999999998</v>
      </c>
      <c r="D26" s="163">
        <v>-81.453271731816727</v>
      </c>
      <c r="E26" s="345">
        <v>56.015324538700554</v>
      </c>
      <c r="F26" s="345">
        <v>2.7663896623302868</v>
      </c>
    </row>
    <row r="27" spans="1:6">
      <c r="A27" s="157" t="s">
        <v>573</v>
      </c>
      <c r="B27" s="162">
        <v>1375.8321799999999</v>
      </c>
      <c r="C27" s="162">
        <v>0</v>
      </c>
      <c r="D27" s="163">
        <v>-100</v>
      </c>
      <c r="E27" s="345">
        <v>19.349631809787379</v>
      </c>
      <c r="F27" s="345">
        <v>0</v>
      </c>
    </row>
    <row r="28" spans="1:6">
      <c r="A28" s="577" t="s">
        <v>10</v>
      </c>
      <c r="B28" s="578">
        <v>7110.3791199999996</v>
      </c>
      <c r="C28" s="578">
        <v>26702.60123</v>
      </c>
      <c r="D28" s="579">
        <v>275.54398688659518</v>
      </c>
      <c r="E28" s="579">
        <v>100</v>
      </c>
      <c r="F28" s="579">
        <v>100</v>
      </c>
    </row>
    <row r="29" spans="1:6" ht="9.75" customHeight="1"/>
    <row r="30" spans="1:6" ht="15">
      <c r="A30" s="442" t="s">
        <v>509</v>
      </c>
    </row>
    <row r="32" spans="1:6" ht="14.25">
      <c r="A32" s="443">
        <v>2024</v>
      </c>
      <c r="B32" s="444"/>
      <c r="C32" s="444"/>
      <c r="D32" s="443">
        <v>2025</v>
      </c>
      <c r="E32" s="441"/>
      <c r="F32" s="441"/>
    </row>
    <row r="45" spans="1:4" ht="15">
      <c r="A45" s="219" t="s">
        <v>510</v>
      </c>
    </row>
    <row r="46" spans="1:4" ht="14.25">
      <c r="A46" s="443">
        <v>2024</v>
      </c>
      <c r="B46" s="444"/>
      <c r="C46" s="444"/>
      <c r="D46" s="443">
        <v>2025</v>
      </c>
    </row>
  </sheetData>
  <sortState xmlns:xlrd2="http://schemas.microsoft.com/office/spreadsheetml/2017/richdata2" ref="A24:F27">
    <sortCondition descending="1" ref="C24:C27"/>
  </sortState>
  <mergeCells count="16">
    <mergeCell ref="B7:C7"/>
    <mergeCell ref="E7:F7"/>
    <mergeCell ref="A2:F2"/>
    <mergeCell ref="A3:F3"/>
    <mergeCell ref="E5:F5"/>
    <mergeCell ref="B6:C6"/>
    <mergeCell ref="E6:F6"/>
    <mergeCell ref="E21:F21"/>
    <mergeCell ref="A23:F23"/>
    <mergeCell ref="E8:F8"/>
    <mergeCell ref="A10:F10"/>
    <mergeCell ref="E18:F18"/>
    <mergeCell ref="B19:C19"/>
    <mergeCell ref="E19:F19"/>
    <mergeCell ref="B20:C20"/>
    <mergeCell ref="E20:F20"/>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topLeftCell="A13" zoomScaleNormal="100" workbookViewId="0">
      <selection activeCell="K40" sqref="K40"/>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40" t="s">
        <v>238</v>
      </c>
      <c r="B2" s="640"/>
      <c r="C2" s="640"/>
      <c r="D2" s="640"/>
      <c r="E2" s="640"/>
      <c r="F2" s="640"/>
    </row>
    <row r="3" spans="1:6" s="317" customFormat="1" ht="15.75" customHeight="1">
      <c r="A3" s="637" t="s">
        <v>259</v>
      </c>
      <c r="B3" s="637"/>
      <c r="C3" s="637"/>
      <c r="D3" s="637"/>
      <c r="E3" s="637"/>
      <c r="F3" s="637"/>
    </row>
    <row r="4" spans="1:6">
      <c r="A4" s="73"/>
    </row>
    <row r="5" spans="1:6" ht="12" customHeight="1">
      <c r="A5" s="103"/>
      <c r="B5" s="102"/>
      <c r="C5" s="151"/>
      <c r="D5" s="103" t="s">
        <v>54</v>
      </c>
      <c r="E5" s="642" t="s">
        <v>13</v>
      </c>
      <c r="F5" s="643"/>
    </row>
    <row r="6" spans="1:6" ht="12" customHeight="1">
      <c r="A6" s="115" t="s">
        <v>57</v>
      </c>
      <c r="B6" s="648" t="s">
        <v>119</v>
      </c>
      <c r="C6" s="649"/>
      <c r="D6" s="103" t="s">
        <v>15</v>
      </c>
      <c r="E6" s="642" t="s">
        <v>15</v>
      </c>
      <c r="F6" s="643"/>
    </row>
    <row r="7" spans="1:6" ht="12" customHeight="1">
      <c r="A7" s="194" t="s">
        <v>37</v>
      </c>
      <c r="B7" s="650" t="s">
        <v>356</v>
      </c>
      <c r="C7" s="651"/>
      <c r="D7" s="105" t="s">
        <v>55</v>
      </c>
      <c r="E7" s="638" t="s">
        <v>19</v>
      </c>
      <c r="F7" s="639"/>
    </row>
    <row r="8" spans="1:6" ht="12" customHeight="1">
      <c r="A8" s="105"/>
      <c r="B8" s="102"/>
      <c r="C8" s="151"/>
      <c r="D8" s="105" t="s">
        <v>20</v>
      </c>
      <c r="E8" s="638" t="s">
        <v>20</v>
      </c>
      <c r="F8" s="639"/>
    </row>
    <row r="9" spans="1:6" ht="18.75" customHeight="1" thickBot="1">
      <c r="A9" s="492" t="s">
        <v>600</v>
      </c>
      <c r="B9" s="83">
        <v>2024</v>
      </c>
      <c r="C9" s="83">
        <v>2025</v>
      </c>
      <c r="D9" s="83" t="s">
        <v>599</v>
      </c>
      <c r="E9" s="83">
        <v>2024</v>
      </c>
      <c r="F9" s="83">
        <v>2025</v>
      </c>
    </row>
    <row r="10" spans="1:6" ht="15.75" thickBot="1">
      <c r="A10" s="634" t="s">
        <v>485</v>
      </c>
      <c r="B10" s="634"/>
      <c r="C10" s="634"/>
      <c r="D10" s="634"/>
      <c r="E10" s="634"/>
      <c r="F10" s="634"/>
    </row>
    <row r="11" spans="1:6" s="88" customFormat="1" ht="15" customHeight="1">
      <c r="A11" s="208" t="s">
        <v>576</v>
      </c>
      <c r="B11" s="165">
        <v>422274.34089999995</v>
      </c>
      <c r="C11" s="165">
        <v>482897.55445999996</v>
      </c>
      <c r="D11" s="164">
        <v>14.356357393345952</v>
      </c>
      <c r="E11" s="369">
        <v>26.336074250558962</v>
      </c>
      <c r="F11" s="369">
        <v>27.04135164014825</v>
      </c>
    </row>
    <row r="12" spans="1:6" s="88" customFormat="1" ht="15" customHeight="1">
      <c r="A12" s="208" t="s">
        <v>42</v>
      </c>
      <c r="B12" s="165">
        <v>326175.74981000001</v>
      </c>
      <c r="C12" s="165">
        <v>355780.68351</v>
      </c>
      <c r="D12" s="164">
        <v>9.0763748430853894</v>
      </c>
      <c r="E12" s="164">
        <v>20.342672840171861</v>
      </c>
      <c r="F12" s="164">
        <v>19.923046784373653</v>
      </c>
    </row>
    <row r="13" spans="1:6" s="88" customFormat="1" ht="15" customHeight="1">
      <c r="A13" s="208" t="s">
        <v>44</v>
      </c>
      <c r="B13" s="165">
        <v>210789.31522999998</v>
      </c>
      <c r="C13" s="165">
        <v>228402.99290000001</v>
      </c>
      <c r="D13" s="164">
        <v>8.3560581098624844</v>
      </c>
      <c r="E13" s="164">
        <v>13.146342364279228</v>
      </c>
      <c r="F13" s="164">
        <v>12.790136519904017</v>
      </c>
    </row>
    <row r="14" spans="1:6" s="88" customFormat="1" ht="15" customHeight="1">
      <c r="A14" s="208" t="s">
        <v>579</v>
      </c>
      <c r="B14" s="165">
        <v>185006.45477000001</v>
      </c>
      <c r="C14" s="165">
        <v>223245.62383</v>
      </c>
      <c r="D14" s="164">
        <v>20.669099955209091</v>
      </c>
      <c r="E14" s="164">
        <v>11.538337184473239</v>
      </c>
      <c r="F14" s="164">
        <v>12.501333585882435</v>
      </c>
    </row>
    <row r="15" spans="1:6" s="88" customFormat="1" ht="15" customHeight="1">
      <c r="A15" s="208" t="s">
        <v>577</v>
      </c>
      <c r="B15" s="165">
        <v>133983.70015000002</v>
      </c>
      <c r="C15" s="165">
        <v>164646.19671000002</v>
      </c>
      <c r="D15" s="164">
        <v>22.885243895841167</v>
      </c>
      <c r="E15" s="164">
        <v>8.3561901203716467</v>
      </c>
      <c r="F15" s="164">
        <v>9.2198762663581171</v>
      </c>
    </row>
    <row r="16" spans="1:6" s="88" customFormat="1" ht="15" customHeight="1">
      <c r="A16" s="208" t="s">
        <v>36</v>
      </c>
      <c r="B16" s="165">
        <v>106348.33216000001</v>
      </c>
      <c r="C16" s="165">
        <v>116833.57853</v>
      </c>
      <c r="D16" s="164">
        <v>9.8593425557676362</v>
      </c>
      <c r="E16" s="164">
        <v>6.632649206720644</v>
      </c>
      <c r="F16" s="164">
        <v>6.5424598887015142</v>
      </c>
    </row>
    <row r="17" spans="1:6" s="88" customFormat="1" ht="15" customHeight="1">
      <c r="A17" s="208" t="s">
        <v>578</v>
      </c>
      <c r="B17" s="165">
        <v>93638.763790000012</v>
      </c>
      <c r="C17" s="165">
        <v>107719.95289999999</v>
      </c>
      <c r="D17" s="164">
        <v>15.037777668209396</v>
      </c>
      <c r="E17" s="164">
        <v>5.8399888343866744</v>
      </c>
      <c r="F17" s="164">
        <v>6.0321140542665379</v>
      </c>
    </row>
    <row r="18" spans="1:6" s="88" customFormat="1" ht="15" customHeight="1">
      <c r="A18" s="328" t="s">
        <v>40</v>
      </c>
      <c r="B18" s="504">
        <v>125189.89833</v>
      </c>
      <c r="C18" s="504">
        <v>106247.88911</v>
      </c>
      <c r="D18" s="505">
        <v>-15.130621138511469</v>
      </c>
      <c r="E18" s="505">
        <v>7.8077451990377549</v>
      </c>
      <c r="F18" s="505">
        <v>5.9496812603654945</v>
      </c>
    </row>
    <row r="19" spans="1:6" s="88" customFormat="1" ht="15" customHeight="1">
      <c r="A19" s="423" t="s">
        <v>10</v>
      </c>
      <c r="B19" s="424">
        <v>1603406.5551399998</v>
      </c>
      <c r="C19" s="424">
        <v>1785774.4719499997</v>
      </c>
      <c r="D19" s="425">
        <v>11.373778922469025</v>
      </c>
      <c r="E19" s="425">
        <v>100.00000000000001</v>
      </c>
      <c r="F19" s="425">
        <v>100.00000000000003</v>
      </c>
    </row>
    <row r="20" spans="1:6" ht="14.25">
      <c r="A20" s="93"/>
      <c r="B20" s="197"/>
      <c r="C20" s="197"/>
      <c r="D20" s="139"/>
      <c r="E20" s="140"/>
      <c r="F20" s="140"/>
    </row>
    <row r="21" spans="1:6" ht="13.5">
      <c r="A21" s="124" t="s">
        <v>366</v>
      </c>
      <c r="B21" s="91"/>
      <c r="C21" s="91"/>
      <c r="D21" s="91"/>
      <c r="E21" s="91"/>
      <c r="F21" s="91"/>
    </row>
    <row r="22" spans="1:6" ht="14.25">
      <c r="A22" s="658">
        <v>2024</v>
      </c>
      <c r="B22" s="658"/>
      <c r="C22" s="658"/>
      <c r="D22" s="658"/>
      <c r="E22" s="658"/>
      <c r="F22" s="658"/>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2025</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topLeftCell="A13" zoomScaleNormal="100" workbookViewId="0">
      <selection activeCell="K24" sqref="K24"/>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40" t="s">
        <v>271</v>
      </c>
      <c r="B2" s="640"/>
      <c r="C2" s="640"/>
      <c r="D2" s="640"/>
      <c r="E2" s="640"/>
      <c r="F2" s="640"/>
      <c r="G2" s="640"/>
      <c r="H2" s="640"/>
    </row>
    <row r="3" spans="1:8" ht="15.75">
      <c r="A3" s="637" t="s">
        <v>272</v>
      </c>
      <c r="B3" s="637"/>
      <c r="C3" s="637"/>
      <c r="D3" s="637"/>
      <c r="E3" s="637"/>
      <c r="F3" s="637"/>
      <c r="G3" s="637"/>
      <c r="H3" s="637"/>
    </row>
    <row r="6" spans="1:8" ht="14.25" customHeight="1">
      <c r="A6" s="103"/>
      <c r="B6" s="103"/>
      <c r="C6" s="102"/>
      <c r="D6" s="212"/>
      <c r="E6" s="151"/>
      <c r="F6" s="201" t="s">
        <v>278</v>
      </c>
      <c r="G6" s="642" t="s">
        <v>13</v>
      </c>
      <c r="H6" s="643"/>
    </row>
    <row r="7" spans="1:8">
      <c r="A7" s="213" t="s">
        <v>57</v>
      </c>
      <c r="B7" s="103" t="s">
        <v>269</v>
      </c>
      <c r="C7" s="144" t="s">
        <v>119</v>
      </c>
      <c r="D7" s="103" t="s">
        <v>269</v>
      </c>
      <c r="E7" s="144" t="s">
        <v>119</v>
      </c>
      <c r="F7" s="103" t="s">
        <v>279</v>
      </c>
      <c r="G7" s="642" t="s">
        <v>16</v>
      </c>
      <c r="H7" s="643"/>
    </row>
    <row r="8" spans="1:8" ht="15" customHeight="1">
      <c r="A8" s="214" t="s">
        <v>37</v>
      </c>
      <c r="B8" s="105" t="s">
        <v>270</v>
      </c>
      <c r="C8" s="75" t="s">
        <v>356</v>
      </c>
      <c r="D8" s="105" t="s">
        <v>270</v>
      </c>
      <c r="E8" s="75" t="s">
        <v>356</v>
      </c>
      <c r="F8" s="105" t="s">
        <v>280</v>
      </c>
      <c r="G8" s="638" t="s">
        <v>19</v>
      </c>
      <c r="H8" s="639"/>
    </row>
    <row r="9" spans="1:8">
      <c r="A9" s="105"/>
      <c r="B9" s="481"/>
      <c r="C9" s="102"/>
      <c r="D9" s="212"/>
      <c r="E9" s="151"/>
      <c r="F9" s="105" t="s">
        <v>20</v>
      </c>
      <c r="G9" s="638" t="s">
        <v>20</v>
      </c>
      <c r="H9" s="639"/>
    </row>
    <row r="10" spans="1:8" ht="21" customHeight="1" thickBot="1">
      <c r="A10" s="492" t="s">
        <v>600</v>
      </c>
      <c r="B10" s="489"/>
      <c r="C10" s="83">
        <v>2024</v>
      </c>
      <c r="D10" s="83"/>
      <c r="E10" s="83">
        <v>2025</v>
      </c>
      <c r="F10" s="83" t="s">
        <v>599</v>
      </c>
      <c r="G10" s="83">
        <v>2024</v>
      </c>
      <c r="H10" s="83">
        <v>2025</v>
      </c>
    </row>
    <row r="11" spans="1:8" ht="15.75" thickBot="1">
      <c r="A11" s="634" t="s">
        <v>492</v>
      </c>
      <c r="B11" s="634"/>
      <c r="C11" s="634"/>
      <c r="D11" s="634"/>
      <c r="E11" s="634"/>
      <c r="F11" s="634"/>
      <c r="G11" s="634"/>
      <c r="H11" s="634"/>
    </row>
    <row r="12" spans="1:8" s="147" customFormat="1" ht="15.75" customHeight="1">
      <c r="A12" s="208" t="s">
        <v>576</v>
      </c>
      <c r="B12" s="165">
        <v>1560</v>
      </c>
      <c r="C12" s="165">
        <v>151105.36730000001</v>
      </c>
      <c r="D12" s="470">
        <v>1954</v>
      </c>
      <c r="E12" s="165">
        <v>153668.24275</v>
      </c>
      <c r="F12" s="164">
        <v>1.6960849874457118</v>
      </c>
      <c r="G12" s="164">
        <v>28.528919482395494</v>
      </c>
      <c r="H12" s="164">
        <v>25.877663056736566</v>
      </c>
    </row>
    <row r="13" spans="1:8" s="147" customFormat="1" ht="15.75" customHeight="1">
      <c r="A13" s="208" t="s">
        <v>579</v>
      </c>
      <c r="B13" s="165">
        <v>719</v>
      </c>
      <c r="C13" s="165">
        <v>90023.596369999999</v>
      </c>
      <c r="D13" s="470">
        <v>714</v>
      </c>
      <c r="E13" s="165">
        <v>115406.07308</v>
      </c>
      <c r="F13" s="511">
        <v>28.195359587365477</v>
      </c>
      <c r="G13" s="511">
        <v>16.996589719122447</v>
      </c>
      <c r="H13" s="511">
        <v>19.43433087032783</v>
      </c>
    </row>
    <row r="14" spans="1:8" s="147" customFormat="1" ht="15.75" customHeight="1">
      <c r="A14" s="208" t="s">
        <v>44</v>
      </c>
      <c r="B14" s="165">
        <v>551</v>
      </c>
      <c r="C14" s="165">
        <v>91645.518569999986</v>
      </c>
      <c r="D14" s="470">
        <v>452</v>
      </c>
      <c r="E14" s="165">
        <v>101221.79766</v>
      </c>
      <c r="F14" s="164">
        <v>10.449260628805913</v>
      </c>
      <c r="G14" s="164">
        <v>17.302811057763869</v>
      </c>
      <c r="H14" s="164">
        <v>17.045705260676872</v>
      </c>
    </row>
    <row r="15" spans="1:8" s="147" customFormat="1" ht="15.75" customHeight="1">
      <c r="A15" s="208" t="s">
        <v>42</v>
      </c>
      <c r="B15" s="165">
        <v>1432</v>
      </c>
      <c r="C15" s="165">
        <v>66490.831999999995</v>
      </c>
      <c r="D15" s="470">
        <v>1276</v>
      </c>
      <c r="E15" s="165">
        <v>62332.390770000005</v>
      </c>
      <c r="F15" s="164">
        <v>-6.2541573099882282</v>
      </c>
      <c r="G15" s="164">
        <v>12.553568588198557</v>
      </c>
      <c r="H15" s="164">
        <v>10.496746608153012</v>
      </c>
    </row>
    <row r="16" spans="1:8" s="147" customFormat="1" ht="15.75" customHeight="1">
      <c r="A16" s="208" t="s">
        <v>578</v>
      </c>
      <c r="B16" s="165">
        <v>189</v>
      </c>
      <c r="C16" s="165">
        <v>43683.285929999998</v>
      </c>
      <c r="D16" s="470">
        <v>295</v>
      </c>
      <c r="E16" s="165">
        <v>49112.989150000001</v>
      </c>
      <c r="F16" s="164">
        <v>12.429704186403923</v>
      </c>
      <c r="G16" s="164">
        <v>8.2474697576373242</v>
      </c>
      <c r="H16" s="164">
        <v>8.2706053130347179</v>
      </c>
    </row>
    <row r="17" spans="1:8" s="147" customFormat="1" ht="15.75" customHeight="1">
      <c r="A17" s="208" t="s">
        <v>577</v>
      </c>
      <c r="B17" s="470">
        <v>760</v>
      </c>
      <c r="C17" s="165">
        <v>43467.156289999999</v>
      </c>
      <c r="D17" s="470">
        <v>763</v>
      </c>
      <c r="E17" s="165">
        <v>46360.465689999997</v>
      </c>
      <c r="F17" s="164">
        <v>6.6563116774805753</v>
      </c>
      <c r="G17" s="164">
        <v>8.2066641581573432</v>
      </c>
      <c r="H17" s="164">
        <v>7.8070815987073283</v>
      </c>
    </row>
    <row r="18" spans="1:8" s="147" customFormat="1" ht="15.75" customHeight="1">
      <c r="A18" s="208" t="s">
        <v>36</v>
      </c>
      <c r="B18" s="165">
        <v>188</v>
      </c>
      <c r="C18" s="165">
        <v>21740.822390000001</v>
      </c>
      <c r="D18" s="470">
        <v>202</v>
      </c>
      <c r="E18" s="165">
        <v>44967.007279999998</v>
      </c>
      <c r="F18" s="164">
        <v>106.83213575528407</v>
      </c>
      <c r="G18" s="164">
        <v>4.1046998033760191</v>
      </c>
      <c r="H18" s="164">
        <v>7.5724238283557774</v>
      </c>
    </row>
    <row r="19" spans="1:8" s="147" customFormat="1">
      <c r="A19" s="328" t="s">
        <v>40</v>
      </c>
      <c r="B19" s="507">
        <v>139</v>
      </c>
      <c r="C19" s="507">
        <v>21500.239710000002</v>
      </c>
      <c r="D19" s="508">
        <v>155</v>
      </c>
      <c r="E19" s="507">
        <v>20756.845530000002</v>
      </c>
      <c r="F19" s="615">
        <v>-3.4576087989113824</v>
      </c>
      <c r="G19" s="615">
        <v>4.0592774333489361</v>
      </c>
      <c r="H19" s="615">
        <v>3.4954434640079106</v>
      </c>
    </row>
    <row r="20" spans="1:8" s="147" customFormat="1" ht="14.25">
      <c r="A20" s="408" t="s">
        <v>10</v>
      </c>
      <c r="B20" s="407">
        <v>5538</v>
      </c>
      <c r="C20" s="407">
        <v>529656.81856000004</v>
      </c>
      <c r="D20" s="407">
        <v>5811</v>
      </c>
      <c r="E20" s="407">
        <v>593825.81190999993</v>
      </c>
      <c r="F20" s="381">
        <v>12.11520197633984</v>
      </c>
      <c r="G20" s="407">
        <v>100</v>
      </c>
      <c r="H20" s="407">
        <v>100.00000000000003</v>
      </c>
    </row>
    <row r="21" spans="1:8">
      <c r="B21" s="218"/>
      <c r="C21" s="218"/>
      <c r="D21" s="218"/>
      <c r="E21" s="218"/>
    </row>
    <row r="22" spans="1:8" s="72" customFormat="1" ht="13.5">
      <c r="A22" s="124" t="s">
        <v>453</v>
      </c>
      <c r="B22" s="91"/>
      <c r="C22" s="91"/>
      <c r="D22" s="91"/>
      <c r="E22" s="91"/>
      <c r="F22" s="91"/>
      <c r="G22" s="88"/>
      <c r="H22" s="88"/>
    </row>
    <row r="23" spans="1:8" s="72" customFormat="1" ht="14.25">
      <c r="A23" s="658">
        <v>2024</v>
      </c>
      <c r="B23" s="658"/>
      <c r="C23" s="658"/>
      <c r="D23" s="658"/>
      <c r="E23" s="658"/>
      <c r="F23" s="658"/>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2025</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topLeftCell="A16" zoomScaleNormal="100" workbookViewId="0">
      <selection activeCell="J30" sqref="J30"/>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61" t="s">
        <v>239</v>
      </c>
      <c r="B2" s="661"/>
      <c r="C2" s="661"/>
      <c r="D2" s="661"/>
      <c r="E2" s="661"/>
    </row>
    <row r="3" spans="1:5" s="8" customFormat="1" ht="15.75">
      <c r="A3" s="662" t="s">
        <v>240</v>
      </c>
      <c r="B3" s="662"/>
      <c r="C3" s="662"/>
      <c r="D3" s="662"/>
      <c r="E3" s="662"/>
    </row>
    <row r="4" spans="1:5" s="8" customFormat="1"/>
    <row r="5" spans="1:5" s="8" customFormat="1" ht="14.25">
      <c r="A5" s="55"/>
      <c r="B5" s="663" t="s">
        <v>137</v>
      </c>
      <c r="C5" s="664"/>
      <c r="D5" s="664"/>
      <c r="E5" s="665"/>
    </row>
    <row r="6" spans="1:5" s="8" customFormat="1" ht="3.75" customHeight="1">
      <c r="A6" s="55"/>
      <c r="B6" s="52"/>
      <c r="C6" s="53"/>
      <c r="D6" s="53"/>
      <c r="E6" s="54"/>
    </row>
    <row r="7" spans="1:5" s="8" customFormat="1" ht="10.5" customHeight="1">
      <c r="A7" s="56"/>
      <c r="B7" s="666" t="s">
        <v>367</v>
      </c>
      <c r="C7" s="667"/>
      <c r="D7" s="667"/>
      <c r="E7" s="668"/>
    </row>
    <row r="8" spans="1:5" s="8" customFormat="1" ht="98.25" customHeight="1">
      <c r="A8" s="310" t="s">
        <v>342</v>
      </c>
      <c r="B8" s="57" t="s">
        <v>138</v>
      </c>
      <c r="C8" s="58" t="s">
        <v>139</v>
      </c>
      <c r="D8" s="51" t="s">
        <v>135</v>
      </c>
      <c r="E8" s="62" t="s">
        <v>224</v>
      </c>
    </row>
    <row r="9" spans="1:5" s="8" customFormat="1" ht="15.75" customHeight="1" thickBot="1">
      <c r="A9" s="659" t="s">
        <v>601</v>
      </c>
      <c r="B9" s="659"/>
      <c r="C9" s="659"/>
      <c r="D9" s="659"/>
      <c r="E9" s="659"/>
    </row>
    <row r="10" spans="1:5" s="8" customFormat="1" ht="15.75" thickBot="1">
      <c r="A10" s="660" t="s">
        <v>493</v>
      </c>
      <c r="B10" s="660" t="s">
        <v>340</v>
      </c>
      <c r="C10" s="660"/>
      <c r="D10" s="660"/>
      <c r="E10" s="660"/>
    </row>
    <row r="11" spans="1:5" s="64" customFormat="1" ht="17.25" customHeight="1">
      <c r="A11" s="208" t="s">
        <v>576</v>
      </c>
      <c r="B11" s="165">
        <v>252921.88206</v>
      </c>
      <c r="C11" s="165">
        <v>229975.67239999995</v>
      </c>
      <c r="D11" s="470">
        <v>482897.55445999996</v>
      </c>
      <c r="E11" s="369">
        <v>47.624112045290886</v>
      </c>
    </row>
    <row r="12" spans="1:5" s="64" customFormat="1" ht="17.25" customHeight="1">
      <c r="A12" s="208" t="s">
        <v>42</v>
      </c>
      <c r="B12" s="165">
        <v>161205.26022</v>
      </c>
      <c r="C12" s="165">
        <v>194575.42329000001</v>
      </c>
      <c r="D12" s="470">
        <v>355780.68351</v>
      </c>
      <c r="E12" s="369">
        <v>54.68970978704948</v>
      </c>
    </row>
    <row r="13" spans="1:5" s="64" customFormat="1" ht="15" customHeight="1">
      <c r="A13" s="208" t="s">
        <v>44</v>
      </c>
      <c r="B13" s="165">
        <v>197182.12616999997</v>
      </c>
      <c r="C13" s="165">
        <v>31220.866730000038</v>
      </c>
      <c r="D13" s="470">
        <v>228402.99290000001</v>
      </c>
      <c r="E13" s="369">
        <v>13.669202112281093</v>
      </c>
    </row>
    <row r="14" spans="1:5" s="64" customFormat="1" ht="15" customHeight="1">
      <c r="A14" s="208" t="s">
        <v>579</v>
      </c>
      <c r="B14" s="165">
        <v>170759.48597000001</v>
      </c>
      <c r="C14" s="165">
        <v>52486.137859999988</v>
      </c>
      <c r="D14" s="470">
        <v>223245.62383</v>
      </c>
      <c r="E14" s="369">
        <v>23.510489011855309</v>
      </c>
    </row>
    <row r="15" spans="1:5" s="64" customFormat="1" ht="15" customHeight="1">
      <c r="A15" s="208" t="s">
        <v>577</v>
      </c>
      <c r="B15" s="165">
        <v>121349.04571999999</v>
      </c>
      <c r="C15" s="165">
        <v>43297.150990000024</v>
      </c>
      <c r="D15" s="470">
        <v>164646.19671000002</v>
      </c>
      <c r="E15" s="369">
        <v>26.297085420236925</v>
      </c>
    </row>
    <row r="16" spans="1:5" s="64" customFormat="1" ht="15" customHeight="1">
      <c r="A16" s="208" t="s">
        <v>36</v>
      </c>
      <c r="B16" s="165">
        <v>107202.69304</v>
      </c>
      <c r="C16" s="165">
        <v>9630.8854900000006</v>
      </c>
      <c r="D16" s="470">
        <v>116833.57853</v>
      </c>
      <c r="E16" s="369">
        <v>8.2432513076940683</v>
      </c>
    </row>
    <row r="17" spans="1:5" s="64" customFormat="1" ht="15" customHeight="1">
      <c r="A17" s="208" t="s">
        <v>580</v>
      </c>
      <c r="B17" s="165">
        <v>98598.618719999999</v>
      </c>
      <c r="C17" s="165">
        <v>9121.3341799999907</v>
      </c>
      <c r="D17" s="470">
        <v>107719.95289999999</v>
      </c>
      <c r="E17" s="369">
        <v>8.4676366211073528</v>
      </c>
    </row>
    <row r="18" spans="1:5" s="452" customFormat="1" ht="17.25" customHeight="1">
      <c r="A18" s="328" t="s">
        <v>40</v>
      </c>
      <c r="B18" s="507">
        <v>87459.90873000001</v>
      </c>
      <c r="C18" s="507">
        <v>18787.980379999994</v>
      </c>
      <c r="D18" s="508">
        <v>106247.88911</v>
      </c>
      <c r="E18" s="551">
        <v>17.683156378333805</v>
      </c>
    </row>
    <row r="19" spans="1:5" s="452" customFormat="1" ht="17.25" customHeight="1">
      <c r="A19" s="408" t="s">
        <v>135</v>
      </c>
      <c r="B19" s="407">
        <v>1196679.0206299999</v>
      </c>
      <c r="C19" s="407">
        <v>589095.45132000011</v>
      </c>
      <c r="D19" s="407">
        <v>1785774.4719499997</v>
      </c>
      <c r="E19" s="382">
        <v>32.988233428867964</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abSelected="1" zoomScaleNormal="100" zoomScaleSheetLayoutView="100" workbookViewId="0">
      <selection activeCell="E17" sqref="E17"/>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22" t="s">
        <v>503</v>
      </c>
      <c r="D2" s="622"/>
      <c r="E2" s="622"/>
      <c r="F2" s="622"/>
      <c r="G2" s="622"/>
      <c r="H2" s="622"/>
    </row>
    <row r="3" spans="1:8" ht="18.75">
      <c r="A3" s="30"/>
      <c r="B3" s="30"/>
      <c r="C3" s="621" t="s">
        <v>504</v>
      </c>
      <c r="D3" s="621"/>
      <c r="E3" s="621"/>
      <c r="F3" s="621"/>
      <c r="G3" s="513"/>
      <c r="H3" s="513"/>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14"/>
    </row>
    <row r="8" spans="1:8" ht="27.75" customHeight="1">
      <c r="A8" s="8"/>
      <c r="B8" s="43"/>
      <c r="C8" s="43"/>
      <c r="D8" s="43"/>
      <c r="E8" s="43"/>
      <c r="F8" s="514"/>
    </row>
    <row r="9" spans="1:8" ht="24" customHeight="1">
      <c r="A9" s="63"/>
      <c r="B9" s="63" t="s">
        <v>298</v>
      </c>
      <c r="C9" s="44"/>
      <c r="D9" s="44"/>
      <c r="E9" s="8"/>
      <c r="F9" s="515"/>
      <c r="G9" s="516"/>
    </row>
    <row r="10" spans="1:8" ht="6" customHeight="1">
      <c r="A10" s="63"/>
      <c r="B10" s="63"/>
      <c r="C10" s="44"/>
      <c r="D10" s="44"/>
      <c r="E10" s="8"/>
      <c r="F10" s="515"/>
      <c r="G10" s="516"/>
    </row>
    <row r="11" spans="1:8" ht="25.5" customHeight="1">
      <c r="A11" s="8"/>
      <c r="B11" s="44" t="s">
        <v>585</v>
      </c>
      <c r="C11" s="44"/>
      <c r="D11" s="44"/>
      <c r="E11" s="45"/>
      <c r="F11" s="517"/>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16"/>
    </row>
    <row r="18" spans="1:6" ht="27" customHeight="1">
      <c r="A18" s="8"/>
      <c r="B18" s="67" t="s">
        <v>586</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112" zoomScaleNormal="112" workbookViewId="0">
      <selection activeCell="J64" sqref="J64"/>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40" t="s">
        <v>358</v>
      </c>
      <c r="B1" s="640"/>
      <c r="C1" s="640"/>
      <c r="D1" s="640"/>
      <c r="E1" s="640"/>
      <c r="F1" s="640"/>
    </row>
    <row r="2" spans="1:6" s="317" customFormat="1" ht="15.75" customHeight="1">
      <c r="A2" s="637" t="s">
        <v>241</v>
      </c>
      <c r="B2" s="637"/>
      <c r="C2" s="637"/>
      <c r="D2" s="637"/>
      <c r="E2" s="637"/>
      <c r="F2" s="637"/>
    </row>
    <row r="4" spans="1:6">
      <c r="A4" s="73"/>
    </row>
    <row r="5" spans="1:6" ht="12" customHeight="1">
      <c r="A5" s="103"/>
      <c r="B5" s="102"/>
      <c r="C5" s="151"/>
      <c r="D5" s="103" t="s">
        <v>54</v>
      </c>
      <c r="E5" s="642" t="s">
        <v>13</v>
      </c>
      <c r="F5" s="643"/>
    </row>
    <row r="6" spans="1:6" ht="14.25" customHeight="1">
      <c r="A6" s="115" t="s">
        <v>57</v>
      </c>
      <c r="B6" s="648" t="s">
        <v>119</v>
      </c>
      <c r="C6" s="649"/>
      <c r="D6" s="103" t="s">
        <v>15</v>
      </c>
      <c r="E6" s="642" t="s">
        <v>15</v>
      </c>
      <c r="F6" s="643"/>
    </row>
    <row r="7" spans="1:6" ht="15" customHeight="1">
      <c r="A7" s="194" t="s">
        <v>37</v>
      </c>
      <c r="B7" s="650" t="s">
        <v>356</v>
      </c>
      <c r="C7" s="651"/>
      <c r="D7" s="105" t="s">
        <v>55</v>
      </c>
      <c r="E7" s="638" t="s">
        <v>19</v>
      </c>
      <c r="F7" s="639"/>
    </row>
    <row r="8" spans="1:6" ht="12" customHeight="1">
      <c r="A8" s="105"/>
      <c r="B8" s="102"/>
      <c r="C8" s="151"/>
      <c r="D8" s="105" t="s">
        <v>20</v>
      </c>
      <c r="E8" s="638" t="s">
        <v>20</v>
      </c>
      <c r="F8" s="639"/>
    </row>
    <row r="9" spans="1:6" ht="17.25" customHeight="1" thickBot="1">
      <c r="A9" s="492" t="s">
        <v>600</v>
      </c>
      <c r="B9" s="83">
        <v>2024</v>
      </c>
      <c r="C9" s="83">
        <v>2025</v>
      </c>
      <c r="D9" s="83" t="s">
        <v>599</v>
      </c>
      <c r="E9" s="83">
        <v>2024</v>
      </c>
      <c r="F9" s="83">
        <v>2025</v>
      </c>
    </row>
    <row r="10" spans="1:6" ht="15.75" thickBot="1">
      <c r="A10" s="634" t="s">
        <v>485</v>
      </c>
      <c r="B10" s="634"/>
      <c r="C10" s="634"/>
      <c r="D10" s="634"/>
      <c r="E10" s="634"/>
      <c r="F10" s="634"/>
    </row>
    <row r="11" spans="1:6" ht="15.75" customHeight="1">
      <c r="A11" s="169" t="s">
        <v>576</v>
      </c>
      <c r="B11" s="162">
        <v>241603.72748000003</v>
      </c>
      <c r="C11" s="162">
        <v>276929.93575999996</v>
      </c>
      <c r="D11" s="163">
        <v>14.621549364516429</v>
      </c>
      <c r="E11" s="163">
        <v>20.820212873335404</v>
      </c>
      <c r="F11" s="163">
        <v>20.921069171445868</v>
      </c>
    </row>
    <row r="12" spans="1:6" ht="15.75" customHeight="1">
      <c r="A12" s="208" t="s">
        <v>42</v>
      </c>
      <c r="B12" s="162">
        <v>192857.59331999999</v>
      </c>
      <c r="C12" s="162">
        <v>221099.45561999999</v>
      </c>
      <c r="D12" s="163">
        <v>14.643894395767742</v>
      </c>
      <c r="E12" s="163">
        <v>16.61951241002247</v>
      </c>
      <c r="F12" s="163">
        <v>16.703275476883917</v>
      </c>
    </row>
    <row r="13" spans="1:6" ht="15.75" customHeight="1">
      <c r="A13" s="280" t="s">
        <v>44</v>
      </c>
      <c r="B13" s="162">
        <v>178942.9246</v>
      </c>
      <c r="C13" s="162">
        <v>206532.94546000002</v>
      </c>
      <c r="D13" s="163">
        <v>15.418335718874253</v>
      </c>
      <c r="E13" s="163">
        <v>15.420415161672594</v>
      </c>
      <c r="F13" s="163">
        <v>15.602827575476697</v>
      </c>
    </row>
    <row r="14" spans="1:6" ht="15.75" customHeight="1">
      <c r="A14" s="208" t="s">
        <v>579</v>
      </c>
      <c r="B14" s="162">
        <v>164900.71124</v>
      </c>
      <c r="C14" s="162">
        <v>187259.46724</v>
      </c>
      <c r="D14" s="163">
        <v>13.558920293229404</v>
      </c>
      <c r="E14" s="163">
        <v>14.210326747816495</v>
      </c>
      <c r="F14" s="163">
        <v>14.146785021216957</v>
      </c>
    </row>
    <row r="15" spans="1:6" ht="15.75" customHeight="1">
      <c r="A15" s="208" t="s">
        <v>577</v>
      </c>
      <c r="B15" s="162">
        <v>111300.21994</v>
      </c>
      <c r="C15" s="162">
        <v>125867.18104000001</v>
      </c>
      <c r="D15" s="163">
        <v>13.087989500697139</v>
      </c>
      <c r="E15" s="163">
        <v>9.5913018237339713</v>
      </c>
      <c r="F15" s="163">
        <v>9.5088167110790671</v>
      </c>
    </row>
    <row r="16" spans="1:6" ht="15.75" customHeight="1">
      <c r="A16" s="280" t="s">
        <v>36</v>
      </c>
      <c r="B16" s="162">
        <v>102056.43686</v>
      </c>
      <c r="C16" s="162">
        <v>112298.93772</v>
      </c>
      <c r="D16" s="163">
        <v>10.036114502067672</v>
      </c>
      <c r="E16" s="163">
        <v>8.7947183707884147</v>
      </c>
      <c r="F16" s="163">
        <v>8.4837843098195069</v>
      </c>
    </row>
    <row r="17" spans="1:6" ht="15.75" customHeight="1">
      <c r="A17" s="280" t="s">
        <v>580</v>
      </c>
      <c r="B17" s="162">
        <v>90173.124309999999</v>
      </c>
      <c r="C17" s="162">
        <v>103587.31569</v>
      </c>
      <c r="D17" s="163">
        <v>14.876041484250102</v>
      </c>
      <c r="E17" s="163">
        <v>7.7706733384043032</v>
      </c>
      <c r="F17" s="163">
        <v>7.8256523293063083</v>
      </c>
    </row>
    <row r="18" spans="1:6" ht="15.75" customHeight="1">
      <c r="A18" s="328" t="s">
        <v>40</v>
      </c>
      <c r="B18" s="329">
        <v>78593.971359999996</v>
      </c>
      <c r="C18" s="329">
        <v>90113.973959999988</v>
      </c>
      <c r="D18" s="342">
        <v>14.657616100390936</v>
      </c>
      <c r="E18" s="342">
        <v>6.7728392742263566</v>
      </c>
      <c r="F18" s="342">
        <v>6.8077894047716869</v>
      </c>
    </row>
    <row r="19" spans="1:6" ht="14.25">
      <c r="A19" s="379" t="s">
        <v>10</v>
      </c>
      <c r="B19" s="407">
        <v>1160428.7091099999</v>
      </c>
      <c r="C19" s="407">
        <v>1323689.2124899998</v>
      </c>
      <c r="D19" s="413">
        <v>14.068981756338461</v>
      </c>
      <c r="E19" s="413">
        <v>100.00000000000001</v>
      </c>
      <c r="F19" s="413">
        <v>100.00000000000001</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45"/>
      <c r="D22" s="645"/>
      <c r="E22" s="645"/>
      <c r="F22" s="645"/>
    </row>
    <row r="23" spans="1:6" ht="15">
      <c r="A23" s="204">
        <v>2024</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18">
        <v>2025</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topLeftCell="A14" zoomScaleNormal="100" workbookViewId="0">
      <selection activeCell="I38" sqref="I38"/>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40" t="s">
        <v>360</v>
      </c>
      <c r="B2" s="640"/>
      <c r="C2" s="640"/>
      <c r="D2" s="640"/>
      <c r="E2" s="640"/>
      <c r="F2" s="640"/>
    </row>
    <row r="3" spans="1:6" ht="15.75">
      <c r="A3" s="637" t="s">
        <v>242</v>
      </c>
      <c r="B3" s="637"/>
      <c r="C3" s="637"/>
      <c r="D3" s="637"/>
      <c r="E3" s="637"/>
      <c r="F3" s="637"/>
    </row>
    <row r="5" spans="1:6">
      <c r="A5" s="103"/>
      <c r="B5" s="102"/>
      <c r="C5" s="151"/>
      <c r="D5" s="103" t="s">
        <v>54</v>
      </c>
      <c r="E5" s="642" t="s">
        <v>13</v>
      </c>
      <c r="F5" s="643"/>
    </row>
    <row r="6" spans="1:6" ht="14.25">
      <c r="A6" s="115" t="s">
        <v>57</v>
      </c>
      <c r="B6" s="648" t="s">
        <v>119</v>
      </c>
      <c r="C6" s="649"/>
      <c r="D6" s="103" t="s">
        <v>15</v>
      </c>
      <c r="E6" s="642" t="s">
        <v>15</v>
      </c>
      <c r="F6" s="643"/>
    </row>
    <row r="7" spans="1:6" ht="15">
      <c r="A7" s="194" t="s">
        <v>37</v>
      </c>
      <c r="B7" s="650" t="s">
        <v>356</v>
      </c>
      <c r="C7" s="651"/>
      <c r="D7" s="105" t="s">
        <v>55</v>
      </c>
      <c r="E7" s="638" t="s">
        <v>19</v>
      </c>
      <c r="F7" s="639"/>
    </row>
    <row r="8" spans="1:6">
      <c r="A8" s="105"/>
      <c r="B8" s="102"/>
      <c r="C8" s="151"/>
      <c r="D8" s="105" t="s">
        <v>20</v>
      </c>
      <c r="E8" s="638" t="s">
        <v>20</v>
      </c>
      <c r="F8" s="639"/>
    </row>
    <row r="9" spans="1:6" ht="16.5" customHeight="1" thickBot="1">
      <c r="A9" s="492" t="s">
        <v>600</v>
      </c>
      <c r="B9" s="83">
        <v>2024</v>
      </c>
      <c r="C9" s="83">
        <v>2025</v>
      </c>
      <c r="D9" s="83" t="s">
        <v>599</v>
      </c>
      <c r="E9" s="83">
        <v>2024</v>
      </c>
      <c r="F9" s="83">
        <v>2025</v>
      </c>
    </row>
    <row r="10" spans="1:6" ht="15.75" thickBot="1">
      <c r="A10" s="634" t="s">
        <v>486</v>
      </c>
      <c r="B10" s="634"/>
      <c r="C10" s="634"/>
      <c r="D10" s="634"/>
      <c r="E10" s="634"/>
      <c r="F10" s="634"/>
    </row>
    <row r="11" spans="1:6" ht="13.5" customHeight="1">
      <c r="A11" s="208" t="s">
        <v>579</v>
      </c>
      <c r="B11" s="165">
        <v>76173.256859999994</v>
      </c>
      <c r="C11" s="165">
        <v>113791.13425</v>
      </c>
      <c r="D11" s="164">
        <v>49.38462518300679</v>
      </c>
      <c r="E11" s="164">
        <v>18.432558305900105</v>
      </c>
      <c r="F11" s="164">
        <v>22.074057779810843</v>
      </c>
    </row>
    <row r="12" spans="1:6" ht="13.5" customHeight="1">
      <c r="A12" s="208" t="s">
        <v>576</v>
      </c>
      <c r="B12" s="162">
        <v>97705.65105</v>
      </c>
      <c r="C12" s="162">
        <v>107734.18005</v>
      </c>
      <c r="D12" s="163">
        <v>10.264021468797125</v>
      </c>
      <c r="E12" s="163">
        <v>23.643010474201944</v>
      </c>
      <c r="F12" s="163">
        <v>20.899084370311954</v>
      </c>
    </row>
    <row r="13" spans="1:6" ht="13.5" customHeight="1">
      <c r="A13" s="208" t="s">
        <v>44</v>
      </c>
      <c r="B13" s="162">
        <v>72614.997090000004</v>
      </c>
      <c r="C13" s="162">
        <v>93790.479650000008</v>
      </c>
      <c r="D13" s="163">
        <v>29.161307455200781</v>
      </c>
      <c r="E13" s="163">
        <v>17.571523431172242</v>
      </c>
      <c r="F13" s="163">
        <v>18.194180773712372</v>
      </c>
    </row>
    <row r="14" spans="1:6" ht="13.5" customHeight="1">
      <c r="A14" s="169" t="s">
        <v>42</v>
      </c>
      <c r="B14" s="162">
        <v>45781.612999999998</v>
      </c>
      <c r="C14" s="162">
        <v>48343.632770000004</v>
      </c>
      <c r="D14" s="163">
        <v>5.5961762858814268</v>
      </c>
      <c r="E14" s="163">
        <v>11.078327036897214</v>
      </c>
      <c r="F14" s="163">
        <v>9.378060514858932</v>
      </c>
    </row>
    <row r="15" spans="1:6" s="147" customFormat="1" ht="13.5" customHeight="1">
      <c r="A15" s="208" t="s">
        <v>580</v>
      </c>
      <c r="B15" s="162">
        <v>43430.485930000003</v>
      </c>
      <c r="C15" s="162">
        <v>47039.189149999998</v>
      </c>
      <c r="D15" s="163">
        <v>8.3091476936647766</v>
      </c>
      <c r="E15" s="163">
        <v>10.509396567218005</v>
      </c>
      <c r="F15" s="163">
        <v>9.1250147566971034</v>
      </c>
    </row>
    <row r="16" spans="1:6" ht="13.5" customHeight="1">
      <c r="A16" s="208" t="s">
        <v>36</v>
      </c>
      <c r="B16" s="162">
        <v>21643.525670000003</v>
      </c>
      <c r="C16" s="162">
        <v>43880.416990000005</v>
      </c>
      <c r="D16" s="163">
        <v>102.74153878183748</v>
      </c>
      <c r="E16" s="163">
        <v>5.2373439879398731</v>
      </c>
      <c r="F16" s="163">
        <v>8.5122524388533662</v>
      </c>
    </row>
    <row r="17" spans="1:6" ht="13.5" customHeight="1">
      <c r="A17" s="208" t="s">
        <v>577</v>
      </c>
      <c r="B17" s="165">
        <v>34417.336729999995</v>
      </c>
      <c r="C17" s="165">
        <v>40269.371249999997</v>
      </c>
      <c r="D17" s="164">
        <v>17.00315909365251</v>
      </c>
      <c r="E17" s="164">
        <v>8.3283765478939014</v>
      </c>
      <c r="F17" s="164">
        <v>7.8117546994145854</v>
      </c>
    </row>
    <row r="18" spans="1:6" ht="13.5" customHeight="1">
      <c r="A18" s="328" t="s">
        <v>40</v>
      </c>
      <c r="B18" s="329">
        <v>21486.98371</v>
      </c>
      <c r="C18" s="329">
        <v>20648.72553</v>
      </c>
      <c r="D18" s="166">
        <v>-3.9012370992298817</v>
      </c>
      <c r="E18" s="166">
        <v>5.199463648776705</v>
      </c>
      <c r="F18" s="166">
        <v>4.0055946663408468</v>
      </c>
    </row>
    <row r="19" spans="1:6" ht="14.25">
      <c r="A19" s="379" t="s">
        <v>10</v>
      </c>
      <c r="B19" s="407">
        <v>413253.85004000005</v>
      </c>
      <c r="C19" s="407">
        <v>515497.12964</v>
      </c>
      <c r="D19" s="413">
        <v>24.741034981308353</v>
      </c>
      <c r="E19" s="413">
        <v>100</v>
      </c>
      <c r="F19" s="413">
        <v>100</v>
      </c>
    </row>
    <row r="20" spans="1:6">
      <c r="B20" s="218"/>
      <c r="C20" s="218"/>
    </row>
    <row r="21" spans="1:6" ht="17.25" customHeight="1">
      <c r="A21" s="219" t="s">
        <v>361</v>
      </c>
    </row>
    <row r="22" spans="1:6">
      <c r="A22" s="126">
        <v>2024</v>
      </c>
    </row>
    <row r="24" spans="1:6">
      <c r="A24" s="263"/>
    </row>
    <row r="29" spans="1:6" s="147" customFormat="1" ht="14.25">
      <c r="A29" s="298"/>
    </row>
    <row r="35" spans="1:1">
      <c r="A35" s="126"/>
    </row>
    <row r="37" spans="1:1">
      <c r="A37" s="126"/>
    </row>
    <row r="38" spans="1:1">
      <c r="A38" s="126">
        <v>2025</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J29" sqref="J29"/>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40" t="s">
        <v>362</v>
      </c>
      <c r="B2" s="640"/>
      <c r="C2" s="640"/>
      <c r="D2" s="640"/>
      <c r="E2" s="640"/>
      <c r="F2" s="640"/>
    </row>
    <row r="3" spans="1:6" ht="15.75">
      <c r="A3" s="143"/>
      <c r="B3" s="321" t="s">
        <v>243</v>
      </c>
      <c r="C3" s="321"/>
      <c r="D3" s="321"/>
      <c r="E3" s="143"/>
      <c r="F3" s="143"/>
    </row>
    <row r="4" spans="1:6">
      <c r="A4" s="143"/>
      <c r="B4" s="143"/>
      <c r="C4" s="143"/>
      <c r="D4" s="143"/>
      <c r="E4" s="143"/>
      <c r="F4" s="143"/>
    </row>
    <row r="5" spans="1:6" ht="21" customHeight="1">
      <c r="A5" s="221"/>
      <c r="B5" s="669" t="s">
        <v>137</v>
      </c>
      <c r="C5" s="669" t="s">
        <v>136</v>
      </c>
      <c r="D5" s="669" t="s">
        <v>136</v>
      </c>
      <c r="E5" s="669" t="s">
        <v>136</v>
      </c>
      <c r="F5" s="669" t="s">
        <v>136</v>
      </c>
    </row>
    <row r="6" spans="1:6" ht="10.5" customHeight="1">
      <c r="A6" s="222"/>
      <c r="B6" s="670" t="s">
        <v>356</v>
      </c>
      <c r="C6" s="670"/>
      <c r="D6" s="670"/>
      <c r="E6" s="670"/>
      <c r="F6" s="670"/>
    </row>
    <row r="7" spans="1:6" ht="39.75" customHeight="1">
      <c r="A7" s="309" t="s">
        <v>341</v>
      </c>
      <c r="B7" s="223" t="s">
        <v>344</v>
      </c>
      <c r="C7" s="224" t="s">
        <v>210</v>
      </c>
      <c r="D7" s="224" t="s">
        <v>211</v>
      </c>
      <c r="E7" s="224" t="s">
        <v>223</v>
      </c>
      <c r="F7" s="225" t="s">
        <v>135</v>
      </c>
    </row>
    <row r="8" spans="1:6" ht="15" customHeight="1" thickBot="1">
      <c r="A8" s="659" t="s">
        <v>601</v>
      </c>
      <c r="B8" s="659"/>
      <c r="C8" s="659"/>
      <c r="D8" s="659"/>
      <c r="E8" s="659"/>
      <c r="F8" s="659"/>
    </row>
    <row r="9" spans="1:6" ht="15.75" thickBot="1">
      <c r="A9" s="634" t="s">
        <v>494</v>
      </c>
      <c r="B9" s="652"/>
      <c r="C9" s="634"/>
      <c r="D9" s="634"/>
      <c r="E9" s="634"/>
      <c r="F9" s="634"/>
    </row>
    <row r="10" spans="1:6">
      <c r="A10" s="616" t="s">
        <v>576</v>
      </c>
      <c r="B10" s="231">
        <v>210528.61975000001</v>
      </c>
      <c r="C10" s="231">
        <v>38611.684070000003</v>
      </c>
      <c r="D10" s="231">
        <v>3781.5782399999998</v>
      </c>
      <c r="E10" s="231">
        <v>24008.05371</v>
      </c>
      <c r="F10" s="231">
        <v>276929.93577000004</v>
      </c>
    </row>
    <row r="11" spans="1:6" ht="14.25" customHeight="1">
      <c r="A11" s="208" t="s">
        <v>42</v>
      </c>
      <c r="B11" s="231">
        <v>140634.20499999999</v>
      </c>
      <c r="C11" s="231">
        <v>17599.205539999999</v>
      </c>
      <c r="D11" s="231">
        <v>2971.8496800000003</v>
      </c>
      <c r="E11" s="231">
        <v>59894.195399999997</v>
      </c>
      <c r="F11" s="162">
        <v>221099.45561999999</v>
      </c>
    </row>
    <row r="12" spans="1:6" ht="14.25" customHeight="1">
      <c r="A12" s="280" t="s">
        <v>44</v>
      </c>
      <c r="B12" s="231">
        <v>155388.16915</v>
      </c>
      <c r="C12" s="231">
        <v>38880.520819999998</v>
      </c>
      <c r="D12" s="231">
        <v>2913.4362000000001</v>
      </c>
      <c r="E12" s="231">
        <v>9350.8192900000013</v>
      </c>
      <c r="F12" s="162">
        <v>206532.94546000002</v>
      </c>
    </row>
    <row r="13" spans="1:6" ht="14.25" customHeight="1">
      <c r="A13" s="208" t="s">
        <v>579</v>
      </c>
      <c r="B13" s="231">
        <v>149506.24900000001</v>
      </c>
      <c r="C13" s="231">
        <v>19376.325940000002</v>
      </c>
      <c r="D13" s="231">
        <v>1876.91103</v>
      </c>
      <c r="E13" s="231">
        <v>16499.98127</v>
      </c>
      <c r="F13" s="162">
        <v>187259.46724</v>
      </c>
    </row>
    <row r="14" spans="1:6" ht="15" customHeight="1">
      <c r="A14" s="208" t="s">
        <v>577</v>
      </c>
      <c r="B14" s="231">
        <v>101787.71799999999</v>
      </c>
      <c r="C14" s="231">
        <v>17222.70032</v>
      </c>
      <c r="D14" s="231">
        <v>2338.6273999999999</v>
      </c>
      <c r="E14" s="231">
        <v>4518.1353200000003</v>
      </c>
      <c r="F14" s="162">
        <v>125867.18104</v>
      </c>
    </row>
    <row r="15" spans="1:6">
      <c r="A15" s="280" t="s">
        <v>36</v>
      </c>
      <c r="B15" s="231">
        <v>90958</v>
      </c>
      <c r="C15" s="231">
        <v>14274.88708</v>
      </c>
      <c r="D15" s="231">
        <v>1969.8059599999999</v>
      </c>
      <c r="E15" s="231">
        <v>5096.2446799999998</v>
      </c>
      <c r="F15" s="231">
        <v>112298.93772</v>
      </c>
    </row>
    <row r="16" spans="1:6">
      <c r="A16" s="280" t="s">
        <v>578</v>
      </c>
      <c r="B16" s="231">
        <v>86595.635269999999</v>
      </c>
      <c r="C16" s="231">
        <v>10351.882959999999</v>
      </c>
      <c r="D16" s="231">
        <v>1651.10049</v>
      </c>
      <c r="E16" s="231">
        <v>4988.6969700000009</v>
      </c>
      <c r="F16" s="231">
        <v>103587.31569</v>
      </c>
    </row>
    <row r="17" spans="1:6" ht="15" customHeight="1">
      <c r="A17" s="328" t="s">
        <v>40</v>
      </c>
      <c r="B17" s="231">
        <v>85495.690260000003</v>
      </c>
      <c r="C17" s="231">
        <v>0</v>
      </c>
      <c r="D17" s="231">
        <v>1964.21847</v>
      </c>
      <c r="E17" s="231">
        <v>2654.0652300000002</v>
      </c>
      <c r="F17" s="231">
        <v>90113.973960000003</v>
      </c>
    </row>
    <row r="18" spans="1:6" ht="14.25">
      <c r="A18" s="379" t="s">
        <v>135</v>
      </c>
      <c r="B18" s="407">
        <v>1020894.2864299999</v>
      </c>
      <c r="C18" s="407">
        <v>156317.20673000001</v>
      </c>
      <c r="D18" s="407">
        <v>19467.527470000001</v>
      </c>
      <c r="E18" s="407">
        <v>127010.19187000001</v>
      </c>
      <c r="F18" s="407">
        <v>1323689.2124999999</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3"/>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topLeftCell="A3" zoomScaleNormal="100" workbookViewId="0">
      <selection activeCell="G28" sqref="G28"/>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40" t="s">
        <v>363</v>
      </c>
      <c r="B2" s="640"/>
      <c r="C2" s="640"/>
      <c r="D2" s="640"/>
      <c r="E2" s="640"/>
      <c r="F2" s="640"/>
    </row>
    <row r="3" spans="1:6" s="317" customFormat="1" ht="15.75" customHeight="1">
      <c r="A3" s="637" t="s">
        <v>244</v>
      </c>
      <c r="B3" s="637"/>
      <c r="C3" s="637"/>
      <c r="D3" s="637"/>
      <c r="E3" s="637"/>
      <c r="F3" s="637"/>
    </row>
    <row r="5" spans="1:6">
      <c r="A5" s="73"/>
    </row>
    <row r="6" spans="1:6" ht="12" customHeight="1">
      <c r="A6" s="103"/>
      <c r="B6" s="102"/>
      <c r="C6" s="151"/>
      <c r="D6" s="103" t="s">
        <v>54</v>
      </c>
      <c r="E6" s="642" t="s">
        <v>13</v>
      </c>
      <c r="F6" s="643"/>
    </row>
    <row r="7" spans="1:6" ht="12" customHeight="1">
      <c r="A7" s="115" t="s">
        <v>57</v>
      </c>
      <c r="B7" s="648" t="s">
        <v>119</v>
      </c>
      <c r="C7" s="649"/>
      <c r="D7" s="103" t="s">
        <v>15</v>
      </c>
      <c r="E7" s="642" t="s">
        <v>15</v>
      </c>
      <c r="F7" s="643"/>
    </row>
    <row r="8" spans="1:6" ht="12" customHeight="1">
      <c r="A8" s="194" t="s">
        <v>37</v>
      </c>
      <c r="B8" s="650" t="s">
        <v>356</v>
      </c>
      <c r="C8" s="651"/>
      <c r="D8" s="105" t="s">
        <v>55</v>
      </c>
      <c r="E8" s="638" t="s">
        <v>19</v>
      </c>
      <c r="F8" s="639"/>
    </row>
    <row r="9" spans="1:6" ht="12" customHeight="1">
      <c r="A9" s="105"/>
      <c r="B9" s="490"/>
      <c r="C9" s="151"/>
      <c r="D9" s="105" t="s">
        <v>20</v>
      </c>
      <c r="E9" s="638" t="s">
        <v>20</v>
      </c>
      <c r="F9" s="639"/>
    </row>
    <row r="10" spans="1:6" ht="21" customHeight="1" thickBot="1">
      <c r="A10" s="492" t="s">
        <v>600</v>
      </c>
      <c r="B10" s="83">
        <v>2024</v>
      </c>
      <c r="C10" s="83">
        <v>2025</v>
      </c>
      <c r="D10" s="83" t="s">
        <v>599</v>
      </c>
      <c r="E10" s="83">
        <v>2024</v>
      </c>
      <c r="F10" s="83">
        <v>2025</v>
      </c>
    </row>
    <row r="11" spans="1:6" ht="15.75" thickBot="1">
      <c r="A11" s="634" t="s">
        <v>485</v>
      </c>
      <c r="B11" s="634"/>
      <c r="C11" s="634"/>
      <c r="D11" s="634"/>
      <c r="E11" s="634"/>
      <c r="F11" s="634"/>
    </row>
    <row r="12" spans="1:6" ht="12.75">
      <c r="A12" s="280" t="s">
        <v>576</v>
      </c>
      <c r="B12" s="162">
        <v>182383.03631</v>
      </c>
      <c r="C12" s="162">
        <v>210528.61975000001</v>
      </c>
      <c r="D12" s="163">
        <v>15.432127904790672</v>
      </c>
      <c r="E12" s="163">
        <v>20.556834169116229</v>
      </c>
      <c r="F12" s="163">
        <v>20.621980409568629</v>
      </c>
    </row>
    <row r="13" spans="1:6" ht="12.75">
      <c r="A13" s="208" t="s">
        <v>44</v>
      </c>
      <c r="B13" s="162">
        <v>135414.27640999999</v>
      </c>
      <c r="C13" s="162">
        <v>155388.16915</v>
      </c>
      <c r="D13" s="360">
        <v>14.750211919697541</v>
      </c>
      <c r="E13" s="369">
        <v>15.262871375601772</v>
      </c>
      <c r="F13" s="369">
        <v>15.220789381962573</v>
      </c>
    </row>
    <row r="14" spans="1:6" ht="12.75">
      <c r="A14" s="208" t="s">
        <v>579</v>
      </c>
      <c r="B14" s="162">
        <v>129078.21400000001</v>
      </c>
      <c r="C14" s="162">
        <v>149506.24900000001</v>
      </c>
      <c r="D14" s="360">
        <v>15.826090528336568</v>
      </c>
      <c r="E14" s="345">
        <v>14.548718421013643</v>
      </c>
      <c r="F14" s="345">
        <v>14.644635687286833</v>
      </c>
    </row>
    <row r="15" spans="1:6" ht="14.25" customHeight="1">
      <c r="A15" s="208" t="s">
        <v>42</v>
      </c>
      <c r="B15" s="162">
        <v>122176.299</v>
      </c>
      <c r="C15" s="162">
        <v>140634.20499999999</v>
      </c>
      <c r="D15" s="163">
        <v>15.107599551693717</v>
      </c>
      <c r="E15" s="163">
        <v>13.770786849224381</v>
      </c>
      <c r="F15" s="163">
        <v>13.77558938955262</v>
      </c>
    </row>
    <row r="16" spans="1:6" ht="12.75">
      <c r="A16" s="208" t="s">
        <v>577</v>
      </c>
      <c r="B16" s="162">
        <v>88710.316999999995</v>
      </c>
      <c r="C16" s="162">
        <v>101787.71799999999</v>
      </c>
      <c r="D16" s="163">
        <v>14.741691205995799</v>
      </c>
      <c r="E16" s="163">
        <v>9.9987548872643952</v>
      </c>
      <c r="F16" s="163">
        <v>9.9704464363244654</v>
      </c>
    </row>
    <row r="17" spans="1:6" ht="12.75">
      <c r="A17" s="169" t="s">
        <v>36</v>
      </c>
      <c r="B17" s="162">
        <v>79491</v>
      </c>
      <c r="C17" s="162">
        <v>90958</v>
      </c>
      <c r="D17" s="163">
        <v>14.425532450214495</v>
      </c>
      <c r="E17" s="163">
        <v>8.9596233180356482</v>
      </c>
      <c r="F17" s="163">
        <v>8.9096394415208398</v>
      </c>
    </row>
    <row r="18" spans="1:6" ht="12.75">
      <c r="A18" s="208" t="s">
        <v>578</v>
      </c>
      <c r="B18" s="231">
        <v>75376.130849999987</v>
      </c>
      <c r="C18" s="231">
        <v>86595.635269999999</v>
      </c>
      <c r="D18" s="456">
        <v>14.884691338597689</v>
      </c>
      <c r="E18" s="456">
        <v>8.4958264405651711</v>
      </c>
      <c r="F18" s="456">
        <v>8.4823312678944696</v>
      </c>
    </row>
    <row r="19" spans="1:6" ht="15" customHeight="1">
      <c r="A19" s="328" t="s">
        <v>40</v>
      </c>
      <c r="B19" s="329">
        <v>74584.364530000006</v>
      </c>
      <c r="C19" s="329">
        <v>85495.690260000003</v>
      </c>
      <c r="D19" s="342">
        <v>14.629508206926056</v>
      </c>
      <c r="E19" s="342">
        <v>8.4065845391787608</v>
      </c>
      <c r="F19" s="342">
        <v>8.3745879858895886</v>
      </c>
    </row>
    <row r="20" spans="1:6" ht="14.25">
      <c r="A20" s="408" t="s">
        <v>10</v>
      </c>
      <c r="B20" s="407">
        <v>887213.63809999998</v>
      </c>
      <c r="C20" s="407">
        <v>1020894.2864299999</v>
      </c>
      <c r="D20" s="413">
        <v>15.067469951913925</v>
      </c>
      <c r="E20" s="413">
        <v>100</v>
      </c>
      <c r="F20" s="413">
        <v>100.00000000000001</v>
      </c>
    </row>
    <row r="21" spans="1:6" ht="14.25">
      <c r="A21" s="204"/>
      <c r="B21" s="197"/>
      <c r="C21" s="197"/>
      <c r="D21" s="139"/>
      <c r="E21" s="140"/>
      <c r="F21" s="140"/>
    </row>
    <row r="22" spans="1:6" ht="15">
      <c r="A22" s="219" t="s">
        <v>345</v>
      </c>
      <c r="B22" s="232"/>
      <c r="C22" s="91"/>
      <c r="D22" s="233"/>
      <c r="E22" s="233"/>
      <c r="F22" s="233"/>
    </row>
    <row r="23" spans="1:6" ht="14.25">
      <c r="A23" s="658">
        <v>2024</v>
      </c>
      <c r="B23" s="658"/>
      <c r="C23" s="658"/>
      <c r="D23" s="658"/>
      <c r="E23" s="658"/>
      <c r="F23" s="658"/>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58">
        <v>2025</v>
      </c>
      <c r="B37" s="658"/>
      <c r="C37" s="658"/>
      <c r="D37" s="658"/>
      <c r="E37" s="658"/>
      <c r="F37" s="658"/>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topLeftCell="A14" zoomScaleNormal="100" workbookViewId="0">
      <selection activeCell="G38" sqref="G38"/>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40" t="s">
        <v>364</v>
      </c>
      <c r="B2" s="640"/>
      <c r="C2" s="640"/>
      <c r="D2" s="640"/>
      <c r="E2" s="640"/>
      <c r="F2" s="640"/>
    </row>
    <row r="3" spans="1:6" ht="15.75">
      <c r="A3" s="637" t="s">
        <v>245</v>
      </c>
      <c r="B3" s="637"/>
      <c r="C3" s="637"/>
      <c r="D3" s="637"/>
      <c r="E3" s="637"/>
      <c r="F3" s="637"/>
    </row>
    <row r="4" spans="1:6" ht="9" customHeight="1"/>
    <row r="5" spans="1:6" ht="18" customHeight="1">
      <c r="A5" s="103"/>
      <c r="B5" s="102"/>
      <c r="C5" s="151"/>
      <c r="D5" s="103" t="s">
        <v>54</v>
      </c>
      <c r="E5" s="642" t="s">
        <v>13</v>
      </c>
      <c r="F5" s="643"/>
    </row>
    <row r="6" spans="1:6" ht="14.25">
      <c r="A6" s="115" t="s">
        <v>57</v>
      </c>
      <c r="B6" s="648" t="s">
        <v>119</v>
      </c>
      <c r="C6" s="649"/>
      <c r="D6" s="103" t="s">
        <v>15</v>
      </c>
      <c r="E6" s="642" t="s">
        <v>15</v>
      </c>
      <c r="F6" s="643"/>
    </row>
    <row r="7" spans="1:6" ht="15">
      <c r="A7" s="194" t="s">
        <v>37</v>
      </c>
      <c r="B7" s="650" t="s">
        <v>356</v>
      </c>
      <c r="C7" s="651"/>
      <c r="D7" s="105" t="s">
        <v>55</v>
      </c>
      <c r="E7" s="638" t="s">
        <v>19</v>
      </c>
      <c r="F7" s="639"/>
    </row>
    <row r="8" spans="1:6">
      <c r="A8" s="105"/>
      <c r="B8" s="102"/>
      <c r="C8" s="151"/>
      <c r="D8" s="105" t="s">
        <v>20</v>
      </c>
      <c r="E8" s="638" t="s">
        <v>20</v>
      </c>
      <c r="F8" s="639"/>
    </row>
    <row r="9" spans="1:6" ht="19.5" customHeight="1" thickBot="1">
      <c r="A9" s="492" t="s">
        <v>600</v>
      </c>
      <c r="B9" s="83">
        <v>2024</v>
      </c>
      <c r="C9" s="83">
        <v>2025</v>
      </c>
      <c r="D9" s="83" t="s">
        <v>599</v>
      </c>
      <c r="E9" s="83">
        <v>2024</v>
      </c>
      <c r="F9" s="83">
        <v>2025</v>
      </c>
    </row>
    <row r="10" spans="1:6" ht="15.75" thickBot="1">
      <c r="A10" s="634" t="s">
        <v>495</v>
      </c>
      <c r="B10" s="634"/>
      <c r="C10" s="634"/>
      <c r="D10" s="634"/>
      <c r="E10" s="634"/>
      <c r="F10" s="634"/>
    </row>
    <row r="11" spans="1:6">
      <c r="A11" s="169" t="s">
        <v>579</v>
      </c>
      <c r="B11" s="165">
        <v>51569.294329999997</v>
      </c>
      <c r="C11" s="165">
        <v>97254.640520000001</v>
      </c>
      <c r="D11" s="164">
        <v>88.590210092176775</v>
      </c>
      <c r="E11" s="164">
        <v>17.39564920382346</v>
      </c>
      <c r="F11" s="164">
        <v>25.051487783800773</v>
      </c>
    </row>
    <row r="12" spans="1:6">
      <c r="A12" s="208" t="s">
        <v>576</v>
      </c>
      <c r="B12" s="162">
        <v>62297.107840000004</v>
      </c>
      <c r="C12" s="162">
        <v>82960.843090000009</v>
      </c>
      <c r="D12" s="163">
        <v>33.16965420460842</v>
      </c>
      <c r="E12" s="163">
        <v>21.014416591831623</v>
      </c>
      <c r="F12" s="163">
        <v>21.369597749688417</v>
      </c>
    </row>
    <row r="13" spans="1:6">
      <c r="A13" s="280" t="s">
        <v>44</v>
      </c>
      <c r="B13" s="165">
        <v>61650.86505</v>
      </c>
      <c r="C13" s="165">
        <v>47087.464950000001</v>
      </c>
      <c r="D13" s="164">
        <v>-23.622377541967676</v>
      </c>
      <c r="E13" s="164">
        <v>20.796422279103545</v>
      </c>
      <c r="F13" s="164">
        <v>12.129097867802926</v>
      </c>
    </row>
    <row r="14" spans="1:6">
      <c r="A14" s="208" t="s">
        <v>36</v>
      </c>
      <c r="B14" s="165">
        <v>16623</v>
      </c>
      <c r="C14" s="165">
        <v>41054</v>
      </c>
      <c r="D14" s="163">
        <v>146.97106418817302</v>
      </c>
      <c r="E14" s="163">
        <v>5.6073653997420791</v>
      </c>
      <c r="F14" s="163">
        <v>10.574958418201728</v>
      </c>
    </row>
    <row r="15" spans="1:6">
      <c r="A15" s="208" t="s">
        <v>578</v>
      </c>
      <c r="B15" s="162">
        <v>35811.613340000004</v>
      </c>
      <c r="C15" s="162">
        <v>38098.911289999996</v>
      </c>
      <c r="D15" s="163">
        <v>6.3870284990628523</v>
      </c>
      <c r="E15" s="163">
        <v>12.080178159878354</v>
      </c>
      <c r="F15" s="163">
        <v>9.8137672984485391</v>
      </c>
    </row>
    <row r="16" spans="1:6" s="147" customFormat="1">
      <c r="A16" s="208" t="s">
        <v>577</v>
      </c>
      <c r="B16" s="162">
        <v>21781.316409999999</v>
      </c>
      <c r="C16" s="162">
        <v>35258.588750000003</v>
      </c>
      <c r="D16" s="163">
        <v>61.875380194249715</v>
      </c>
      <c r="E16" s="163">
        <v>7.3473981831359172</v>
      </c>
      <c r="F16" s="163">
        <v>9.0821384010260946</v>
      </c>
    </row>
    <row r="17" spans="1:10">
      <c r="A17" s="157" t="s">
        <v>42</v>
      </c>
      <c r="B17" s="162">
        <v>26412.52</v>
      </c>
      <c r="C17" s="162">
        <v>26994.631000000001</v>
      </c>
      <c r="D17" s="163">
        <v>2.2039207163875307</v>
      </c>
      <c r="E17" s="163">
        <v>8.9096222563914846</v>
      </c>
      <c r="F17" s="163">
        <v>6.9534539957056403</v>
      </c>
      <c r="G17" s="147"/>
      <c r="J17" s="218"/>
    </row>
    <row r="18" spans="1:10">
      <c r="A18" s="328" t="s">
        <v>40</v>
      </c>
      <c r="B18" s="329">
        <v>20303.663710000001</v>
      </c>
      <c r="C18" s="329">
        <v>19509.940999999999</v>
      </c>
      <c r="D18" s="342">
        <v>-3.909258552233974</v>
      </c>
      <c r="E18" s="342">
        <v>6.8489479260935386</v>
      </c>
      <c r="F18" s="342">
        <v>5.0254984853258886</v>
      </c>
      <c r="G18" s="147"/>
      <c r="J18" s="218"/>
    </row>
    <row r="19" spans="1:10" ht="14.25">
      <c r="A19" s="432" t="s">
        <v>10</v>
      </c>
      <c r="B19" s="429">
        <v>296449.38068</v>
      </c>
      <c r="C19" s="429">
        <v>388219.02059999999</v>
      </c>
      <c r="D19" s="430">
        <v>30.956259618251657</v>
      </c>
      <c r="E19" s="430">
        <v>100</v>
      </c>
      <c r="F19" s="430">
        <v>100</v>
      </c>
      <c r="G19" s="147"/>
      <c r="J19" s="218"/>
    </row>
    <row r="20" spans="1:10" ht="14.25">
      <c r="A20" s="93"/>
      <c r="B20" s="197"/>
      <c r="C20" s="197"/>
      <c r="D20" s="139"/>
      <c r="E20" s="140"/>
      <c r="F20" s="140"/>
      <c r="J20" s="218"/>
    </row>
    <row r="21" spans="1:10" ht="18" customHeight="1">
      <c r="A21" s="124" t="s">
        <v>346</v>
      </c>
      <c r="J21" s="218"/>
    </row>
    <row r="22" spans="1:10" ht="14.25">
      <c r="A22" s="127">
        <v>2024</v>
      </c>
    </row>
    <row r="24" spans="1:10">
      <c r="A24" s="263"/>
    </row>
    <row r="29" spans="1:10" s="147" customFormat="1" ht="14.25">
      <c r="A29" s="298"/>
    </row>
    <row r="32" spans="1:10">
      <c r="J32" s="427" t="s">
        <v>260</v>
      </c>
    </row>
    <row r="38" spans="1:1" ht="14.25">
      <c r="A38" s="127">
        <v>2025</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topLeftCell="A3" zoomScaleNormal="100" workbookViewId="0">
      <selection activeCell="P37" sqref="P37"/>
    </sheetView>
  </sheetViews>
  <sheetFormatPr defaultRowHeight="12"/>
  <cols>
    <col min="1" max="1" width="24.7109375" style="150" customWidth="1"/>
    <col min="2" max="2" width="9.85546875" style="150" customWidth="1"/>
    <col min="3" max="8" width="11.42578125" style="150" customWidth="1"/>
    <col min="9" max="16384" width="9.140625" style="150"/>
  </cols>
  <sheetData>
    <row r="1" spans="1:13" s="317" customFormat="1" ht="15.75" customHeight="1">
      <c r="A1" s="640" t="s">
        <v>246</v>
      </c>
      <c r="B1" s="640"/>
      <c r="C1" s="640"/>
      <c r="D1" s="640"/>
      <c r="E1" s="640"/>
      <c r="F1" s="640"/>
      <c r="G1" s="640"/>
      <c r="H1" s="640"/>
      <c r="I1" s="640"/>
      <c r="J1" s="640"/>
      <c r="K1" s="640"/>
      <c r="L1" s="640"/>
      <c r="M1" s="640"/>
    </row>
    <row r="2" spans="1:13" s="317" customFormat="1" ht="17.25" customHeight="1">
      <c r="A2" s="675" t="s">
        <v>247</v>
      </c>
      <c r="B2" s="675"/>
      <c r="C2" s="675"/>
      <c r="D2" s="675"/>
      <c r="E2" s="675"/>
      <c r="F2" s="675"/>
      <c r="G2" s="675"/>
      <c r="H2" s="675"/>
      <c r="I2" s="675"/>
      <c r="J2" s="675"/>
      <c r="K2" s="675"/>
      <c r="L2" s="675"/>
      <c r="M2" s="675"/>
    </row>
    <row r="3" spans="1:13" ht="12" customHeight="1">
      <c r="A3" s="674" t="s">
        <v>357</v>
      </c>
      <c r="B3" s="674"/>
      <c r="C3" s="674"/>
      <c r="D3" s="674"/>
      <c r="E3" s="674"/>
      <c r="F3" s="674"/>
      <c r="G3" s="674"/>
      <c r="H3" s="674"/>
      <c r="I3" s="674"/>
      <c r="J3" s="674"/>
      <c r="K3" s="674"/>
      <c r="L3" s="674"/>
      <c r="M3" s="674"/>
    </row>
    <row r="4" spans="1:13" s="72" customFormat="1" ht="15" customHeight="1" thickBot="1">
      <c r="A4" s="671" t="s">
        <v>496</v>
      </c>
      <c r="B4" s="673"/>
      <c r="C4" s="673"/>
      <c r="D4" s="673"/>
      <c r="E4" s="673"/>
      <c r="F4" s="673"/>
      <c r="G4" s="673"/>
      <c r="H4" s="673"/>
      <c r="I4" s="673"/>
      <c r="J4" s="673"/>
      <c r="K4" s="673"/>
      <c r="L4" s="673"/>
      <c r="M4" s="673"/>
    </row>
    <row r="5" spans="1:13" s="72" customFormat="1" ht="19.5" customHeight="1">
      <c r="A5" s="672"/>
      <c r="B5" s="563" t="s">
        <v>401</v>
      </c>
      <c r="C5" s="563" t="s">
        <v>402</v>
      </c>
      <c r="D5" s="563" t="s">
        <v>292</v>
      </c>
      <c r="E5" s="563" t="s">
        <v>375</v>
      </c>
      <c r="F5" s="563" t="s">
        <v>448</v>
      </c>
      <c r="G5" s="564" t="s">
        <v>570</v>
      </c>
      <c r="H5" s="563" t="s">
        <v>463</v>
      </c>
      <c r="I5" s="563" t="s">
        <v>571</v>
      </c>
      <c r="J5" s="563" t="s">
        <v>449</v>
      </c>
      <c r="K5" s="563" t="s">
        <v>446</v>
      </c>
      <c r="L5" s="563" t="s">
        <v>447</v>
      </c>
      <c r="M5" s="563" t="s">
        <v>529</v>
      </c>
    </row>
    <row r="6" spans="1:13" s="72" customFormat="1" ht="17.25" customHeight="1" thickBot="1">
      <c r="A6" s="106"/>
      <c r="C6" s="106"/>
      <c r="D6" s="106"/>
      <c r="E6" s="106"/>
      <c r="G6" s="562"/>
      <c r="H6" s="106"/>
      <c r="J6" s="106"/>
    </row>
    <row r="7" spans="1:13" s="72" customFormat="1" ht="26.25" customHeight="1" thickBot="1">
      <c r="A7" s="242" t="s">
        <v>400</v>
      </c>
      <c r="B7" s="332">
        <v>46296</v>
      </c>
      <c r="C7" s="272">
        <v>43882</v>
      </c>
      <c r="D7" s="272">
        <v>48810</v>
      </c>
      <c r="E7" s="272">
        <v>60737</v>
      </c>
      <c r="F7" s="272">
        <v>61615</v>
      </c>
      <c r="G7" s="550">
        <v>74952</v>
      </c>
      <c r="H7" s="332">
        <v>69493</v>
      </c>
      <c r="I7" s="332">
        <v>56567</v>
      </c>
      <c r="J7" s="332">
        <v>60195</v>
      </c>
      <c r="K7" s="332">
        <v>53960</v>
      </c>
      <c r="L7" s="332">
        <v>77712</v>
      </c>
      <c r="M7" s="620">
        <v>52389</v>
      </c>
    </row>
    <row r="8" spans="1:13" s="72" customFormat="1" ht="28.5" customHeight="1" thickBot="1">
      <c r="A8" s="243" t="s">
        <v>369</v>
      </c>
      <c r="B8" s="270">
        <v>-4.7348601765541085</v>
      </c>
      <c r="C8" s="270">
        <v>-5.2142733713495764</v>
      </c>
      <c r="D8" s="270">
        <v>11.230117132309376</v>
      </c>
      <c r="E8" s="270">
        <v>24.435566482278219</v>
      </c>
      <c r="F8" s="270">
        <v>1.4455768312560713</v>
      </c>
      <c r="G8" s="565">
        <v>21.645703156698858</v>
      </c>
      <c r="H8" s="270">
        <v>-7.2833279965844806</v>
      </c>
      <c r="I8" s="270">
        <v>-18.600434576144359</v>
      </c>
      <c r="J8" s="270">
        <v>6.4136333904926897</v>
      </c>
      <c r="K8" s="270">
        <v>-10.358003156408339</v>
      </c>
      <c r="L8" s="270">
        <v>44.017790956263894</v>
      </c>
      <c r="M8" s="270">
        <v>44.017790956263894</v>
      </c>
    </row>
    <row r="9" spans="1:13" s="72" customFormat="1" ht="24.75" customHeight="1" thickBot="1">
      <c r="A9" s="244" t="s">
        <v>293</v>
      </c>
      <c r="B9" s="472">
        <v>846706</v>
      </c>
      <c r="C9" s="273">
        <v>800295</v>
      </c>
      <c r="D9" s="273">
        <v>887860</v>
      </c>
      <c r="E9" s="273">
        <v>1092230</v>
      </c>
      <c r="F9" s="273">
        <v>1102821</v>
      </c>
      <c r="G9" s="550">
        <v>1327049</v>
      </c>
      <c r="H9" s="472">
        <v>1229851</v>
      </c>
      <c r="I9" s="472">
        <v>1023362</v>
      </c>
      <c r="J9" s="472">
        <v>1092739</v>
      </c>
      <c r="K9" s="472">
        <v>985755</v>
      </c>
      <c r="L9" s="472">
        <v>1406526</v>
      </c>
      <c r="M9" s="614">
        <v>1020894</v>
      </c>
    </row>
    <row r="10" spans="1:13" s="72" customFormat="1" ht="26.25" customHeight="1" thickBot="1">
      <c r="A10" s="243" t="s">
        <v>368</v>
      </c>
      <c r="B10" s="270">
        <v>-4.5657530201281764</v>
      </c>
      <c r="C10" s="270">
        <v>-5.4813595273920344</v>
      </c>
      <c r="D10" s="270">
        <v>10.941590288581086</v>
      </c>
      <c r="E10" s="270">
        <v>23.018268645957697</v>
      </c>
      <c r="F10" s="270">
        <v>0.96966756086172334</v>
      </c>
      <c r="G10" s="270">
        <v>20.332220732104304</v>
      </c>
      <c r="H10" s="270">
        <v>-7.3243715944173875</v>
      </c>
      <c r="I10" s="270">
        <v>-16.789757458423825</v>
      </c>
      <c r="J10" s="270">
        <v>6.779321491319787</v>
      </c>
      <c r="K10" s="270">
        <v>-9.790444012705688</v>
      </c>
      <c r="L10" s="270">
        <v>42.685149961197254</v>
      </c>
      <c r="M10" s="270">
        <v>42.685149961197254</v>
      </c>
    </row>
    <row r="11" spans="1:13" s="72" customFormat="1">
      <c r="A11" s="91"/>
    </row>
    <row r="12" spans="1:13" ht="12" customHeight="1">
      <c r="A12" s="245"/>
    </row>
    <row r="13" spans="1:13" ht="12" customHeight="1">
      <c r="A13" s="245"/>
    </row>
    <row r="14" spans="1:13" ht="12" customHeight="1">
      <c r="A14" s="312" t="s">
        <v>206</v>
      </c>
      <c r="G14" s="312" t="s">
        <v>497</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4"/>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4"/>
    </row>
    <row r="41" spans="1:1" ht="12" customHeight="1">
      <c r="A41" s="245"/>
    </row>
  </sheetData>
  <mergeCells count="5">
    <mergeCell ref="A4:A5"/>
    <mergeCell ref="B4:M4"/>
    <mergeCell ref="A3:M3"/>
    <mergeCell ref="A1:M1"/>
    <mergeCell ref="A2:M2"/>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78" t="s">
        <v>58</v>
      </c>
      <c r="B1" s="678"/>
      <c r="C1" s="678"/>
      <c r="D1" s="678"/>
      <c r="E1" s="18"/>
      <c r="F1" s="18"/>
    </row>
    <row r="2" spans="1:6" s="6" customFormat="1" ht="15.75" customHeight="1">
      <c r="A2" s="679" t="s">
        <v>45</v>
      </c>
      <c r="B2" s="679"/>
      <c r="C2" s="679"/>
      <c r="D2" s="679"/>
      <c r="E2" s="7"/>
      <c r="F2" s="7"/>
    </row>
    <row r="5" spans="1:6">
      <c r="A5" s="13"/>
    </row>
    <row r="6" spans="1:6" ht="12" customHeight="1">
      <c r="A6" s="4"/>
      <c r="B6" s="677" t="s">
        <v>12</v>
      </c>
      <c r="C6" s="677"/>
      <c r="D6" s="4" t="s">
        <v>54</v>
      </c>
      <c r="E6" s="677" t="s">
        <v>13</v>
      </c>
      <c r="F6" s="677"/>
    </row>
    <row r="7" spans="1:6" ht="12" customHeight="1">
      <c r="A7" s="4" t="s">
        <v>57</v>
      </c>
      <c r="B7" s="9"/>
      <c r="C7" s="9"/>
      <c r="D7" s="4" t="s">
        <v>15</v>
      </c>
      <c r="E7" s="680" t="s">
        <v>16</v>
      </c>
      <c r="F7" s="680"/>
    </row>
    <row r="8" spans="1:6" ht="12" customHeight="1">
      <c r="A8" s="5" t="s">
        <v>37</v>
      </c>
      <c r="B8" s="676" t="s">
        <v>18</v>
      </c>
      <c r="C8" s="676"/>
      <c r="D8" s="5" t="s">
        <v>55</v>
      </c>
      <c r="E8" s="676" t="s">
        <v>19</v>
      </c>
      <c r="F8" s="676"/>
    </row>
    <row r="9" spans="1:6" ht="12" customHeight="1">
      <c r="A9" s="5"/>
      <c r="B9" s="10"/>
      <c r="C9" s="10"/>
      <c r="D9" s="5" t="s">
        <v>20</v>
      </c>
      <c r="E9" s="676" t="s">
        <v>21</v>
      </c>
      <c r="F9" s="676"/>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topLeftCell="A13" zoomScaleNormal="100" workbookViewId="0">
      <selection activeCell="N39" sqref="N38:N39"/>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40" t="s">
        <v>248</v>
      </c>
      <c r="B2" s="640"/>
      <c r="C2" s="640"/>
      <c r="D2" s="640"/>
      <c r="E2" s="640"/>
      <c r="F2" s="640"/>
    </row>
    <row r="3" spans="1:6" s="317" customFormat="1" ht="15.75" customHeight="1">
      <c r="A3" s="637" t="s">
        <v>249</v>
      </c>
      <c r="B3" s="637"/>
      <c r="C3" s="637"/>
      <c r="D3" s="637"/>
      <c r="E3" s="637"/>
      <c r="F3" s="637"/>
    </row>
    <row r="4" spans="1:6">
      <c r="D4" s="248"/>
    </row>
    <row r="5" spans="1:6" ht="12" customHeight="1">
      <c r="A5" s="103"/>
      <c r="B5" s="102"/>
      <c r="C5" s="151"/>
      <c r="D5" s="103" t="s">
        <v>54</v>
      </c>
      <c r="E5" s="642" t="s">
        <v>13</v>
      </c>
      <c r="F5" s="643"/>
    </row>
    <row r="6" spans="1:6" ht="12" customHeight="1">
      <c r="A6" s="115" t="s">
        <v>57</v>
      </c>
      <c r="B6" s="642" t="s">
        <v>119</v>
      </c>
      <c r="C6" s="643"/>
      <c r="D6" s="103" t="s">
        <v>15</v>
      </c>
      <c r="E6" s="642" t="s">
        <v>15</v>
      </c>
      <c r="F6" s="643"/>
    </row>
    <row r="7" spans="1:6" ht="12" customHeight="1">
      <c r="A7" s="194" t="s">
        <v>37</v>
      </c>
      <c r="B7" s="638" t="s">
        <v>356</v>
      </c>
      <c r="C7" s="639"/>
      <c r="D7" s="105" t="s">
        <v>55</v>
      </c>
      <c r="E7" s="638" t="s">
        <v>19</v>
      </c>
      <c r="F7" s="639"/>
    </row>
    <row r="8" spans="1:6" ht="12" customHeight="1">
      <c r="A8" s="105"/>
      <c r="B8" s="102"/>
      <c r="C8" s="151"/>
      <c r="D8" s="105" t="s">
        <v>20</v>
      </c>
      <c r="E8" s="638" t="s">
        <v>20</v>
      </c>
      <c r="F8" s="639"/>
    </row>
    <row r="9" spans="1:6" ht="16.5" customHeight="1" thickBot="1">
      <c r="A9" s="492" t="s">
        <v>600</v>
      </c>
      <c r="B9" s="83">
        <v>2024</v>
      </c>
      <c r="C9" s="83">
        <v>2025</v>
      </c>
      <c r="D9" s="83" t="s">
        <v>599</v>
      </c>
      <c r="E9" s="83">
        <v>2024</v>
      </c>
      <c r="F9" s="83">
        <v>2025</v>
      </c>
    </row>
    <row r="10" spans="1:6" ht="15.75" thickBot="1">
      <c r="A10" s="634" t="s">
        <v>485</v>
      </c>
      <c r="B10" s="634"/>
      <c r="C10" s="634"/>
      <c r="D10" s="634"/>
      <c r="E10" s="634"/>
      <c r="F10" s="634"/>
    </row>
    <row r="11" spans="1:6" ht="15.75" customHeight="1">
      <c r="A11" s="208" t="s">
        <v>44</v>
      </c>
      <c r="B11" s="165">
        <v>34508.337469999999</v>
      </c>
      <c r="C11" s="165">
        <v>38880.520819999998</v>
      </c>
      <c r="D11" s="164">
        <v>12.669933327854398</v>
      </c>
      <c r="E11" s="369">
        <v>24.890592330185218</v>
      </c>
      <c r="F11" s="369">
        <v>24.872834944624266</v>
      </c>
    </row>
    <row r="12" spans="1:6" ht="15.75" customHeight="1">
      <c r="A12" s="208" t="s">
        <v>576</v>
      </c>
      <c r="B12" s="165">
        <v>33893.259890000001</v>
      </c>
      <c r="C12" s="165">
        <v>38611.684070000003</v>
      </c>
      <c r="D12" s="164">
        <v>13.921423301604996</v>
      </c>
      <c r="E12" s="164">
        <v>24.446941710721841</v>
      </c>
      <c r="F12" s="164">
        <v>24.700853397855493</v>
      </c>
    </row>
    <row r="13" spans="1:6" ht="15.75" customHeight="1">
      <c r="A13" s="169" t="s">
        <v>579</v>
      </c>
      <c r="B13" s="165">
        <v>17112.314440000002</v>
      </c>
      <c r="C13" s="165">
        <v>19376.325940000002</v>
      </c>
      <c r="D13" s="164">
        <v>13.230305625449933</v>
      </c>
      <c r="E13" s="164">
        <v>12.342977778117278</v>
      </c>
      <c r="F13" s="164">
        <v>12.395517003747321</v>
      </c>
    </row>
    <row r="14" spans="1:6" ht="15.75" customHeight="1">
      <c r="A14" s="208" t="s">
        <v>42</v>
      </c>
      <c r="B14" s="165">
        <v>15617.673000000001</v>
      </c>
      <c r="C14" s="165">
        <v>17599.205539999999</v>
      </c>
      <c r="D14" s="164">
        <v>12.687757900936969</v>
      </c>
      <c r="E14" s="369">
        <v>11.264904666215459</v>
      </c>
      <c r="F14" s="369">
        <v>11.258648940930955</v>
      </c>
    </row>
    <row r="15" spans="1:6" ht="15.75" customHeight="1">
      <c r="A15" s="208" t="s">
        <v>577</v>
      </c>
      <c r="B15" s="165">
        <v>15141.973019999999</v>
      </c>
      <c r="C15" s="165">
        <v>17222.70032</v>
      </c>
      <c r="D15" s="164">
        <v>13.741454282422172</v>
      </c>
      <c r="E15" s="369">
        <v>10.921786013108777</v>
      </c>
      <c r="F15" s="369">
        <v>11.017789199462879</v>
      </c>
    </row>
    <row r="16" spans="1:6" ht="15.75" customHeight="1">
      <c r="A16" s="208" t="s">
        <v>36</v>
      </c>
      <c r="B16" s="165">
        <v>13530.640650000001</v>
      </c>
      <c r="C16" s="165">
        <v>14274.88708</v>
      </c>
      <c r="D16" s="164">
        <v>5.5004522642466247</v>
      </c>
      <c r="E16" s="164">
        <v>9.7595446514387625</v>
      </c>
      <c r="F16" s="164">
        <v>9.1319998473721444</v>
      </c>
    </row>
    <row r="17" spans="1:6" ht="15.75" customHeight="1">
      <c r="A17" s="328" t="s">
        <v>578</v>
      </c>
      <c r="B17" s="504">
        <v>8835.8829399999995</v>
      </c>
      <c r="C17" s="504">
        <v>10351.882959999999</v>
      </c>
      <c r="D17" s="505">
        <v>17.157312181412856</v>
      </c>
      <c r="E17" s="505">
        <v>6.3732528502126771</v>
      </c>
      <c r="F17" s="505">
        <v>6.6223566660069375</v>
      </c>
    </row>
    <row r="18" spans="1:6" ht="15.75" customHeight="1">
      <c r="A18" s="408" t="s">
        <v>10</v>
      </c>
      <c r="B18" s="407">
        <v>138640.08140999998</v>
      </c>
      <c r="C18" s="407">
        <v>156317.20673000001</v>
      </c>
      <c r="D18" s="413">
        <v>12.750371422333128</v>
      </c>
      <c r="E18" s="413">
        <v>100.00000000000001</v>
      </c>
      <c r="F18" s="413">
        <v>99.999999999999986</v>
      </c>
    </row>
    <row r="19" spans="1:6" ht="13.5" customHeight="1">
      <c r="A19" s="124" t="s">
        <v>226</v>
      </c>
      <c r="B19" s="232"/>
      <c r="C19" s="91"/>
      <c r="D19" s="91"/>
      <c r="E19" s="91"/>
      <c r="F19" s="91"/>
    </row>
    <row r="20" spans="1:6" ht="14.25">
      <c r="A20" s="658">
        <v>2024</v>
      </c>
      <c r="B20" s="658"/>
      <c r="C20" s="658"/>
      <c r="D20" s="658"/>
      <c r="E20" s="658"/>
      <c r="F20" s="658"/>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2025</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7"/>
  <sheetViews>
    <sheetView topLeftCell="A14" zoomScaleNormal="100" workbookViewId="0">
      <selection activeCell="J25" sqref="J25"/>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40" t="s">
        <v>250</v>
      </c>
      <c r="B3" s="640"/>
      <c r="C3" s="640"/>
      <c r="D3" s="640"/>
      <c r="E3" s="640"/>
      <c r="F3" s="640"/>
    </row>
    <row r="4" spans="1:6" ht="15.75">
      <c r="A4" s="637" t="s">
        <v>251</v>
      </c>
      <c r="B4" s="637"/>
      <c r="C4" s="637"/>
      <c r="D4" s="637"/>
      <c r="E4" s="637"/>
      <c r="F4" s="637"/>
    </row>
    <row r="6" spans="1:6">
      <c r="A6" s="103"/>
      <c r="B6" s="102"/>
      <c r="C6" s="151"/>
      <c r="D6" s="103" t="s">
        <v>54</v>
      </c>
      <c r="E6" s="642" t="s">
        <v>13</v>
      </c>
      <c r="F6" s="643"/>
    </row>
    <row r="7" spans="1:6" ht="14.25">
      <c r="A7" s="115" t="s">
        <v>57</v>
      </c>
      <c r="B7" s="648" t="s">
        <v>119</v>
      </c>
      <c r="C7" s="649"/>
      <c r="D7" s="103" t="s">
        <v>15</v>
      </c>
      <c r="E7" s="642" t="s">
        <v>15</v>
      </c>
      <c r="F7" s="643"/>
    </row>
    <row r="8" spans="1:6" ht="15">
      <c r="A8" s="194" t="s">
        <v>37</v>
      </c>
      <c r="B8" s="650" t="s">
        <v>356</v>
      </c>
      <c r="C8" s="651"/>
      <c r="D8" s="105" t="s">
        <v>55</v>
      </c>
      <c r="E8" s="638" t="s">
        <v>19</v>
      </c>
      <c r="F8" s="639"/>
    </row>
    <row r="9" spans="1:6">
      <c r="A9" s="105"/>
      <c r="B9" s="490"/>
      <c r="C9" s="151"/>
      <c r="D9" s="105" t="s">
        <v>20</v>
      </c>
      <c r="E9" s="638" t="s">
        <v>20</v>
      </c>
      <c r="F9" s="639"/>
    </row>
    <row r="10" spans="1:6" ht="19.5" customHeight="1" thickBot="1">
      <c r="A10" s="492" t="s">
        <v>600</v>
      </c>
      <c r="B10" s="83">
        <v>2024</v>
      </c>
      <c r="C10" s="83">
        <v>2025</v>
      </c>
      <c r="D10" s="83" t="s">
        <v>599</v>
      </c>
      <c r="E10" s="83">
        <v>2024</v>
      </c>
      <c r="F10" s="83">
        <v>2025</v>
      </c>
    </row>
    <row r="11" spans="1:6" ht="15.75" thickBot="1">
      <c r="A11" s="634" t="s">
        <v>495</v>
      </c>
      <c r="B11" s="634"/>
      <c r="C11" s="634"/>
      <c r="D11" s="634"/>
      <c r="E11" s="634"/>
      <c r="F11" s="634"/>
    </row>
    <row r="12" spans="1:6" ht="15.75" customHeight="1">
      <c r="A12" s="169" t="s">
        <v>44</v>
      </c>
      <c r="B12" s="165">
        <v>2695.8410400000002</v>
      </c>
      <c r="C12" s="165">
        <v>40428.523700000005</v>
      </c>
      <c r="D12" s="164">
        <v>1399.6627434679904</v>
      </c>
      <c r="E12" s="164">
        <v>6.2210163963114748</v>
      </c>
      <c r="F12" s="164">
        <v>73.351822762062326</v>
      </c>
    </row>
    <row r="13" spans="1:6" ht="15.75" customHeight="1">
      <c r="A13" s="208" t="s">
        <v>576</v>
      </c>
      <c r="B13" s="165">
        <v>16659.4944</v>
      </c>
      <c r="C13" s="165">
        <v>8916.7134299999998</v>
      </c>
      <c r="D13" s="164">
        <v>-46.476686411323499</v>
      </c>
      <c r="E13" s="164">
        <v>38.444027774226328</v>
      </c>
      <c r="F13" s="164">
        <v>16.178111968443229</v>
      </c>
    </row>
    <row r="14" spans="1:6" ht="15.75" customHeight="1">
      <c r="A14" s="208" t="s">
        <v>578</v>
      </c>
      <c r="B14" s="165">
        <v>964.28480000000002</v>
      </c>
      <c r="C14" s="165">
        <v>1867.2556299999999</v>
      </c>
      <c r="D14" s="164">
        <v>93.641508193429985</v>
      </c>
      <c r="E14" s="369">
        <v>2.2252170890290812</v>
      </c>
      <c r="F14" s="369">
        <v>3.3878705302123855</v>
      </c>
    </row>
    <row r="15" spans="1:6" ht="15.75" customHeight="1">
      <c r="A15" s="169" t="s">
        <v>42</v>
      </c>
      <c r="B15" s="165">
        <v>4260.3100000000004</v>
      </c>
      <c r="C15" s="165">
        <v>1253.73677</v>
      </c>
      <c r="D15" s="164">
        <v>-70.571700885616309</v>
      </c>
      <c r="E15" s="164">
        <v>9.8312392942017599</v>
      </c>
      <c r="F15" s="164">
        <v>2.2747275667481395</v>
      </c>
    </row>
    <row r="16" spans="1:6" ht="15.75" customHeight="1">
      <c r="A16" s="208" t="s">
        <v>577</v>
      </c>
      <c r="B16" s="165">
        <v>8444.5342000000001</v>
      </c>
      <c r="C16" s="165">
        <v>1115.6814999999999</v>
      </c>
      <c r="D16" s="164">
        <v>-86.78812266519094</v>
      </c>
      <c r="E16" s="164">
        <v>19.486900354263099</v>
      </c>
      <c r="F16" s="164">
        <v>2.0242458580527347</v>
      </c>
    </row>
    <row r="17" spans="1:6" ht="15.75" customHeight="1">
      <c r="A17" s="208" t="s">
        <v>36</v>
      </c>
      <c r="B17" s="165">
        <v>1988.52567</v>
      </c>
      <c r="C17" s="165">
        <v>891.41698999999994</v>
      </c>
      <c r="D17" s="164">
        <v>-55.171964664655306</v>
      </c>
      <c r="E17" s="369">
        <v>4.5887908871497327</v>
      </c>
      <c r="F17" s="369">
        <v>1.6173497093976517</v>
      </c>
    </row>
    <row r="18" spans="1:6" ht="13.5" customHeight="1">
      <c r="A18" s="328" t="s">
        <v>579</v>
      </c>
      <c r="B18" s="504">
        <v>8321.4245300000002</v>
      </c>
      <c r="C18" s="504">
        <v>642.58073000000002</v>
      </c>
      <c r="D18" s="164">
        <v>-92.277996060849929</v>
      </c>
      <c r="E18" s="580">
        <v>19.202808204818524</v>
      </c>
      <c r="F18" s="580">
        <v>1.1658716050835323</v>
      </c>
    </row>
    <row r="19" spans="1:6" ht="14.25">
      <c r="A19" s="408" t="s">
        <v>10</v>
      </c>
      <c r="B19" s="407">
        <v>43334.414640000003</v>
      </c>
      <c r="C19" s="407">
        <v>55115.90875000001</v>
      </c>
      <c r="D19" s="413">
        <v>27.187384917679381</v>
      </c>
      <c r="E19" s="413">
        <v>100.00000000000001</v>
      </c>
      <c r="F19" s="413">
        <v>100</v>
      </c>
    </row>
    <row r="20" spans="1:6" ht="15">
      <c r="A20" s="124" t="s">
        <v>225</v>
      </c>
      <c r="B20" s="232"/>
    </row>
    <row r="21" spans="1:6" ht="14.25">
      <c r="A21" s="127">
        <v>2024</v>
      </c>
    </row>
    <row r="24" spans="1:6">
      <c r="A24" s="263"/>
    </row>
    <row r="27" spans="1:6" s="147" customFormat="1">
      <c r="A27" s="304"/>
    </row>
    <row r="36" spans="1:1">
      <c r="A36" s="263"/>
    </row>
    <row r="37" spans="1:1" ht="14.25">
      <c r="A37" s="127">
        <v>2025</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topLeftCell="A12" zoomScaleNormal="100" workbookViewId="0">
      <selection activeCell="K38" sqref="K38"/>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40" t="s">
        <v>370</v>
      </c>
      <c r="B2" s="640"/>
      <c r="C2" s="640"/>
      <c r="D2" s="640"/>
      <c r="E2" s="640"/>
      <c r="F2" s="640"/>
    </row>
    <row r="3" spans="1:6" s="317" customFormat="1" ht="15.75" customHeight="1">
      <c r="A3" s="637" t="s">
        <v>371</v>
      </c>
      <c r="B3" s="637"/>
      <c r="C3" s="637"/>
      <c r="D3" s="637"/>
      <c r="E3" s="637"/>
      <c r="F3" s="637"/>
    </row>
    <row r="5" spans="1:6">
      <c r="A5" s="73"/>
    </row>
    <row r="6" spans="1:6" ht="12" customHeight="1">
      <c r="A6" s="103"/>
      <c r="B6" s="102"/>
      <c r="C6" s="151"/>
      <c r="D6" s="103" t="s">
        <v>54</v>
      </c>
      <c r="E6" s="642" t="s">
        <v>13</v>
      </c>
      <c r="F6" s="643"/>
    </row>
    <row r="7" spans="1:6" ht="12" customHeight="1">
      <c r="A7" s="115" t="s">
        <v>57</v>
      </c>
      <c r="B7" s="642" t="s">
        <v>119</v>
      </c>
      <c r="C7" s="643"/>
      <c r="D7" s="103" t="s">
        <v>15</v>
      </c>
      <c r="E7" s="642" t="s">
        <v>15</v>
      </c>
      <c r="F7" s="643"/>
    </row>
    <row r="8" spans="1:6" ht="12" customHeight="1">
      <c r="A8" s="194" t="s">
        <v>37</v>
      </c>
      <c r="B8" s="638" t="s">
        <v>356</v>
      </c>
      <c r="C8" s="639"/>
      <c r="D8" s="105" t="s">
        <v>55</v>
      </c>
      <c r="E8" s="638" t="s">
        <v>19</v>
      </c>
      <c r="F8" s="639"/>
    </row>
    <row r="9" spans="1:6" ht="12" customHeight="1">
      <c r="A9" s="105"/>
      <c r="B9" s="490"/>
      <c r="C9" s="151"/>
      <c r="D9" s="105" t="s">
        <v>20</v>
      </c>
      <c r="E9" s="638" t="s">
        <v>20</v>
      </c>
      <c r="F9" s="639"/>
    </row>
    <row r="10" spans="1:6" ht="14.25" customHeight="1" thickBot="1">
      <c r="A10" s="492" t="s">
        <v>600</v>
      </c>
      <c r="B10" s="83">
        <v>2024</v>
      </c>
      <c r="C10" s="83">
        <v>2025</v>
      </c>
      <c r="D10" s="83" t="s">
        <v>599</v>
      </c>
      <c r="E10" s="83">
        <v>2024</v>
      </c>
      <c r="F10" s="83">
        <v>2025</v>
      </c>
    </row>
    <row r="11" spans="1:6" ht="15.75" thickBot="1">
      <c r="A11" s="634" t="s">
        <v>498</v>
      </c>
      <c r="B11" s="634"/>
      <c r="C11" s="634"/>
      <c r="D11" s="634"/>
      <c r="E11" s="634"/>
      <c r="F11" s="634"/>
    </row>
    <row r="12" spans="1:6" s="88" customFormat="1" ht="12.75">
      <c r="A12" s="208" t="s">
        <v>576</v>
      </c>
      <c r="B12" s="162">
        <v>46168.606169999992</v>
      </c>
      <c r="C12" s="162">
        <v>63487.470260000002</v>
      </c>
      <c r="D12" s="360">
        <v>37.512209110730474</v>
      </c>
      <c r="E12" s="163">
        <v>27.658368356707236</v>
      </c>
      <c r="F12" s="163">
        <v>35.863991755448907</v>
      </c>
    </row>
    <row r="13" spans="1:6" s="88" customFormat="1" ht="12.75">
      <c r="A13" s="208" t="s">
        <v>42</v>
      </c>
      <c r="B13" s="162">
        <v>48934.662689999997</v>
      </c>
      <c r="C13" s="162">
        <v>52567.230539999997</v>
      </c>
      <c r="D13" s="360">
        <v>7.4233021141112854</v>
      </c>
      <c r="E13" s="163">
        <v>29.315438311211167</v>
      </c>
      <c r="F13" s="163">
        <v>29.69516213156076</v>
      </c>
    </row>
    <row r="14" spans="1:6" s="88" customFormat="1" ht="12.75">
      <c r="A14" s="208" t="s">
        <v>579</v>
      </c>
      <c r="B14" s="162">
        <v>12820.16986</v>
      </c>
      <c r="C14" s="162">
        <v>26534.065290000002</v>
      </c>
      <c r="D14" s="360">
        <v>106.97124593324227</v>
      </c>
      <c r="E14" s="163">
        <v>7.6802184384297574</v>
      </c>
      <c r="F14" s="163">
        <v>14.989059965721543</v>
      </c>
    </row>
    <row r="15" spans="1:6" s="88" customFormat="1" ht="12.75">
      <c r="A15" s="280" t="s">
        <v>577</v>
      </c>
      <c r="B15" s="162">
        <v>7934.016959999999</v>
      </c>
      <c r="C15" s="162">
        <v>19180.579600000001</v>
      </c>
      <c r="D15" s="360">
        <v>141.75117972019061</v>
      </c>
      <c r="E15" s="163">
        <v>4.7530558496832898</v>
      </c>
      <c r="F15" s="163">
        <v>10.835085188022289</v>
      </c>
    </row>
    <row r="16" spans="1:6" s="88" customFormat="1" ht="12.75">
      <c r="A16" s="169" t="s">
        <v>40</v>
      </c>
      <c r="B16" s="165">
        <v>39449.725610000001</v>
      </c>
      <c r="C16" s="165">
        <v>7160.4717000000001</v>
      </c>
      <c r="D16" s="360">
        <v>-81.84912166236991</v>
      </c>
      <c r="E16" s="163">
        <v>23.633267993292922</v>
      </c>
      <c r="F16" s="163">
        <v>4.0449414185545658</v>
      </c>
    </row>
    <row r="17" spans="1:6" s="88" customFormat="1" ht="12.75">
      <c r="A17" s="208" t="s">
        <v>44</v>
      </c>
      <c r="B17" s="162">
        <v>8138.8543799999989</v>
      </c>
      <c r="C17" s="162">
        <v>5578.0283300000001</v>
      </c>
      <c r="D17" s="360">
        <v>-31.464207742711803</v>
      </c>
      <c r="E17" s="163">
        <v>4.8757684304949436</v>
      </c>
      <c r="F17" s="163">
        <v>3.1510211577105678</v>
      </c>
    </row>
    <row r="18" spans="1:6" s="88" customFormat="1" ht="12.75">
      <c r="A18" s="157" t="s">
        <v>578</v>
      </c>
      <c r="B18" s="162">
        <v>1593.08203</v>
      </c>
      <c r="C18" s="162">
        <v>1434.29645</v>
      </c>
      <c r="D18" s="360">
        <v>-9.9671942191200245</v>
      </c>
      <c r="E18" s="163">
        <v>0.95437253284077062</v>
      </c>
      <c r="F18" s="163">
        <v>0.81023225286831013</v>
      </c>
    </row>
    <row r="19" spans="1:6" s="88" customFormat="1" ht="12.75">
      <c r="A19" s="328" t="s">
        <v>36</v>
      </c>
      <c r="B19" s="162">
        <v>1885.4296000000002</v>
      </c>
      <c r="C19" s="162">
        <v>1080.73552</v>
      </c>
      <c r="D19" s="360">
        <v>-42.679614237519139</v>
      </c>
      <c r="E19" s="163">
        <v>1.1295100873399226</v>
      </c>
      <c r="F19" s="163">
        <v>0.61050613011306309</v>
      </c>
    </row>
    <row r="20" spans="1:6" ht="14.25">
      <c r="A20" s="78" t="s">
        <v>10</v>
      </c>
      <c r="B20" s="434">
        <v>166924.54729999998</v>
      </c>
      <c r="C20" s="434">
        <v>177022.87768999999</v>
      </c>
      <c r="D20" s="435">
        <v>6.049637727548296</v>
      </c>
      <c r="E20" s="435">
        <v>100.00000000000001</v>
      </c>
      <c r="F20" s="435">
        <v>100</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2024</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2025</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28" t="s">
        <v>64</v>
      </c>
      <c r="B1" s="628"/>
      <c r="D1" s="626"/>
      <c r="E1" s="626"/>
    </row>
    <row r="2" spans="1:5" ht="42.75" customHeight="1">
      <c r="A2" s="623" t="s">
        <v>109</v>
      </c>
      <c r="B2" s="623"/>
      <c r="D2" s="624"/>
      <c r="E2" s="624"/>
    </row>
    <row r="3" spans="1:5" ht="28.5" customHeight="1">
      <c r="A3" s="623" t="s">
        <v>445</v>
      </c>
      <c r="B3" s="623"/>
      <c r="D3" s="624"/>
      <c r="E3" s="624"/>
    </row>
    <row r="4" spans="1:5" ht="16.5" customHeight="1">
      <c r="A4" s="627" t="s">
        <v>432</v>
      </c>
      <c r="B4" s="627"/>
      <c r="D4" s="626"/>
      <c r="E4" s="626"/>
    </row>
    <row r="5" spans="1:5" ht="123.75" customHeight="1">
      <c r="A5" s="625" t="s">
        <v>433</v>
      </c>
      <c r="B5" s="625"/>
      <c r="D5" s="624"/>
      <c r="E5" s="624"/>
    </row>
    <row r="6" spans="1:5" ht="4.5" customHeight="1">
      <c r="A6" s="335"/>
      <c r="B6" s="335"/>
      <c r="D6" s="31"/>
      <c r="E6" s="31"/>
    </row>
    <row r="7" spans="1:5" ht="14.25" customHeight="1">
      <c r="A7" s="627" t="s">
        <v>105</v>
      </c>
      <c r="B7" s="627"/>
      <c r="D7" s="626"/>
      <c r="E7" s="626"/>
    </row>
    <row r="8" spans="1:5" ht="15.75" customHeight="1">
      <c r="A8" s="623" t="s">
        <v>110</v>
      </c>
      <c r="B8" s="623"/>
      <c r="D8" s="624"/>
      <c r="E8" s="624"/>
    </row>
    <row r="9" spans="1:5" ht="2.25" customHeight="1">
      <c r="A9" s="335"/>
      <c r="B9" s="335"/>
      <c r="D9" s="32"/>
      <c r="E9" s="32"/>
    </row>
    <row r="10" spans="1:5" ht="14.25" customHeight="1">
      <c r="A10" s="627" t="s">
        <v>65</v>
      </c>
      <c r="B10" s="627"/>
      <c r="D10" s="626"/>
      <c r="E10" s="626"/>
    </row>
    <row r="11" spans="1:5" ht="11.25" customHeight="1">
      <c r="A11" s="623" t="s">
        <v>66</v>
      </c>
      <c r="B11" s="623"/>
      <c r="D11" s="624"/>
      <c r="E11" s="624"/>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450</v>
      </c>
      <c r="D15" s="34"/>
    </row>
    <row r="16" spans="1:5" ht="13.5" customHeight="1">
      <c r="A16" s="39"/>
      <c r="B16" s="39" t="s">
        <v>296</v>
      </c>
      <c r="C16" s="271"/>
      <c r="E16" s="35"/>
    </row>
    <row r="17" spans="1:2" ht="13.5" customHeight="1">
      <c r="A17" s="39"/>
      <c r="B17" s="39" t="s">
        <v>297</v>
      </c>
    </row>
    <row r="18" spans="1:2" ht="34.5" customHeight="1">
      <c r="A18" s="627" t="s">
        <v>0</v>
      </c>
      <c r="B18" s="627"/>
    </row>
    <row r="19" spans="1:2" ht="44.25" customHeight="1">
      <c r="A19" s="623" t="s">
        <v>47</v>
      </c>
      <c r="B19" s="623"/>
    </row>
    <row r="20" spans="1:2" ht="27" customHeight="1">
      <c r="A20" s="623" t="s">
        <v>444</v>
      </c>
      <c r="B20" s="623"/>
    </row>
    <row r="21" spans="1:2" ht="15.75">
      <c r="A21" s="627" t="s">
        <v>7</v>
      </c>
      <c r="B21" s="627"/>
    </row>
    <row r="22" spans="1:2" ht="120" customHeight="1">
      <c r="A22" s="623" t="s">
        <v>434</v>
      </c>
      <c r="B22" s="623"/>
    </row>
    <row r="23" spans="1:2" ht="3" customHeight="1">
      <c r="A23" s="627" t="s">
        <v>6</v>
      </c>
      <c r="B23" s="627"/>
    </row>
    <row r="24" spans="1:2">
      <c r="A24" s="623" t="s">
        <v>111</v>
      </c>
      <c r="B24" s="623"/>
    </row>
    <row r="25" spans="1:2" ht="15" customHeight="1">
      <c r="A25" s="627" t="s">
        <v>1</v>
      </c>
      <c r="B25" s="627"/>
    </row>
    <row r="26" spans="1:2" ht="3" customHeight="1">
      <c r="A26" s="623" t="s">
        <v>2</v>
      </c>
      <c r="B26" s="623"/>
    </row>
    <row r="27" spans="1:2" ht="5.25" customHeight="1">
      <c r="A27" s="41"/>
      <c r="B27" s="41"/>
    </row>
    <row r="28" spans="1:2" ht="13.5" customHeight="1">
      <c r="A28" s="42" t="s">
        <v>3</v>
      </c>
      <c r="B28" s="60" t="s">
        <v>46</v>
      </c>
    </row>
    <row r="29" spans="1:2" ht="23.25" customHeight="1">
      <c r="A29" s="40" t="s">
        <v>4</v>
      </c>
      <c r="B29" s="39" t="s">
        <v>451</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D11:E11"/>
    <mergeCell ref="A23:B23"/>
    <mergeCell ref="D1:E1"/>
    <mergeCell ref="A4:B4"/>
    <mergeCell ref="D4:E4"/>
    <mergeCell ref="A3:B3"/>
    <mergeCell ref="A2:B2"/>
    <mergeCell ref="D2:E2"/>
    <mergeCell ref="D3:E3"/>
    <mergeCell ref="A1:B1"/>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7"/>
  <sheetViews>
    <sheetView zoomScaleNormal="100" workbookViewId="0">
      <selection activeCell="K22" sqref="K22"/>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40" t="s">
        <v>372</v>
      </c>
      <c r="B2" s="640"/>
      <c r="C2" s="640"/>
      <c r="D2" s="640"/>
      <c r="E2" s="640"/>
      <c r="F2" s="640"/>
    </row>
    <row r="3" spans="1:6" ht="15.75">
      <c r="A3" s="637" t="s">
        <v>373</v>
      </c>
      <c r="B3" s="637"/>
      <c r="C3" s="637"/>
      <c r="D3" s="637"/>
      <c r="E3" s="637"/>
      <c r="F3" s="637"/>
    </row>
    <row r="5" spans="1:6">
      <c r="A5" s="103"/>
      <c r="B5" s="102"/>
      <c r="C5" s="151"/>
      <c r="D5" s="103" t="s">
        <v>54</v>
      </c>
      <c r="E5" s="642" t="s">
        <v>13</v>
      </c>
      <c r="F5" s="643"/>
    </row>
    <row r="6" spans="1:6" ht="14.25">
      <c r="A6" s="115" t="s">
        <v>57</v>
      </c>
      <c r="B6" s="648" t="s">
        <v>119</v>
      </c>
      <c r="C6" s="649"/>
      <c r="D6" s="103" t="s">
        <v>15</v>
      </c>
      <c r="E6" s="642" t="s">
        <v>15</v>
      </c>
      <c r="F6" s="643"/>
    </row>
    <row r="7" spans="1:6" ht="15">
      <c r="A7" s="194" t="s">
        <v>37</v>
      </c>
      <c r="B7" s="650" t="s">
        <v>356</v>
      </c>
      <c r="C7" s="651"/>
      <c r="D7" s="105" t="s">
        <v>55</v>
      </c>
      <c r="E7" s="638" t="s">
        <v>19</v>
      </c>
      <c r="F7" s="639"/>
    </row>
    <row r="8" spans="1:6">
      <c r="A8" s="105"/>
      <c r="B8" s="102"/>
      <c r="C8" s="151"/>
      <c r="D8" s="105" t="s">
        <v>20</v>
      </c>
      <c r="E8" s="638" t="s">
        <v>20</v>
      </c>
      <c r="F8" s="639"/>
    </row>
    <row r="9" spans="1:6" ht="18" customHeight="1" thickBot="1">
      <c r="A9" s="492" t="s">
        <v>600</v>
      </c>
      <c r="B9" s="83">
        <v>2024</v>
      </c>
      <c r="C9" s="83">
        <v>2025</v>
      </c>
      <c r="D9" s="83" t="s">
        <v>599</v>
      </c>
      <c r="E9" s="83">
        <v>2024</v>
      </c>
      <c r="F9" s="83">
        <v>2025</v>
      </c>
    </row>
    <row r="10" spans="1:6" ht="15.75" thickBot="1">
      <c r="A10" s="634" t="s">
        <v>482</v>
      </c>
      <c r="B10" s="634"/>
      <c r="C10" s="634"/>
      <c r="D10" s="634"/>
      <c r="E10" s="634"/>
      <c r="F10" s="634"/>
    </row>
    <row r="11" spans="1:6">
      <c r="A11" s="349" t="s">
        <v>576</v>
      </c>
      <c r="B11" s="162">
        <v>28953.071489999998</v>
      </c>
      <c r="C11" s="162">
        <v>11319.153849999999</v>
      </c>
      <c r="D11" s="164">
        <v>-60.905170790223472</v>
      </c>
      <c r="E11" s="345">
        <v>54.888796289906452</v>
      </c>
      <c r="F11" s="345">
        <v>53.760596306271957</v>
      </c>
    </row>
    <row r="12" spans="1:6">
      <c r="A12" s="350" t="s">
        <v>44</v>
      </c>
      <c r="B12" s="162">
        <v>15534.44109</v>
      </c>
      <c r="C12" s="162">
        <v>5685.5462900000002</v>
      </c>
      <c r="D12" s="164">
        <v>-63.400380760013554</v>
      </c>
      <c r="E12" s="345">
        <v>29.449959143749631</v>
      </c>
      <c r="F12" s="345">
        <v>27.003640283351416</v>
      </c>
    </row>
    <row r="13" spans="1:6">
      <c r="A13" s="604" t="s">
        <v>578</v>
      </c>
      <c r="B13" s="162">
        <v>252.8</v>
      </c>
      <c r="C13" s="162">
        <v>2073.8000000000002</v>
      </c>
      <c r="D13" s="164">
        <v>720.33227848101262</v>
      </c>
      <c r="E13" s="345">
        <v>0.47925442752700337</v>
      </c>
      <c r="F13" s="345">
        <v>9.8495635007158082</v>
      </c>
    </row>
    <row r="14" spans="1:6">
      <c r="A14" s="350" t="s">
        <v>42</v>
      </c>
      <c r="B14" s="162">
        <v>3522.8679999999999</v>
      </c>
      <c r="C14" s="162">
        <v>1484.6</v>
      </c>
      <c r="D14" s="164">
        <v>-57.858199625986551</v>
      </c>
      <c r="E14" s="345">
        <v>6.6786000260806926</v>
      </c>
      <c r="F14" s="345">
        <v>7.0511437810602207</v>
      </c>
    </row>
    <row r="15" spans="1:6" ht="25.5">
      <c r="A15" s="349" t="s">
        <v>579</v>
      </c>
      <c r="B15" s="165">
        <v>4485.4192199999998</v>
      </c>
      <c r="C15" s="165">
        <v>389.63299999999998</v>
      </c>
      <c r="D15" s="164">
        <v>-91.313342613268603</v>
      </c>
      <c r="E15" s="345">
        <v>8.5033901127362252</v>
      </c>
      <c r="F15" s="345">
        <v>1.850571402967693</v>
      </c>
    </row>
    <row r="16" spans="1:6" ht="12.75" customHeight="1">
      <c r="A16" s="610" t="s">
        <v>577</v>
      </c>
      <c r="B16" s="162">
        <v>0</v>
      </c>
      <c r="C16" s="162">
        <v>102.00700000000001</v>
      </c>
      <c r="D16" s="345">
        <v>0</v>
      </c>
      <c r="E16" s="345">
        <v>0</v>
      </c>
      <c r="F16" s="345">
        <v>0.48448472563290451</v>
      </c>
    </row>
    <row r="17" spans="1:6" ht="14.25">
      <c r="A17" s="408" t="s">
        <v>10</v>
      </c>
      <c r="B17" s="407">
        <v>52748.599799999996</v>
      </c>
      <c r="C17" s="407">
        <v>21054.740139999998</v>
      </c>
      <c r="D17" s="413">
        <v>-60.084741168807284</v>
      </c>
      <c r="E17" s="413">
        <v>100</v>
      </c>
      <c r="F17" s="413">
        <v>99.999999999999986</v>
      </c>
    </row>
    <row r="18" spans="1:6" ht="14.25">
      <c r="A18" s="204"/>
      <c r="B18" s="197"/>
      <c r="C18" s="197"/>
      <c r="D18" s="139"/>
      <c r="E18" s="140"/>
      <c r="F18" s="140"/>
    </row>
    <row r="19" spans="1:6" ht="15" customHeight="1">
      <c r="A19" s="124" t="s">
        <v>228</v>
      </c>
    </row>
    <row r="20" spans="1:6" ht="14.25">
      <c r="A20" s="127">
        <v>2024</v>
      </c>
    </row>
    <row r="22" spans="1:6">
      <c r="A22" s="263"/>
    </row>
    <row r="27" spans="1:6" s="147" customFormat="1" ht="14.25">
      <c r="A27" s="298"/>
    </row>
    <row r="35" spans="1:1" ht="14.25">
      <c r="A35" s="127"/>
    </row>
    <row r="36" spans="1:1" ht="14.25">
      <c r="A36" s="127">
        <v>2025</v>
      </c>
    </row>
    <row r="37" spans="1:1" ht="14.25">
      <c r="A37" s="127"/>
    </row>
  </sheetData>
  <sortState xmlns:xlrd2="http://schemas.microsoft.com/office/spreadsheetml/2017/richdata2" ref="A11:F16">
    <sortCondition descending="1" ref="C11:C16"/>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topLeftCell="A17" zoomScaleNormal="100" workbookViewId="0">
      <selection activeCell="I29" sqref="I29"/>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40" t="s">
        <v>252</v>
      </c>
      <c r="B2" s="640"/>
      <c r="C2" s="640"/>
      <c r="D2" s="640"/>
      <c r="E2" s="640"/>
      <c r="F2" s="640"/>
    </row>
    <row r="3" spans="1:6" s="317" customFormat="1" ht="15.75" customHeight="1">
      <c r="A3" s="637" t="s">
        <v>253</v>
      </c>
      <c r="B3" s="637"/>
      <c r="C3" s="637"/>
      <c r="D3" s="637"/>
      <c r="E3" s="637"/>
      <c r="F3" s="637"/>
    </row>
    <row r="6" spans="1:6" ht="12" customHeight="1">
      <c r="A6" s="103"/>
      <c r="B6" s="102"/>
      <c r="C6" s="151"/>
      <c r="D6" s="103" t="s">
        <v>54</v>
      </c>
      <c r="E6" s="642" t="s">
        <v>13</v>
      </c>
      <c r="F6" s="643"/>
    </row>
    <row r="7" spans="1:6" ht="12" customHeight="1">
      <c r="A7" s="115" t="s">
        <v>57</v>
      </c>
      <c r="B7" s="648" t="s">
        <v>119</v>
      </c>
      <c r="C7" s="649"/>
      <c r="D7" s="103" t="s">
        <v>15</v>
      </c>
      <c r="E7" s="642" t="s">
        <v>15</v>
      </c>
      <c r="F7" s="643"/>
    </row>
    <row r="8" spans="1:6" ht="12" customHeight="1">
      <c r="A8" s="194" t="s">
        <v>37</v>
      </c>
      <c r="B8" s="650" t="s">
        <v>356</v>
      </c>
      <c r="C8" s="651"/>
      <c r="D8" s="105" t="s">
        <v>55</v>
      </c>
      <c r="E8" s="638" t="s">
        <v>19</v>
      </c>
      <c r="F8" s="639"/>
    </row>
    <row r="9" spans="1:6" ht="12" customHeight="1">
      <c r="A9" s="105"/>
      <c r="B9" s="490"/>
      <c r="C9" s="151"/>
      <c r="D9" s="105" t="s">
        <v>20</v>
      </c>
      <c r="E9" s="638" t="s">
        <v>20</v>
      </c>
      <c r="F9" s="639"/>
    </row>
    <row r="10" spans="1:6" ht="18.75" customHeight="1" thickBot="1">
      <c r="A10" s="492" t="s">
        <v>600</v>
      </c>
      <c r="B10" s="83">
        <v>2024</v>
      </c>
      <c r="C10" s="83">
        <v>2025</v>
      </c>
      <c r="D10" s="83" t="s">
        <v>599</v>
      </c>
      <c r="E10" s="83">
        <v>2024</v>
      </c>
      <c r="F10" s="83">
        <v>2025</v>
      </c>
    </row>
    <row r="11" spans="1:6" ht="15.75" thickBot="1">
      <c r="A11" s="634" t="s">
        <v>485</v>
      </c>
      <c r="B11" s="634"/>
      <c r="C11" s="634"/>
      <c r="D11" s="634"/>
      <c r="E11" s="634"/>
      <c r="F11" s="634"/>
    </row>
    <row r="12" spans="1:6" ht="12.75">
      <c r="A12" s="280" t="s">
        <v>576</v>
      </c>
      <c r="B12" s="162">
        <v>91698.784899999999</v>
      </c>
      <c r="C12" s="162">
        <v>85901.361649999992</v>
      </c>
      <c r="D12" s="163">
        <v>-6.3222465339341731</v>
      </c>
      <c r="E12" s="343">
        <v>58.096347258474488</v>
      </c>
      <c r="F12" s="163">
        <v>54.970548889468503</v>
      </c>
    </row>
    <row r="13" spans="1:6" ht="12.75">
      <c r="A13" s="169" t="s">
        <v>42</v>
      </c>
      <c r="B13" s="162">
        <v>42298.833630000001</v>
      </c>
      <c r="C13" s="162">
        <v>41632.0455</v>
      </c>
      <c r="D13" s="163">
        <v>-1.5763747431727926</v>
      </c>
      <c r="E13" s="343">
        <v>26.79869455060706</v>
      </c>
      <c r="F13" s="163">
        <v>26.641444891768231</v>
      </c>
    </row>
    <row r="14" spans="1:6" ht="12.75">
      <c r="A14" s="169" t="s">
        <v>577</v>
      </c>
      <c r="B14" s="162">
        <v>10462.783730000001</v>
      </c>
      <c r="C14" s="162">
        <v>14316.015069999999</v>
      </c>
      <c r="D14" s="163">
        <v>36.827974652210436</v>
      </c>
      <c r="E14" s="343">
        <v>6.6287630477467445</v>
      </c>
      <c r="F14" s="163">
        <v>9.1611959483741536</v>
      </c>
    </row>
    <row r="15" spans="1:6" ht="12.75">
      <c r="A15" s="208" t="s">
        <v>44</v>
      </c>
      <c r="B15" s="162">
        <v>7509.3649999999998</v>
      </c>
      <c r="C15" s="162">
        <v>5994.8799400000007</v>
      </c>
      <c r="D15" s="163">
        <v>-20.167951085078418</v>
      </c>
      <c r="E15" s="343">
        <v>4.7576058636588794</v>
      </c>
      <c r="F15" s="163">
        <v>3.8362819226424225</v>
      </c>
    </row>
    <row r="16" spans="1:6" ht="12.75">
      <c r="A16" s="208" t="s">
        <v>579</v>
      </c>
      <c r="B16" s="162">
        <v>4006.8241200000002</v>
      </c>
      <c r="C16" s="162">
        <v>5601.4628600000005</v>
      </c>
      <c r="D16" s="163">
        <v>39.7980717955746</v>
      </c>
      <c r="E16" s="343">
        <v>2.5385488557237301</v>
      </c>
      <c r="F16" s="163">
        <v>3.5845239479759998</v>
      </c>
    </row>
    <row r="17" spans="1:6" ht="12.75">
      <c r="A17" s="208" t="s">
        <v>40</v>
      </c>
      <c r="B17" s="162">
        <v>1072.2413799999999</v>
      </c>
      <c r="C17" s="162">
        <v>2131.8755899999996</v>
      </c>
      <c r="D17" s="163">
        <v>98.824222769690138</v>
      </c>
      <c r="E17" s="343">
        <v>0.67932533266736772</v>
      </c>
      <c r="F17" s="163">
        <v>1.364243465939978</v>
      </c>
    </row>
    <row r="18" spans="1:6" ht="12.75">
      <c r="A18" s="208" t="s">
        <v>36</v>
      </c>
      <c r="B18" s="162">
        <v>588.11241000000007</v>
      </c>
      <c r="C18" s="162">
        <v>524.50939000000005</v>
      </c>
      <c r="D18" s="163">
        <v>-10.814772638448488</v>
      </c>
      <c r="E18" s="343">
        <v>0.37260235057245922</v>
      </c>
      <c r="F18" s="163">
        <v>0.33564740432703388</v>
      </c>
    </row>
    <row r="19" spans="1:6" ht="12.75">
      <c r="A19" s="328" t="s">
        <v>578</v>
      </c>
      <c r="B19" s="329">
        <v>202.21206999999998</v>
      </c>
      <c r="C19" s="329">
        <v>165.82146</v>
      </c>
      <c r="D19" s="342">
        <v>-17.996260064990178</v>
      </c>
      <c r="E19" s="426">
        <v>0.12811274054924746</v>
      </c>
      <c r="F19" s="342">
        <v>0.10611352950367402</v>
      </c>
    </row>
    <row r="20" spans="1:6" ht="14.25">
      <c r="A20" s="408" t="s">
        <v>10</v>
      </c>
      <c r="B20" s="407">
        <v>157839.15724000003</v>
      </c>
      <c r="C20" s="407">
        <v>156267.97146</v>
      </c>
      <c r="D20" s="413">
        <v>-0.99543472448410109</v>
      </c>
      <c r="E20" s="414">
        <v>99.999999999999972</v>
      </c>
      <c r="F20" s="414">
        <v>100</v>
      </c>
    </row>
    <row r="21" spans="1:6" ht="12" customHeight="1">
      <c r="A21" s="204"/>
      <c r="B21" s="197"/>
      <c r="C21" s="197"/>
      <c r="D21" s="139"/>
      <c r="E21" s="140"/>
      <c r="F21" s="140"/>
    </row>
    <row r="22" spans="1:6" ht="12.75">
      <c r="A22" s="124" t="s">
        <v>207</v>
      </c>
      <c r="C22" s="91"/>
      <c r="D22" s="233"/>
      <c r="E22" s="233"/>
      <c r="F22" s="233"/>
    </row>
    <row r="23" spans="1:6" ht="15">
      <c r="A23" s="127">
        <v>2024</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7"/>
  <sheetViews>
    <sheetView zoomScaleNormal="100" workbookViewId="0">
      <selection activeCell="K42" sqref="K42"/>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40" t="s">
        <v>254</v>
      </c>
      <c r="B2" s="640"/>
      <c r="C2" s="640"/>
      <c r="D2" s="640"/>
      <c r="E2" s="640"/>
      <c r="F2" s="640"/>
    </row>
    <row r="3" spans="1:6" ht="15.75">
      <c r="A3" s="637" t="s">
        <v>188</v>
      </c>
      <c r="B3" s="637"/>
      <c r="C3" s="637"/>
      <c r="D3" s="637"/>
      <c r="E3" s="637"/>
      <c r="F3" s="637"/>
    </row>
    <row r="6" spans="1:6">
      <c r="A6" s="103"/>
      <c r="B6" s="102"/>
      <c r="C6" s="151"/>
      <c r="D6" s="103" t="s">
        <v>54</v>
      </c>
      <c r="E6" s="642" t="s">
        <v>13</v>
      </c>
      <c r="F6" s="643"/>
    </row>
    <row r="7" spans="1:6" ht="14.25">
      <c r="A7" s="115" t="s">
        <v>57</v>
      </c>
      <c r="B7" s="648" t="s">
        <v>119</v>
      </c>
      <c r="C7" s="649"/>
      <c r="D7" s="103" t="s">
        <v>15</v>
      </c>
      <c r="E7" s="642" t="s">
        <v>15</v>
      </c>
      <c r="F7" s="643"/>
    </row>
    <row r="8" spans="1:6" ht="15">
      <c r="A8" s="194" t="s">
        <v>37</v>
      </c>
      <c r="B8" s="650" t="s">
        <v>356</v>
      </c>
      <c r="C8" s="651"/>
      <c r="D8" s="105" t="s">
        <v>55</v>
      </c>
      <c r="E8" s="638" t="s">
        <v>19</v>
      </c>
      <c r="F8" s="639"/>
    </row>
    <row r="9" spans="1:6">
      <c r="A9" s="105"/>
      <c r="B9" s="490"/>
      <c r="C9" s="151"/>
      <c r="D9" s="105" t="s">
        <v>20</v>
      </c>
      <c r="E9" s="638" t="s">
        <v>20</v>
      </c>
      <c r="F9" s="639"/>
    </row>
    <row r="10" spans="1:6" ht="18.75" customHeight="1" thickBot="1">
      <c r="A10" s="492" t="s">
        <v>600</v>
      </c>
      <c r="B10" s="83">
        <v>2024</v>
      </c>
      <c r="C10" s="83">
        <v>2025</v>
      </c>
      <c r="D10" s="83" t="s">
        <v>599</v>
      </c>
      <c r="E10" s="83">
        <v>2024</v>
      </c>
      <c r="F10" s="83">
        <v>2025</v>
      </c>
    </row>
    <row r="11" spans="1:6" ht="15.75" thickBot="1">
      <c r="A11" s="634" t="s">
        <v>495</v>
      </c>
      <c r="B11" s="634"/>
      <c r="C11" s="634"/>
      <c r="D11" s="634"/>
      <c r="E11" s="634"/>
      <c r="F11" s="634"/>
    </row>
    <row r="12" spans="1:6" ht="12.75" customHeight="1">
      <c r="A12" s="208" t="s">
        <v>576</v>
      </c>
      <c r="B12" s="162">
        <v>24446.644760000003</v>
      </c>
      <c r="C12" s="162">
        <v>32085.251600000003</v>
      </c>
      <c r="D12" s="163">
        <v>31.246033617252913</v>
      </c>
      <c r="E12" s="163">
        <v>42.503441389202465</v>
      </c>
      <c r="F12" s="163">
        <v>62.350948079278076</v>
      </c>
    </row>
    <row r="13" spans="1:6" ht="12.75" customHeight="1">
      <c r="A13" s="169" t="s">
        <v>42</v>
      </c>
      <c r="B13" s="162">
        <v>15108.674000000001</v>
      </c>
      <c r="C13" s="162">
        <v>9376.81</v>
      </c>
      <c r="D13" s="163">
        <v>-37.937571490390233</v>
      </c>
      <c r="E13" s="345">
        <v>26.268252602021576</v>
      </c>
      <c r="F13" s="345">
        <v>18.221860958050129</v>
      </c>
    </row>
    <row r="14" spans="1:6" ht="12.75" customHeight="1">
      <c r="A14" s="208" t="s">
        <v>577</v>
      </c>
      <c r="B14" s="162">
        <v>9049.8195599999999</v>
      </c>
      <c r="C14" s="162">
        <v>5989.0874400000002</v>
      </c>
      <c r="D14" s="163">
        <v>-33.820918745478281</v>
      </c>
      <c r="E14" s="545">
        <v>15.73420316070065</v>
      </c>
      <c r="F14" s="345">
        <v>11.638533637482725</v>
      </c>
    </row>
    <row r="15" spans="1:6" ht="12.75" customHeight="1">
      <c r="A15" s="169" t="s">
        <v>44</v>
      </c>
      <c r="B15" s="162">
        <v>3448.3203900000003</v>
      </c>
      <c r="C15" s="162">
        <v>1745.77172</v>
      </c>
      <c r="D15" s="163">
        <v>-49.373273867977218</v>
      </c>
      <c r="E15" s="163">
        <v>5.9953210359308535</v>
      </c>
      <c r="F15" s="163">
        <v>3.3925406984183346</v>
      </c>
    </row>
    <row r="16" spans="1:6" ht="12.75" customHeight="1">
      <c r="A16" s="208" t="s">
        <v>36</v>
      </c>
      <c r="B16" s="162">
        <v>97.296720000000008</v>
      </c>
      <c r="C16" s="162">
        <v>1086.5902900000001</v>
      </c>
      <c r="D16" s="163">
        <v>1016.7799798389915</v>
      </c>
      <c r="E16" s="345">
        <v>0.16916208651455214</v>
      </c>
      <c r="F16" s="345">
        <v>2.1115600276370503</v>
      </c>
    </row>
    <row r="17" spans="1:6" ht="12.75" customHeight="1">
      <c r="A17" s="208" t="s">
        <v>579</v>
      </c>
      <c r="B17" s="162">
        <v>5352.8482899999999</v>
      </c>
      <c r="C17" s="162">
        <v>1067.49281</v>
      </c>
      <c r="D17" s="163">
        <v>-80.05748057544892</v>
      </c>
      <c r="E17" s="345">
        <v>9.3065725703009559</v>
      </c>
      <c r="F17" s="345">
        <v>2.0744480860269348</v>
      </c>
    </row>
    <row r="18" spans="1:6" ht="12.75" customHeight="1">
      <c r="A18" s="431" t="s">
        <v>40</v>
      </c>
      <c r="B18" s="329">
        <v>13.256</v>
      </c>
      <c r="C18" s="329">
        <v>108.12</v>
      </c>
      <c r="D18" s="163">
        <v>715.63065781532896</v>
      </c>
      <c r="E18" s="342">
        <v>2.3047155328945346E-2</v>
      </c>
      <c r="F18" s="342">
        <v>0.21010851310673673</v>
      </c>
    </row>
    <row r="19" spans="1:6" ht="14.25" customHeight="1">
      <c r="A19" s="379" t="s">
        <v>10</v>
      </c>
      <c r="B19" s="407">
        <v>57516.859720000008</v>
      </c>
      <c r="C19" s="407">
        <v>51459.123860000007</v>
      </c>
      <c r="D19" s="413">
        <v>-10.53210465503488</v>
      </c>
      <c r="E19" s="413">
        <v>100</v>
      </c>
      <c r="F19" s="413">
        <v>99.999999999999972</v>
      </c>
    </row>
    <row r="20" spans="1:6" ht="11.25" customHeight="1">
      <c r="A20" s="93"/>
      <c r="B20" s="197"/>
      <c r="C20" s="197"/>
      <c r="D20" s="139"/>
      <c r="E20" s="140"/>
      <c r="F20" s="140"/>
    </row>
    <row r="21" spans="1:6" ht="13.5">
      <c r="A21" s="124" t="s">
        <v>218</v>
      </c>
    </row>
    <row r="22" spans="1:6" ht="14.25">
      <c r="A22" s="127">
        <v>2024</v>
      </c>
    </row>
    <row r="23" spans="1:6">
      <c r="A23" s="263"/>
    </row>
    <row r="24" spans="1:6" ht="3.75" customHeight="1"/>
    <row r="27" spans="1:6" ht="13.5" customHeight="1"/>
    <row r="28" spans="1:6">
      <c r="A28" s="274"/>
    </row>
    <row r="37" spans="1:1" ht="14.25">
      <c r="A37" s="127">
        <v>2025</v>
      </c>
    </row>
  </sheetData>
  <sortState xmlns:xlrd2="http://schemas.microsoft.com/office/spreadsheetml/2017/richdata2" ref="A12:F18">
    <sortCondition descending="1" ref="C12:C18"/>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topLeftCell="A4" zoomScaleNormal="100" workbookViewId="0">
      <selection activeCell="H37" sqref="H37"/>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40" t="s">
        <v>380</v>
      </c>
      <c r="B2" s="640"/>
      <c r="C2" s="640"/>
      <c r="D2" s="640"/>
      <c r="E2" s="640"/>
      <c r="F2" s="640"/>
    </row>
    <row r="3" spans="1:6" s="317" customFormat="1" ht="14.25" customHeight="1">
      <c r="A3" s="637" t="s">
        <v>381</v>
      </c>
      <c r="B3" s="637"/>
      <c r="C3" s="637"/>
      <c r="D3" s="637"/>
      <c r="E3" s="637"/>
      <c r="F3" s="637"/>
    </row>
    <row r="4" spans="1:6" ht="27" customHeight="1">
      <c r="A4" s="73"/>
    </row>
    <row r="5" spans="1:6" ht="12.75" customHeight="1">
      <c r="A5" s="103"/>
      <c r="B5" s="102"/>
      <c r="C5" s="151"/>
      <c r="D5" s="103" t="s">
        <v>54</v>
      </c>
      <c r="E5" s="642" t="s">
        <v>13</v>
      </c>
      <c r="F5" s="643"/>
    </row>
    <row r="6" spans="1:6" ht="12.75" customHeight="1">
      <c r="A6" s="115" t="s">
        <v>57</v>
      </c>
      <c r="B6" s="648" t="s">
        <v>119</v>
      </c>
      <c r="C6" s="649"/>
      <c r="D6" s="103" t="s">
        <v>15</v>
      </c>
      <c r="E6" s="642" t="s">
        <v>15</v>
      </c>
      <c r="F6" s="643"/>
    </row>
    <row r="7" spans="1:6" ht="12.75" customHeight="1">
      <c r="A7" s="194" t="s">
        <v>37</v>
      </c>
      <c r="B7" s="650" t="s">
        <v>356</v>
      </c>
      <c r="C7" s="651"/>
      <c r="D7" s="105" t="s">
        <v>55</v>
      </c>
      <c r="E7" s="638" t="s">
        <v>19</v>
      </c>
      <c r="F7" s="639"/>
    </row>
    <row r="8" spans="1:6" ht="12.75" customHeight="1">
      <c r="A8" s="105"/>
      <c r="B8" s="102"/>
      <c r="C8" s="151"/>
      <c r="D8" s="105" t="s">
        <v>20</v>
      </c>
      <c r="E8" s="638" t="s">
        <v>20</v>
      </c>
      <c r="F8" s="639"/>
    </row>
    <row r="9" spans="1:6" ht="27" customHeight="1" thickBot="1">
      <c r="A9" s="492" t="s">
        <v>600</v>
      </c>
      <c r="B9" s="83">
        <v>2024</v>
      </c>
      <c r="C9" s="83">
        <v>2025</v>
      </c>
      <c r="D9" s="83" t="s">
        <v>599</v>
      </c>
      <c r="E9" s="83">
        <v>2024</v>
      </c>
      <c r="F9" s="83">
        <v>2025</v>
      </c>
    </row>
    <row r="10" spans="1:6" ht="15.75" customHeight="1" thickBot="1">
      <c r="A10" s="634" t="s">
        <v>485</v>
      </c>
      <c r="B10" s="634"/>
      <c r="C10" s="634"/>
      <c r="D10" s="634"/>
      <c r="E10" s="634"/>
      <c r="F10" s="634"/>
    </row>
    <row r="11" spans="1:6" ht="12.75" customHeight="1">
      <c r="A11" s="157" t="s">
        <v>576</v>
      </c>
      <c r="B11" s="162">
        <v>38838.096270000002</v>
      </c>
      <c r="C11" s="162">
        <v>34531.3367</v>
      </c>
      <c r="D11" s="163">
        <v>-11.089007916504666</v>
      </c>
      <c r="E11" s="163">
        <v>86.546273265441229</v>
      </c>
      <c r="F11" s="163">
        <v>74.12109841802436</v>
      </c>
    </row>
    <row r="12" spans="1:6" ht="12.75" customHeight="1">
      <c r="A12" s="208" t="s">
        <v>42</v>
      </c>
      <c r="B12" s="162">
        <v>2525.3247299999998</v>
      </c>
      <c r="C12" s="162">
        <v>9748.4510900000005</v>
      </c>
      <c r="D12" s="163">
        <v>286.02762544522346</v>
      </c>
      <c r="E12" s="163">
        <v>5.6273984864540987</v>
      </c>
      <c r="F12" s="163">
        <v>20.92493287887077</v>
      </c>
    </row>
    <row r="13" spans="1:6" ht="12.75" customHeight="1">
      <c r="A13" s="157" t="s">
        <v>44</v>
      </c>
      <c r="B13" s="162">
        <v>1704.5916000000002</v>
      </c>
      <c r="C13" s="162">
        <v>1012.8305600000001</v>
      </c>
      <c r="D13" s="163">
        <v>-40.582215704923108</v>
      </c>
      <c r="E13" s="163">
        <v>3.7984882007084977</v>
      </c>
      <c r="F13" s="163">
        <v>2.1740286010573908</v>
      </c>
    </row>
    <row r="14" spans="1:6" ht="12.75" customHeight="1">
      <c r="A14" s="208" t="s">
        <v>36</v>
      </c>
      <c r="B14" s="162">
        <v>403.69034999999997</v>
      </c>
      <c r="C14" s="162">
        <v>357.19726000000003</v>
      </c>
      <c r="D14" s="163">
        <v>-11.517017932184892</v>
      </c>
      <c r="E14" s="163">
        <v>0.8995779582715786</v>
      </c>
      <c r="F14" s="163">
        <v>0.76671961740504058</v>
      </c>
    </row>
    <row r="15" spans="1:6" ht="12.75" customHeight="1">
      <c r="A15" s="208" t="s">
        <v>577</v>
      </c>
      <c r="B15" s="162">
        <v>226.93943999999999</v>
      </c>
      <c r="C15" s="162">
        <v>291.49109000000004</v>
      </c>
      <c r="D15" s="163">
        <v>28.444438745420399</v>
      </c>
      <c r="E15" s="163">
        <v>0.50570869005537389</v>
      </c>
      <c r="F15" s="163">
        <v>0.62568211469981116</v>
      </c>
    </row>
    <row r="16" spans="1:6" ht="12.75" customHeight="1">
      <c r="A16" s="208" t="s">
        <v>40</v>
      </c>
      <c r="B16" s="162">
        <v>725.18789000000004</v>
      </c>
      <c r="C16" s="344">
        <v>291.39258000000001</v>
      </c>
      <c r="D16" s="163">
        <v>-59.818333425286511</v>
      </c>
      <c r="E16" s="163">
        <v>1.6159986025166919</v>
      </c>
      <c r="F16" s="163">
        <v>0.62547066417101771</v>
      </c>
    </row>
    <row r="17" spans="1:6" ht="12.75" customHeight="1">
      <c r="A17" s="169" t="s">
        <v>579</v>
      </c>
      <c r="B17" s="162">
        <v>335.6293</v>
      </c>
      <c r="C17" s="162">
        <v>284.79240999999996</v>
      </c>
      <c r="D17" s="163">
        <v>-15.146737784812004</v>
      </c>
      <c r="E17" s="163">
        <v>0.74791166157456856</v>
      </c>
      <c r="F17" s="163">
        <v>0.61130347874185664</v>
      </c>
    </row>
    <row r="18" spans="1:6" ht="12.75" customHeight="1">
      <c r="A18" s="328" t="s">
        <v>578</v>
      </c>
      <c r="B18" s="329">
        <v>116.06747</v>
      </c>
      <c r="C18" s="329">
        <v>70.23763000000001</v>
      </c>
      <c r="D18" s="163">
        <v>-39.485516484506803</v>
      </c>
      <c r="E18" s="342">
        <v>0.25864313497795455</v>
      </c>
      <c r="F18" s="342">
        <v>0.15076422702972805</v>
      </c>
    </row>
    <row r="19" spans="1:6" ht="14.25" customHeight="1">
      <c r="A19" s="379" t="s">
        <v>10</v>
      </c>
      <c r="B19" s="407">
        <v>44875.527050000004</v>
      </c>
      <c r="C19" s="407">
        <v>46587.729320000013</v>
      </c>
      <c r="D19" s="413">
        <v>3.8154477118280683</v>
      </c>
      <c r="E19" s="413">
        <v>99.999999999999986</v>
      </c>
      <c r="F19" s="413">
        <v>99.999999999999972</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58">
        <v>2024</v>
      </c>
      <c r="B22" s="658"/>
      <c r="C22" s="658"/>
      <c r="D22" s="658"/>
      <c r="E22" s="658"/>
      <c r="F22" s="658"/>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58">
        <v>2025</v>
      </c>
      <c r="B38" s="658"/>
      <c r="C38" s="658"/>
      <c r="D38" s="658"/>
      <c r="E38" s="658"/>
      <c r="F38" s="658"/>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B7:C7"/>
    <mergeCell ref="E7:F7"/>
    <mergeCell ref="A38:F38"/>
    <mergeCell ref="E8:F8"/>
    <mergeCell ref="A10:F10"/>
    <mergeCell ref="A22:F22"/>
    <mergeCell ref="A2:F2"/>
    <mergeCell ref="A3:F3"/>
    <mergeCell ref="E5:F5"/>
    <mergeCell ref="B6:C6"/>
    <mergeCell ref="E6:F6"/>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9"/>
  <sheetViews>
    <sheetView topLeftCell="A3" zoomScaleNormal="100" workbookViewId="0">
      <selection activeCell="H30" sqref="H30"/>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40" t="s">
        <v>385</v>
      </c>
      <c r="B2" s="640"/>
      <c r="C2" s="640"/>
      <c r="D2" s="640"/>
      <c r="E2" s="640"/>
      <c r="F2" s="640"/>
    </row>
    <row r="3" spans="1:6" s="317" customFormat="1" ht="15.75" customHeight="1">
      <c r="A3" s="637" t="s">
        <v>386</v>
      </c>
      <c r="B3" s="637"/>
      <c r="C3" s="637"/>
      <c r="D3" s="637"/>
      <c r="E3" s="637"/>
      <c r="F3" s="637"/>
    </row>
    <row r="4" spans="1:6" s="88" customFormat="1">
      <c r="A4" s="520"/>
    </row>
    <row r="5" spans="1:6" ht="12" customHeight="1">
      <c r="A5" s="103"/>
      <c r="B5" s="102"/>
      <c r="C5" s="151"/>
      <c r="D5" s="103" t="s">
        <v>54</v>
      </c>
      <c r="E5" s="642" t="s">
        <v>13</v>
      </c>
      <c r="F5" s="643"/>
    </row>
    <row r="6" spans="1:6" ht="12" customHeight="1">
      <c r="A6" s="115" t="s">
        <v>57</v>
      </c>
      <c r="B6" s="635" t="s">
        <v>119</v>
      </c>
      <c r="C6" s="643"/>
      <c r="D6" s="103" t="s">
        <v>15</v>
      </c>
      <c r="E6" s="642" t="s">
        <v>15</v>
      </c>
      <c r="F6" s="643"/>
    </row>
    <row r="7" spans="1:6" ht="12" customHeight="1">
      <c r="A7" s="194" t="s">
        <v>37</v>
      </c>
      <c r="B7" s="636" t="s">
        <v>350</v>
      </c>
      <c r="C7" s="639"/>
      <c r="D7" s="105" t="s">
        <v>55</v>
      </c>
      <c r="E7" s="638" t="s">
        <v>19</v>
      </c>
      <c r="F7" s="639"/>
    </row>
    <row r="8" spans="1:6" ht="12" customHeight="1">
      <c r="A8" s="105"/>
      <c r="B8" s="102"/>
      <c r="C8" s="151"/>
      <c r="D8" s="105" t="s">
        <v>20</v>
      </c>
      <c r="E8" s="638" t="s">
        <v>20</v>
      </c>
      <c r="F8" s="639"/>
    </row>
    <row r="9" spans="1:6" ht="19.5" customHeight="1" thickBot="1">
      <c r="A9" s="492" t="s">
        <v>600</v>
      </c>
      <c r="B9" s="83">
        <v>2024</v>
      </c>
      <c r="C9" s="83">
        <v>2025</v>
      </c>
      <c r="D9" s="83" t="s">
        <v>599</v>
      </c>
      <c r="E9" s="83">
        <v>2024</v>
      </c>
      <c r="F9" s="83">
        <v>2025</v>
      </c>
    </row>
    <row r="10" spans="1:6" ht="15.75" thickBot="1">
      <c r="A10" s="634" t="s">
        <v>485</v>
      </c>
      <c r="B10" s="634"/>
      <c r="C10" s="634"/>
      <c r="D10" s="634"/>
      <c r="E10" s="634"/>
      <c r="F10" s="634"/>
    </row>
    <row r="11" spans="1:6" ht="12.75">
      <c r="A11" s="157" t="s">
        <v>573</v>
      </c>
      <c r="B11" s="162">
        <v>534.35718000000008</v>
      </c>
      <c r="C11" s="162">
        <v>296.12106</v>
      </c>
      <c r="D11" s="163">
        <v>-44.58368464329422</v>
      </c>
      <c r="E11" s="163">
        <v>77.394837999507558</v>
      </c>
      <c r="F11" s="163">
        <v>72.996600291403595</v>
      </c>
    </row>
    <row r="12" spans="1:6" ht="12.75">
      <c r="A12" s="157" t="s">
        <v>36</v>
      </c>
      <c r="B12" s="162">
        <v>156.07282000000001</v>
      </c>
      <c r="C12" s="162">
        <v>97.229369999999989</v>
      </c>
      <c r="D12" s="163">
        <v>-37.702560894331263</v>
      </c>
      <c r="E12" s="163">
        <v>22.605162000492445</v>
      </c>
      <c r="F12" s="163">
        <v>23.967945604662454</v>
      </c>
    </row>
    <row r="13" spans="1:6" ht="12.75">
      <c r="A13" s="587" t="s">
        <v>575</v>
      </c>
      <c r="B13" s="149">
        <v>0</v>
      </c>
      <c r="C13" s="149">
        <v>12.313750000000001</v>
      </c>
      <c r="D13" s="588">
        <v>0</v>
      </c>
      <c r="E13" s="588">
        <v>0</v>
      </c>
      <c r="F13" s="589">
        <v>3.0354541039339491</v>
      </c>
    </row>
    <row r="14" spans="1:6" ht="14.25">
      <c r="A14" s="78" t="s">
        <v>10</v>
      </c>
      <c r="B14" s="429">
        <v>690.43000000000006</v>
      </c>
      <c r="C14" s="429">
        <v>405.66417999999999</v>
      </c>
      <c r="D14" s="430">
        <v>-41.244705473400643</v>
      </c>
      <c r="E14" s="430">
        <v>100</v>
      </c>
      <c r="F14" s="430">
        <v>100</v>
      </c>
    </row>
    <row r="15" spans="1:6" ht="14.25">
      <c r="A15" s="127">
        <v>2024</v>
      </c>
      <c r="B15" s="141"/>
      <c r="C15" s="141"/>
      <c r="D15" s="141"/>
      <c r="E15" s="141"/>
      <c r="F15" s="141"/>
    </row>
    <row r="16" spans="1:6" ht="13.5">
      <c r="A16" s="124" t="s">
        <v>204</v>
      </c>
      <c r="B16" s="141"/>
      <c r="C16" s="141"/>
      <c r="D16" s="141"/>
      <c r="E16" s="141"/>
      <c r="F16" s="141"/>
    </row>
    <row r="17" spans="1:6">
      <c r="A17" s="141"/>
      <c r="B17" s="141"/>
      <c r="C17" s="141"/>
      <c r="D17" s="141"/>
      <c r="E17" s="141"/>
      <c r="F17" s="141"/>
    </row>
    <row r="18" spans="1:6" ht="14.25">
      <c r="C18" s="331"/>
      <c r="D18" s="126"/>
      <c r="E18" s="126"/>
      <c r="F18" s="126"/>
    </row>
    <row r="20" spans="1:6" s="88" customFormat="1" ht="14.25">
      <c r="A20" s="298"/>
    </row>
    <row r="22" spans="1:6">
      <c r="A22" s="263"/>
    </row>
    <row r="34" spans="1:1" ht="14.25">
      <c r="A34" s="127">
        <v>2025</v>
      </c>
    </row>
    <row r="39" spans="1:1">
      <c r="A39"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zoomScale="110" zoomScaleNormal="110" workbookViewId="0">
      <selection activeCell="L35" sqref="L35"/>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40" t="s">
        <v>382</v>
      </c>
      <c r="B2" s="640"/>
      <c r="C2" s="640"/>
      <c r="D2" s="640"/>
      <c r="E2" s="640"/>
      <c r="F2" s="640"/>
    </row>
    <row r="3" spans="1:6" s="317" customFormat="1" ht="15.75" customHeight="1">
      <c r="A3" s="637" t="s">
        <v>383</v>
      </c>
      <c r="B3" s="637"/>
      <c r="C3" s="637"/>
      <c r="D3" s="637"/>
      <c r="E3" s="637"/>
      <c r="F3" s="637"/>
    </row>
    <row r="4" spans="1:6">
      <c r="A4" s="73"/>
    </row>
    <row r="5" spans="1:6" ht="12" customHeight="1">
      <c r="A5" s="103"/>
      <c r="B5" s="102"/>
      <c r="C5" s="151"/>
      <c r="D5" s="103" t="s">
        <v>54</v>
      </c>
      <c r="E5" s="642" t="s">
        <v>13</v>
      </c>
      <c r="F5" s="643"/>
    </row>
    <row r="6" spans="1:6" ht="12" customHeight="1">
      <c r="A6" s="115" t="s">
        <v>57</v>
      </c>
      <c r="B6" s="648" t="s">
        <v>119</v>
      </c>
      <c r="C6" s="649"/>
      <c r="D6" s="103" t="s">
        <v>15</v>
      </c>
      <c r="E6" s="642" t="s">
        <v>15</v>
      </c>
      <c r="F6" s="643"/>
    </row>
    <row r="7" spans="1:6" ht="12" customHeight="1">
      <c r="A7" s="194" t="s">
        <v>37</v>
      </c>
      <c r="B7" s="650" t="s">
        <v>356</v>
      </c>
      <c r="C7" s="651"/>
      <c r="D7" s="105" t="s">
        <v>55</v>
      </c>
      <c r="E7" s="638" t="s">
        <v>19</v>
      </c>
      <c r="F7" s="639"/>
    </row>
    <row r="8" spans="1:6" ht="12" customHeight="1">
      <c r="A8" s="105"/>
      <c r="B8" s="102"/>
      <c r="C8" s="151"/>
      <c r="D8" s="105" t="s">
        <v>20</v>
      </c>
      <c r="E8" s="638" t="s">
        <v>20</v>
      </c>
      <c r="F8" s="639"/>
    </row>
    <row r="9" spans="1:6" ht="18.75" customHeight="1" thickBot="1">
      <c r="A9" s="492" t="s">
        <v>600</v>
      </c>
      <c r="B9" s="83">
        <v>2024</v>
      </c>
      <c r="C9" s="83">
        <v>2025</v>
      </c>
      <c r="D9" s="83" t="s">
        <v>599</v>
      </c>
      <c r="E9" s="83">
        <v>2024</v>
      </c>
      <c r="F9" s="83">
        <v>2025</v>
      </c>
    </row>
    <row r="10" spans="1:6" ht="15.75" thickBot="1">
      <c r="A10" s="634" t="s">
        <v>485</v>
      </c>
      <c r="B10" s="634"/>
      <c r="C10" s="634"/>
      <c r="D10" s="634"/>
      <c r="E10" s="634"/>
      <c r="F10" s="634"/>
    </row>
    <row r="11" spans="1:6" ht="14.25" customHeight="1">
      <c r="A11" s="208" t="s">
        <v>576</v>
      </c>
      <c r="B11" s="162">
        <v>49692.28213</v>
      </c>
      <c r="C11" s="162">
        <v>46405.318399999996</v>
      </c>
      <c r="D11" s="163">
        <v>-6.6146362958355853</v>
      </c>
      <c r="E11" s="345">
        <v>55.035244513575691</v>
      </c>
      <c r="F11" s="345">
        <v>53.7251794854267</v>
      </c>
    </row>
    <row r="12" spans="1:6" ht="14.25" customHeight="1">
      <c r="A12" s="208" t="s">
        <v>42</v>
      </c>
      <c r="B12" s="162">
        <v>30367.428809999998</v>
      </c>
      <c r="C12" s="162">
        <v>23208.156999999999</v>
      </c>
      <c r="D12" s="163">
        <v>-23.575495491546029</v>
      </c>
      <c r="E12" s="345">
        <v>33.632564216606504</v>
      </c>
      <c r="F12" s="345">
        <v>26.868954752198448</v>
      </c>
    </row>
    <row r="13" spans="1:6" ht="14.25" customHeight="1">
      <c r="A13" s="208" t="s">
        <v>577</v>
      </c>
      <c r="B13" s="162">
        <v>7520.6262400000005</v>
      </c>
      <c r="C13" s="162">
        <v>9819.9897099999998</v>
      </c>
      <c r="D13" s="163">
        <v>30.574095781683198</v>
      </c>
      <c r="E13" s="345">
        <v>8.329251269458922</v>
      </c>
      <c r="F13" s="345">
        <v>11.368970796993676</v>
      </c>
    </row>
    <row r="14" spans="1:6" ht="14.25" customHeight="1">
      <c r="A14" s="208" t="s">
        <v>579</v>
      </c>
      <c r="B14" s="162">
        <v>2630.9052000000001</v>
      </c>
      <c r="C14" s="162">
        <v>4721.3738600000006</v>
      </c>
      <c r="D14" s="163">
        <v>79.458152273977817</v>
      </c>
      <c r="E14" s="345">
        <v>2.9137826794761814</v>
      </c>
      <c r="F14" s="345">
        <v>5.4661117904602481</v>
      </c>
    </row>
    <row r="15" spans="1:6" ht="14.25" customHeight="1">
      <c r="A15" s="169" t="s">
        <v>44</v>
      </c>
      <c r="B15" s="162">
        <v>80.501700000000014</v>
      </c>
      <c r="C15" s="162">
        <v>2220.5232799999999</v>
      </c>
      <c r="D15" s="360">
        <v>2658.3557614311248</v>
      </c>
      <c r="E15" s="345">
        <v>8.9157320882709015E-2</v>
      </c>
      <c r="F15" s="345">
        <v>2.5707831749209249</v>
      </c>
    </row>
    <row r="16" spans="1:6" ht="14.25" customHeight="1">
      <c r="A16" s="379" t="s">
        <v>10</v>
      </c>
      <c r="B16" s="407">
        <v>90291.744079999989</v>
      </c>
      <c r="C16" s="407">
        <v>86375.362250000006</v>
      </c>
      <c r="D16" s="455">
        <v>-4.3374750038386756</v>
      </c>
      <c r="E16" s="382">
        <v>100.00000000000001</v>
      </c>
      <c r="F16" s="382">
        <v>99.999999999999986</v>
      </c>
    </row>
    <row r="17" spans="1:6" ht="14.25">
      <c r="A17" s="93"/>
      <c r="B17" s="197"/>
      <c r="C17" s="197"/>
      <c r="D17" s="139"/>
      <c r="E17" s="140"/>
      <c r="F17" s="140"/>
    </row>
    <row r="18" spans="1:6" ht="13.5">
      <c r="A18" s="124" t="s">
        <v>384</v>
      </c>
      <c r="B18" s="91"/>
      <c r="C18" s="91"/>
      <c r="D18" s="91"/>
      <c r="E18" s="91"/>
      <c r="F18" s="91"/>
    </row>
    <row r="19" spans="1:6" ht="14.25">
      <c r="A19" s="658">
        <v>2024</v>
      </c>
      <c r="B19" s="658"/>
      <c r="C19" s="658"/>
      <c r="D19" s="658"/>
      <c r="E19" s="658"/>
      <c r="F19" s="658"/>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58">
        <v>2025</v>
      </c>
      <c r="B35" s="658"/>
      <c r="C35" s="658"/>
      <c r="D35" s="658"/>
      <c r="E35" s="658"/>
      <c r="F35" s="658"/>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5"/>
  <sheetViews>
    <sheetView zoomScaleNormal="100" workbookViewId="0">
      <selection activeCell="M26" sqref="M26"/>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40" t="s">
        <v>410</v>
      </c>
      <c r="B2" s="640"/>
      <c r="C2" s="640"/>
      <c r="D2" s="640"/>
      <c r="E2" s="640"/>
      <c r="F2" s="640"/>
    </row>
    <row r="3" spans="1:6" s="317" customFormat="1" ht="15.75" customHeight="1">
      <c r="A3" s="637" t="s">
        <v>411</v>
      </c>
      <c r="B3" s="637"/>
      <c r="C3" s="637"/>
      <c r="D3" s="637"/>
      <c r="E3" s="637"/>
      <c r="F3" s="637"/>
    </row>
    <row r="4" spans="1:6">
      <c r="A4" s="73"/>
    </row>
    <row r="5" spans="1:6" ht="12" customHeight="1">
      <c r="A5" s="103"/>
      <c r="B5" s="102"/>
      <c r="C5" s="151"/>
      <c r="D5" s="103" t="s">
        <v>54</v>
      </c>
      <c r="E5" s="642" t="s">
        <v>13</v>
      </c>
      <c r="F5" s="643"/>
    </row>
    <row r="6" spans="1:6" ht="12" customHeight="1">
      <c r="A6" s="115" t="s">
        <v>57</v>
      </c>
      <c r="B6" s="648" t="s">
        <v>119</v>
      </c>
      <c r="C6" s="649"/>
      <c r="D6" s="103" t="s">
        <v>15</v>
      </c>
      <c r="E6" s="642" t="s">
        <v>15</v>
      </c>
      <c r="F6" s="643"/>
    </row>
    <row r="7" spans="1:6" ht="12" customHeight="1">
      <c r="A7" s="194" t="s">
        <v>37</v>
      </c>
      <c r="B7" s="650" t="s">
        <v>356</v>
      </c>
      <c r="C7" s="651"/>
      <c r="D7" s="105" t="s">
        <v>55</v>
      </c>
      <c r="E7" s="638" t="s">
        <v>19</v>
      </c>
      <c r="F7" s="639"/>
    </row>
    <row r="8" spans="1:6" ht="12" customHeight="1">
      <c r="A8" s="105"/>
      <c r="B8" s="102"/>
      <c r="C8" s="151"/>
      <c r="D8" s="105" t="s">
        <v>20</v>
      </c>
      <c r="E8" s="638" t="s">
        <v>20</v>
      </c>
      <c r="F8" s="639"/>
    </row>
    <row r="9" spans="1:6" ht="18.75" customHeight="1" thickBot="1">
      <c r="A9" s="492" t="s">
        <v>600</v>
      </c>
      <c r="B9" s="83">
        <v>2024</v>
      </c>
      <c r="C9" s="83">
        <v>2025</v>
      </c>
      <c r="D9" s="83" t="s">
        <v>599</v>
      </c>
      <c r="E9" s="83">
        <v>2024</v>
      </c>
      <c r="F9" s="83">
        <v>2025</v>
      </c>
    </row>
    <row r="10" spans="1:6" ht="15.75" thickBot="1">
      <c r="A10" s="634" t="s">
        <v>485</v>
      </c>
      <c r="B10" s="634"/>
      <c r="C10" s="634"/>
      <c r="D10" s="634"/>
      <c r="E10" s="634"/>
      <c r="F10" s="634"/>
    </row>
    <row r="11" spans="1:6" ht="13.5" customHeight="1">
      <c r="A11" s="208" t="s">
        <v>576</v>
      </c>
      <c r="B11" s="162">
        <v>24325.55471</v>
      </c>
      <c r="C11" s="162">
        <v>27578.87298</v>
      </c>
      <c r="D11" s="360">
        <v>13.374076393261403</v>
      </c>
      <c r="E11" s="345">
        <v>42.587876097814579</v>
      </c>
      <c r="F11" s="345">
        <v>60.443717221727631</v>
      </c>
    </row>
    <row r="12" spans="1:6" ht="13.5" customHeight="1">
      <c r="A12" s="169" t="s">
        <v>42</v>
      </c>
      <c r="B12" s="162">
        <v>14962.089</v>
      </c>
      <c r="C12" s="162">
        <v>9286.81</v>
      </c>
      <c r="D12" s="360">
        <v>-37.931060295123231</v>
      </c>
      <c r="E12" s="545">
        <v>26.194822691320834</v>
      </c>
      <c r="F12" s="345">
        <v>20.353598855870011</v>
      </c>
    </row>
    <row r="13" spans="1:6" ht="13.5" customHeight="1">
      <c r="A13" s="208" t="s">
        <v>577</v>
      </c>
      <c r="B13" s="162">
        <v>9049.8195599999999</v>
      </c>
      <c r="C13" s="162">
        <v>5957.3033599999999</v>
      </c>
      <c r="D13" s="360">
        <v>-34.172131051859331</v>
      </c>
      <c r="E13" s="345">
        <v>15.843938554479067</v>
      </c>
      <c r="F13" s="345">
        <v>13.056427648693855</v>
      </c>
    </row>
    <row r="14" spans="1:6" ht="13.5" customHeight="1">
      <c r="A14" s="208" t="s">
        <v>44</v>
      </c>
      <c r="B14" s="162">
        <v>3448.3203900000003</v>
      </c>
      <c r="C14" s="162">
        <v>1745.77172</v>
      </c>
      <c r="D14" s="360">
        <v>-49.373273867977218</v>
      </c>
      <c r="E14" s="345">
        <v>6.037134333241589</v>
      </c>
      <c r="F14" s="345">
        <v>3.8261509907925566</v>
      </c>
    </row>
    <row r="15" spans="1:6" ht="13.5" customHeight="1">
      <c r="A15" s="208" t="s">
        <v>579</v>
      </c>
      <c r="B15" s="162">
        <v>5332.7132899999997</v>
      </c>
      <c r="C15" s="162">
        <v>1058.6028100000001</v>
      </c>
      <c r="D15" s="360">
        <v>-80.148889459609407</v>
      </c>
      <c r="E15" s="545">
        <v>9.336228323143926</v>
      </c>
      <c r="F15" s="345">
        <v>2.3201052829159621</v>
      </c>
    </row>
    <row r="16" spans="1:6" ht="14.25">
      <c r="A16" s="379" t="s">
        <v>10</v>
      </c>
      <c r="B16" s="407">
        <v>57118.496950000001</v>
      </c>
      <c r="C16" s="407">
        <v>45627.36086999999</v>
      </c>
      <c r="D16" s="460">
        <v>-20.118064538811385</v>
      </c>
      <c r="E16" s="382">
        <v>100</v>
      </c>
      <c r="F16" s="382">
        <v>100</v>
      </c>
    </row>
    <row r="17" spans="1:6" ht="14.25">
      <c r="A17" s="93"/>
      <c r="B17" s="197"/>
      <c r="C17" s="197"/>
      <c r="D17" s="139"/>
      <c r="E17" s="140"/>
      <c r="F17" s="140"/>
    </row>
    <row r="18" spans="1:6" ht="13.5">
      <c r="A18" s="124" t="s">
        <v>439</v>
      </c>
      <c r="B18" s="91"/>
      <c r="C18" s="91"/>
      <c r="D18" s="91"/>
      <c r="E18" s="91"/>
      <c r="F18" s="91"/>
    </row>
    <row r="19" spans="1:6" ht="14.25">
      <c r="A19" s="658">
        <v>2024</v>
      </c>
      <c r="B19" s="658"/>
      <c r="C19" s="658"/>
      <c r="D19" s="658"/>
      <c r="E19" s="658"/>
      <c r="F19" s="658"/>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1" ht="14.25">
      <c r="A34" s="127">
        <v>2025</v>
      </c>
    </row>
    <row r="35" spans="1:1">
      <c r="A35" s="263"/>
    </row>
  </sheetData>
  <sortState xmlns:xlrd2="http://schemas.microsoft.com/office/spreadsheetml/2017/richdata2" ref="A11:F15">
    <sortCondition descending="1" ref="C11:C15"/>
  </sortState>
  <mergeCells count="10">
    <mergeCell ref="E8:F8"/>
    <mergeCell ref="A10:F10"/>
    <mergeCell ref="A19:F19"/>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1"/>
  <sheetViews>
    <sheetView zoomScaleNormal="100" workbookViewId="0">
      <selection activeCell="O34" sqref="O34"/>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40" t="s">
        <v>435</v>
      </c>
      <c r="B2" s="640"/>
      <c r="C2" s="640"/>
      <c r="D2" s="640"/>
      <c r="E2" s="640"/>
      <c r="F2" s="640"/>
    </row>
    <row r="3" spans="1:6" s="317" customFormat="1" ht="15.75" customHeight="1">
      <c r="A3" s="637" t="s">
        <v>436</v>
      </c>
      <c r="B3" s="637"/>
      <c r="C3" s="637"/>
      <c r="D3" s="637"/>
      <c r="E3" s="637"/>
      <c r="F3" s="637"/>
    </row>
    <row r="6" spans="1:6">
      <c r="A6" s="73"/>
    </row>
    <row r="7" spans="1:6" ht="12" customHeight="1">
      <c r="A7" s="103"/>
      <c r="B7" s="102"/>
      <c r="C7" s="151"/>
      <c r="D7" s="103" t="s">
        <v>54</v>
      </c>
      <c r="E7" s="642" t="s">
        <v>13</v>
      </c>
      <c r="F7" s="643"/>
    </row>
    <row r="8" spans="1:6" ht="12" customHeight="1">
      <c r="A8" s="115" t="s">
        <v>57</v>
      </c>
      <c r="B8" s="648" t="s">
        <v>119</v>
      </c>
      <c r="C8" s="649"/>
      <c r="D8" s="103" t="s">
        <v>15</v>
      </c>
      <c r="E8" s="642" t="s">
        <v>15</v>
      </c>
      <c r="F8" s="643"/>
    </row>
    <row r="9" spans="1:6" ht="12" customHeight="1">
      <c r="A9" s="194" t="s">
        <v>37</v>
      </c>
      <c r="B9" s="681" t="s">
        <v>556</v>
      </c>
      <c r="C9" s="651"/>
      <c r="D9" s="105" t="s">
        <v>55</v>
      </c>
      <c r="E9" s="638" t="s">
        <v>19</v>
      </c>
      <c r="F9" s="639"/>
    </row>
    <row r="10" spans="1:6" ht="12" customHeight="1">
      <c r="A10" s="105"/>
      <c r="B10" s="102"/>
      <c r="C10" s="151"/>
      <c r="D10" s="105" t="s">
        <v>20</v>
      </c>
      <c r="E10" s="638" t="s">
        <v>20</v>
      </c>
      <c r="F10" s="639"/>
    </row>
    <row r="11" spans="1:6" ht="18.75" customHeight="1" thickBot="1">
      <c r="A11" s="492" t="s">
        <v>600</v>
      </c>
      <c r="B11" s="83">
        <v>2024</v>
      </c>
      <c r="C11" s="83">
        <v>2025</v>
      </c>
      <c r="D11" s="83" t="s">
        <v>599</v>
      </c>
      <c r="E11" s="83">
        <v>2024</v>
      </c>
      <c r="F11" s="83">
        <v>2025</v>
      </c>
    </row>
    <row r="12" spans="1:6" ht="15.75" thickBot="1">
      <c r="A12" s="634" t="s">
        <v>485</v>
      </c>
      <c r="B12" s="634"/>
      <c r="C12" s="634"/>
      <c r="D12" s="634"/>
      <c r="E12" s="634"/>
      <c r="F12" s="634"/>
    </row>
    <row r="13" spans="1:6" ht="12.75">
      <c r="A13" s="211" t="s">
        <v>576</v>
      </c>
      <c r="B13" s="590">
        <v>28095.720730000001</v>
      </c>
      <c r="C13" s="590">
        <v>35369.333530000004</v>
      </c>
      <c r="D13" s="592">
        <v>25.888685575641411</v>
      </c>
      <c r="E13" s="593">
        <v>33.041305420329316</v>
      </c>
      <c r="F13" s="592">
        <v>44.462161427871891</v>
      </c>
    </row>
    <row r="14" spans="1:6" ht="12.75">
      <c r="A14" s="208" t="s">
        <v>42</v>
      </c>
      <c r="B14" s="591">
        <v>31015.277449999998</v>
      </c>
      <c r="C14" s="591">
        <v>23344.959510000001</v>
      </c>
      <c r="D14" s="360">
        <v>-24.73077325316655</v>
      </c>
      <c r="E14" s="360">
        <v>36.47478079561985</v>
      </c>
      <c r="F14" s="360">
        <v>29.346534261957657</v>
      </c>
    </row>
    <row r="15" spans="1:6" ht="12.75">
      <c r="A15" s="280" t="s">
        <v>44</v>
      </c>
      <c r="B15" s="591">
        <v>15054.85946</v>
      </c>
      <c r="C15" s="591">
        <v>8775.1744999999992</v>
      </c>
      <c r="D15" s="360">
        <v>-41.71201316548192</v>
      </c>
      <c r="E15" s="594">
        <v>17.704910091409285</v>
      </c>
      <c r="F15" s="360">
        <v>11.031116117746787</v>
      </c>
    </row>
    <row r="16" spans="1:6" ht="12.75">
      <c r="A16" s="208" t="s">
        <v>40</v>
      </c>
      <c r="B16" s="591">
        <v>4143.0126499999997</v>
      </c>
      <c r="C16" s="591">
        <v>4909.3095499999999</v>
      </c>
      <c r="D16" s="360">
        <v>18.496127449671196</v>
      </c>
      <c r="E16" s="594">
        <v>4.8722916790231743</v>
      </c>
      <c r="F16" s="360">
        <v>6.1714059024140466</v>
      </c>
    </row>
    <row r="17" spans="1:6" ht="13.5" customHeight="1">
      <c r="A17" s="157" t="s">
        <v>579</v>
      </c>
      <c r="B17" s="591">
        <v>2242.0883899999999</v>
      </c>
      <c r="C17" s="591">
        <v>2375.8593900000001</v>
      </c>
      <c r="D17" s="360">
        <v>5.9663571069114019</v>
      </c>
      <c r="E17" s="594">
        <v>2.6367548277293977</v>
      </c>
      <c r="F17" s="360">
        <v>2.9866506712235812</v>
      </c>
    </row>
    <row r="18" spans="1:6" ht="12.75">
      <c r="A18" s="208" t="s">
        <v>36</v>
      </c>
      <c r="B18" s="591">
        <v>758.90552000000002</v>
      </c>
      <c r="C18" s="591">
        <v>2297.4257000000002</v>
      </c>
      <c r="D18" s="360">
        <v>202.72881662528954</v>
      </c>
      <c r="E18" s="594">
        <v>0.89249282168152566</v>
      </c>
      <c r="F18" s="360">
        <v>2.8880530716050945</v>
      </c>
    </row>
    <row r="19" spans="1:6" ht="12" customHeight="1">
      <c r="A19" s="605" t="s">
        <v>577</v>
      </c>
      <c r="B19" s="606">
        <v>3444.7801899999999</v>
      </c>
      <c r="C19" s="606">
        <v>2279.3550499999997</v>
      </c>
      <c r="D19" s="608">
        <v>-33.831625698010072</v>
      </c>
      <c r="E19" s="608">
        <v>4.051151969280343</v>
      </c>
      <c r="F19" s="608">
        <v>2.8653367782170638</v>
      </c>
    </row>
    <row r="20" spans="1:6" ht="12.75">
      <c r="A20" s="328" t="s">
        <v>578</v>
      </c>
      <c r="B20" s="607">
        <v>277.47032999999999</v>
      </c>
      <c r="C20" s="607">
        <v>197.87231</v>
      </c>
      <c r="D20" s="509">
        <v>-28.687038358299422</v>
      </c>
      <c r="E20" s="609">
        <v>0.32631239492711039</v>
      </c>
      <c r="F20" s="509">
        <v>0.24874176896388661</v>
      </c>
    </row>
    <row r="21" spans="1:6" ht="14.25">
      <c r="A21" s="78" t="s">
        <v>10</v>
      </c>
      <c r="B21" s="429">
        <v>85032.114719999998</v>
      </c>
      <c r="C21" s="429">
        <v>79549.289539999998</v>
      </c>
      <c r="D21" s="430">
        <v>-6.4479464000798403</v>
      </c>
      <c r="E21" s="540">
        <v>100</v>
      </c>
      <c r="F21" s="540">
        <v>100</v>
      </c>
    </row>
    <row r="22" spans="1:6" ht="12.75">
      <c r="A22" s="124" t="s">
        <v>440</v>
      </c>
      <c r="C22" s="91"/>
      <c r="D22" s="233"/>
      <c r="E22" s="233"/>
      <c r="F22" s="233"/>
    </row>
    <row r="23" spans="1:6" ht="15">
      <c r="A23" s="127">
        <v>2024</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16"/>
  <sheetViews>
    <sheetView zoomScaleNormal="100" workbookViewId="0">
      <selection activeCell="M18" sqref="M18"/>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40" t="s">
        <v>438</v>
      </c>
      <c r="B2" s="640"/>
      <c r="C2" s="640"/>
      <c r="D2" s="640"/>
      <c r="E2" s="640"/>
      <c r="F2" s="640"/>
    </row>
    <row r="3" spans="1:6" ht="15.75">
      <c r="A3" s="637" t="s">
        <v>437</v>
      </c>
      <c r="B3" s="637"/>
      <c r="C3" s="637"/>
      <c r="D3" s="637"/>
      <c r="E3" s="637"/>
      <c r="F3" s="637"/>
    </row>
    <row r="6" spans="1:6">
      <c r="A6" s="103"/>
      <c r="B6" s="102"/>
      <c r="C6" s="151"/>
      <c r="D6" s="103" t="s">
        <v>54</v>
      </c>
      <c r="E6" s="642" t="s">
        <v>13</v>
      </c>
      <c r="F6" s="643"/>
    </row>
    <row r="7" spans="1:6" ht="14.25">
      <c r="A7" s="115" t="s">
        <v>57</v>
      </c>
      <c r="B7" s="648" t="s">
        <v>119</v>
      </c>
      <c r="C7" s="649"/>
      <c r="D7" s="103" t="s">
        <v>15</v>
      </c>
      <c r="E7" s="642" t="s">
        <v>15</v>
      </c>
      <c r="F7" s="643"/>
    </row>
    <row r="8" spans="1:6" ht="15">
      <c r="A8" s="194" t="s">
        <v>37</v>
      </c>
      <c r="B8" s="650" t="s">
        <v>356</v>
      </c>
      <c r="C8" s="651"/>
      <c r="D8" s="105" t="s">
        <v>55</v>
      </c>
      <c r="E8" s="638" t="s">
        <v>19</v>
      </c>
      <c r="F8" s="639"/>
    </row>
    <row r="9" spans="1:6">
      <c r="A9" s="105"/>
      <c r="B9" s="490"/>
      <c r="C9" s="151"/>
      <c r="D9" s="105" t="s">
        <v>20</v>
      </c>
      <c r="E9" s="638" t="s">
        <v>20</v>
      </c>
      <c r="F9" s="639"/>
    </row>
    <row r="10" spans="1:6" ht="18.75" customHeight="1" thickBot="1">
      <c r="A10" s="492" t="s">
        <v>600</v>
      </c>
      <c r="B10" s="83">
        <v>2024</v>
      </c>
      <c r="C10" s="83">
        <v>2025</v>
      </c>
      <c r="D10" s="83" t="s">
        <v>599</v>
      </c>
      <c r="E10" s="83">
        <v>2024</v>
      </c>
      <c r="F10" s="83">
        <v>2025</v>
      </c>
    </row>
    <row r="11" spans="1:6" ht="15.75" thickBot="1">
      <c r="A11" s="634" t="s">
        <v>495</v>
      </c>
      <c r="B11" s="634"/>
      <c r="C11" s="634"/>
      <c r="D11" s="634"/>
      <c r="E11" s="634"/>
      <c r="F11" s="634"/>
    </row>
    <row r="12" spans="1:6" ht="13.5" customHeight="1">
      <c r="A12" s="157" t="s">
        <v>576</v>
      </c>
      <c r="B12" s="162">
        <v>0</v>
      </c>
      <c r="C12" s="162">
        <v>2224.1587799999998</v>
      </c>
      <c r="D12" s="345" t="s">
        <v>559</v>
      </c>
      <c r="E12" s="345" t="s">
        <v>559</v>
      </c>
      <c r="F12" s="345">
        <v>100</v>
      </c>
    </row>
    <row r="13" spans="1:6" ht="14.25">
      <c r="A13" s="432" t="s">
        <v>10</v>
      </c>
      <c r="B13" s="429">
        <v>0</v>
      </c>
      <c r="C13" s="429">
        <v>2224.1587799999998</v>
      </c>
      <c r="D13" s="451" t="s">
        <v>559</v>
      </c>
      <c r="E13" s="548" t="s">
        <v>559</v>
      </c>
      <c r="F13" s="548">
        <v>100</v>
      </c>
    </row>
    <row r="14" spans="1:6" ht="11.25" customHeight="1">
      <c r="A14" s="93"/>
      <c r="B14" s="197"/>
      <c r="C14" s="197"/>
      <c r="D14" s="139"/>
      <c r="E14" s="140"/>
      <c r="F14" s="140"/>
    </row>
    <row r="15" spans="1:6">
      <c r="A15" s="124" t="s">
        <v>441</v>
      </c>
    </row>
    <row r="16" spans="1:6" ht="28.5" customHeight="1">
      <c r="A16" s="127">
        <v>2025</v>
      </c>
    </row>
  </sheetData>
  <sortState xmlns:xlrd2="http://schemas.microsoft.com/office/spreadsheetml/2017/richdata2" ref="A12:F12">
    <sortCondition descending="1" ref="C12"/>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21" zoomScaleNormal="100" workbookViewId="0">
      <selection activeCell="G49" sqref="G49"/>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82" t="s">
        <v>471</v>
      </c>
      <c r="B2" s="682"/>
      <c r="C2" s="682"/>
      <c r="D2" s="682"/>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37" t="s">
        <v>472</v>
      </c>
      <c r="B3" s="637"/>
      <c r="C3" s="637"/>
      <c r="D3" s="637"/>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2"/>
      <c r="B4" s="352"/>
      <c r="C4" s="352"/>
      <c r="D4" s="352"/>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2"/>
      <c r="B5" s="352"/>
      <c r="C5" s="352"/>
      <c r="D5" s="352"/>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2"/>
      <c r="B6" s="352"/>
      <c r="C6" s="352"/>
      <c r="D6" s="352"/>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42" t="s">
        <v>13</v>
      </c>
      <c r="F7" s="643"/>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42" t="s">
        <v>119</v>
      </c>
      <c r="C8" s="643"/>
      <c r="D8" s="103" t="s">
        <v>15</v>
      </c>
      <c r="E8" s="642" t="s">
        <v>15</v>
      </c>
      <c r="F8" s="643"/>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38" t="s">
        <v>356</v>
      </c>
      <c r="C9" s="639"/>
      <c r="D9" s="105" t="s">
        <v>55</v>
      </c>
      <c r="E9" s="638" t="s">
        <v>19</v>
      </c>
      <c r="F9" s="639"/>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38" t="s">
        <v>20</v>
      </c>
      <c r="F10" s="639"/>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2" t="s">
        <v>600</v>
      </c>
      <c r="B11" s="83">
        <v>2024</v>
      </c>
      <c r="C11" s="83">
        <v>2025</v>
      </c>
      <c r="D11" s="83" t="s">
        <v>599</v>
      </c>
      <c r="E11" s="83">
        <v>2024</v>
      </c>
      <c r="F11" s="83">
        <v>2025</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34" t="s">
        <v>485</v>
      </c>
      <c r="B12" s="634"/>
      <c r="C12" s="634"/>
      <c r="D12" s="634"/>
      <c r="E12" s="634"/>
      <c r="F12" s="634"/>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25736.964</v>
      </c>
      <c r="C13" s="162">
        <v>15163.202600000001</v>
      </c>
      <c r="D13" s="360">
        <v>-41.083949917325135</v>
      </c>
      <c r="E13" s="345">
        <v>62.128115263414216</v>
      </c>
      <c r="F13" s="345">
        <v>43.374919304898199</v>
      </c>
      <c r="G13" s="317"/>
      <c r="H13" s="574"/>
      <c r="I13" s="574"/>
      <c r="J13" s="574"/>
      <c r="K13" s="574"/>
      <c r="L13" s="574"/>
      <c r="M13" s="574"/>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576</v>
      </c>
      <c r="B14" s="162">
        <v>4766.0200560000003</v>
      </c>
      <c r="C14" s="162">
        <v>8330.1009279000009</v>
      </c>
      <c r="D14" s="360">
        <v>74.781071628373368</v>
      </c>
      <c r="E14" s="345">
        <v>11.505002819559911</v>
      </c>
      <c r="F14" s="345">
        <v>23.828571383021693</v>
      </c>
      <c r="G14" s="317"/>
      <c r="H14" s="574"/>
      <c r="I14" s="574"/>
      <c r="J14" s="574"/>
      <c r="K14" s="574"/>
      <c r="L14" s="574"/>
      <c r="M14" s="574"/>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157" t="s">
        <v>44</v>
      </c>
      <c r="B15" s="162">
        <v>7205.7340000000004</v>
      </c>
      <c r="C15" s="162">
        <v>7175.9956199999997</v>
      </c>
      <c r="D15" s="360">
        <v>-0.41270438237105411</v>
      </c>
      <c r="E15" s="345">
        <v>17.394385464793082</v>
      </c>
      <c r="F15" s="345">
        <v>20.527209136531809</v>
      </c>
      <c r="G15" s="317"/>
      <c r="H15" s="574"/>
      <c r="I15" s="574"/>
      <c r="J15" s="574"/>
      <c r="K15" s="574"/>
      <c r="L15" s="574"/>
      <c r="M15" s="574"/>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208" t="s">
        <v>36</v>
      </c>
      <c r="B16" s="162">
        <v>685.9602640999999</v>
      </c>
      <c r="C16" s="162">
        <v>2217.5656885000003</v>
      </c>
      <c r="D16" s="360">
        <v>223.27903007756751</v>
      </c>
      <c r="E16" s="345">
        <v>1.6558836681019116</v>
      </c>
      <c r="F16" s="345">
        <v>6.3434312215810227</v>
      </c>
      <c r="G16" s="317"/>
      <c r="H16" s="574"/>
      <c r="I16" s="574"/>
      <c r="J16" s="574"/>
      <c r="K16" s="574"/>
      <c r="L16" s="574"/>
      <c r="M16" s="574"/>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40</v>
      </c>
      <c r="B17" s="162">
        <v>2661.1797700000002</v>
      </c>
      <c r="C17" s="162">
        <v>1964.22975</v>
      </c>
      <c r="D17" s="360">
        <v>-26.189512931702474</v>
      </c>
      <c r="E17" s="345">
        <v>6.4239932684844323</v>
      </c>
      <c r="F17" s="345">
        <v>5.6187541082205392</v>
      </c>
      <c r="G17" s="317"/>
      <c r="H17" s="574"/>
      <c r="I17" s="574"/>
      <c r="J17" s="574"/>
      <c r="K17" s="574"/>
      <c r="L17" s="574"/>
      <c r="M17" s="574"/>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578</v>
      </c>
      <c r="B18" s="162">
        <v>131.96569999999997</v>
      </c>
      <c r="C18" s="162">
        <v>58.636611900000005</v>
      </c>
      <c r="D18" s="360">
        <v>-55.56677841287545</v>
      </c>
      <c r="E18" s="345">
        <v>0.3185605038891588</v>
      </c>
      <c r="F18" s="345">
        <v>0.16773226452010431</v>
      </c>
      <c r="H18" s="575"/>
      <c r="I18" s="574"/>
      <c r="J18" s="575"/>
      <c r="K18" s="575"/>
      <c r="L18" s="575"/>
      <c r="M18" s="575"/>
    </row>
    <row r="19" spans="1:47" ht="13.5" customHeight="1">
      <c r="A19" s="208" t="s">
        <v>577</v>
      </c>
      <c r="B19" s="162">
        <v>201.54757000000001</v>
      </c>
      <c r="C19" s="162">
        <v>48.725999999999999</v>
      </c>
      <c r="D19" s="360">
        <v>-75.824069722100845</v>
      </c>
      <c r="E19" s="345">
        <v>0.48652866204502776</v>
      </c>
      <c r="F19" s="345">
        <v>0.13938258122663807</v>
      </c>
      <c r="H19" s="575"/>
      <c r="I19" s="574"/>
      <c r="J19" s="575"/>
      <c r="K19" s="575"/>
      <c r="L19" s="575"/>
      <c r="M19" s="575"/>
    </row>
    <row r="20" spans="1:47" ht="13.5" customHeight="1">
      <c r="A20" s="498" t="s">
        <v>579</v>
      </c>
      <c r="B20" s="329">
        <v>36.26</v>
      </c>
      <c r="C20" s="329">
        <v>0</v>
      </c>
      <c r="D20" s="360">
        <v>-100</v>
      </c>
      <c r="E20" s="476">
        <v>8.7530349712242647E-2</v>
      </c>
      <c r="F20" s="476">
        <v>0</v>
      </c>
      <c r="H20" s="575"/>
      <c r="I20" s="574"/>
      <c r="J20" s="575"/>
      <c r="K20" s="575"/>
      <c r="L20" s="575"/>
      <c r="M20" s="575"/>
    </row>
    <row r="21" spans="1:47" ht="14.25" customHeight="1">
      <c r="A21" s="432" t="s">
        <v>10</v>
      </c>
      <c r="B21" s="429">
        <v>41425.631360100007</v>
      </c>
      <c r="C21" s="429">
        <v>34958.457198299999</v>
      </c>
      <c r="D21" s="430">
        <v>-15.611528296534328</v>
      </c>
      <c r="E21" s="430">
        <v>99.999999999999986</v>
      </c>
      <c r="F21" s="430">
        <v>100.00000000000001</v>
      </c>
      <c r="I21" s="87"/>
      <c r="J21" s="87"/>
    </row>
    <row r="22" spans="1:47">
      <c r="B22" s="261"/>
      <c r="C22" s="261"/>
      <c r="D22" s="262"/>
    </row>
    <row r="23" spans="1:47">
      <c r="B23" s="261"/>
      <c r="C23" s="261"/>
      <c r="D23" s="262"/>
    </row>
    <row r="24" spans="1:47">
      <c r="A24" s="263" t="s">
        <v>550</v>
      </c>
    </row>
    <row r="25" spans="1:47" ht="14.25">
      <c r="A25" s="127">
        <v>2024</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2025</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1" customWidth="1"/>
    <col min="4" max="4" width="4.7109375" style="1" customWidth="1"/>
    <col min="5" max="5" width="5" style="1" customWidth="1"/>
    <col min="6" max="6" width="8.7109375" style="1" customWidth="1"/>
    <col min="7" max="7" width="62.42578125" style="1" customWidth="1"/>
    <col min="8" max="8" width="16.140625" style="371"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0" t="s">
        <v>69</v>
      </c>
      <c r="D3" s="1">
        <v>3</v>
      </c>
      <c r="F3" s="48" t="s">
        <v>5</v>
      </c>
      <c r="H3" s="372" t="s">
        <v>5</v>
      </c>
      <c r="I3" s="1">
        <v>3</v>
      </c>
      <c r="J3" s="48"/>
    </row>
    <row r="4" spans="1:10" ht="21.75" customHeight="1">
      <c r="A4" s="49" t="s">
        <v>70</v>
      </c>
      <c r="B4" s="48"/>
      <c r="F4" s="49" t="s">
        <v>71</v>
      </c>
      <c r="G4" s="48"/>
      <c r="J4" s="49"/>
    </row>
    <row r="5" spans="1:10" ht="16.5" customHeight="1">
      <c r="A5" s="48" t="s">
        <v>72</v>
      </c>
      <c r="B5" s="48"/>
      <c r="C5" s="370" t="s">
        <v>73</v>
      </c>
      <c r="D5" s="1">
        <v>4</v>
      </c>
      <c r="F5" s="48" t="s">
        <v>144</v>
      </c>
      <c r="G5" s="48"/>
      <c r="H5" s="370" t="s">
        <v>154</v>
      </c>
      <c r="I5" s="1">
        <v>4</v>
      </c>
      <c r="J5" s="48"/>
    </row>
    <row r="6" spans="1:10" ht="16.5" customHeight="1">
      <c r="A6" s="48" t="s">
        <v>114</v>
      </c>
      <c r="B6" s="48"/>
      <c r="C6" s="370" t="s">
        <v>73</v>
      </c>
      <c r="D6" s="1">
        <v>4</v>
      </c>
      <c r="F6" s="48" t="s">
        <v>185</v>
      </c>
      <c r="G6" s="48"/>
      <c r="H6" s="370" t="s">
        <v>154</v>
      </c>
      <c r="I6" s="1">
        <v>4</v>
      </c>
      <c r="J6" s="48"/>
    </row>
    <row r="7" spans="1:10" ht="16.5" customHeight="1">
      <c r="A7" s="48" t="s">
        <v>74</v>
      </c>
      <c r="B7" s="48"/>
      <c r="C7" s="370" t="s">
        <v>73</v>
      </c>
      <c r="D7" s="1">
        <v>4</v>
      </c>
      <c r="F7" s="48" t="s">
        <v>186</v>
      </c>
      <c r="G7" s="48"/>
      <c r="H7" s="370" t="s">
        <v>154</v>
      </c>
      <c r="I7" s="1">
        <v>4</v>
      </c>
      <c r="J7" s="48"/>
    </row>
    <row r="8" spans="1:10" ht="27.75" customHeight="1">
      <c r="A8" s="49" t="s">
        <v>76</v>
      </c>
      <c r="B8" s="48"/>
      <c r="F8" s="49" t="s">
        <v>77</v>
      </c>
      <c r="G8" s="48"/>
      <c r="J8" s="49"/>
    </row>
    <row r="9" spans="1:10" ht="16.5" customHeight="1">
      <c r="A9" s="48" t="s">
        <v>182</v>
      </c>
      <c r="B9" s="48"/>
      <c r="C9" s="370" t="s">
        <v>75</v>
      </c>
      <c r="D9" s="1">
        <v>5</v>
      </c>
      <c r="F9" s="48" t="s">
        <v>125</v>
      </c>
      <c r="G9" s="48"/>
      <c r="H9" s="370" t="s">
        <v>155</v>
      </c>
      <c r="I9" s="1">
        <v>5</v>
      </c>
      <c r="J9" s="48"/>
    </row>
    <row r="10" spans="1:10" ht="16.5" customHeight="1">
      <c r="A10" s="48" t="s">
        <v>183</v>
      </c>
      <c r="B10" s="48"/>
      <c r="C10" s="370" t="s">
        <v>78</v>
      </c>
      <c r="D10" s="1">
        <v>6</v>
      </c>
      <c r="F10" s="48" t="s">
        <v>142</v>
      </c>
      <c r="G10" s="48"/>
      <c r="H10" s="370" t="s">
        <v>156</v>
      </c>
      <c r="I10" s="1">
        <v>6</v>
      </c>
      <c r="J10" s="48"/>
    </row>
    <row r="11" spans="1:10" ht="16.5" customHeight="1">
      <c r="A11" s="48" t="s">
        <v>114</v>
      </c>
      <c r="B11" s="48"/>
      <c r="C11" s="370" t="s">
        <v>79</v>
      </c>
      <c r="D11" s="1">
        <v>7</v>
      </c>
      <c r="F11" s="48" t="s">
        <v>185</v>
      </c>
      <c r="G11" s="48"/>
      <c r="H11" s="370" t="s">
        <v>157</v>
      </c>
      <c r="I11" s="1">
        <v>7</v>
      </c>
      <c r="J11" s="48"/>
    </row>
    <row r="12" spans="1:10" ht="27.75" customHeight="1">
      <c r="A12" s="49" t="s">
        <v>81</v>
      </c>
      <c r="B12" s="48"/>
      <c r="F12" s="49" t="s">
        <v>82</v>
      </c>
      <c r="G12" s="48"/>
      <c r="J12" s="48"/>
    </row>
    <row r="13" spans="1:10" ht="16.5" customHeight="1">
      <c r="A13" s="48" t="s">
        <v>179</v>
      </c>
      <c r="B13" s="48"/>
      <c r="C13" s="370" t="s">
        <v>80</v>
      </c>
      <c r="D13" s="1">
        <v>8</v>
      </c>
      <c r="F13" s="48" t="s">
        <v>84</v>
      </c>
      <c r="G13" s="48"/>
      <c r="H13" s="370" t="s">
        <v>158</v>
      </c>
      <c r="I13" s="1">
        <v>8</v>
      </c>
      <c r="J13" s="49"/>
    </row>
    <row r="14" spans="1:10" ht="16.5" customHeight="1">
      <c r="A14" s="48" t="s">
        <v>85</v>
      </c>
      <c r="B14" s="48"/>
      <c r="C14" s="370" t="s">
        <v>83</v>
      </c>
      <c r="D14" s="1">
        <v>9</v>
      </c>
      <c r="F14" s="48" t="s">
        <v>152</v>
      </c>
      <c r="G14" s="48"/>
      <c r="H14" s="370" t="s">
        <v>159</v>
      </c>
      <c r="I14" s="1">
        <v>9</v>
      </c>
      <c r="J14" s="48"/>
    </row>
    <row r="15" spans="1:10" ht="16.5" customHeight="1">
      <c r="A15" s="48" t="s">
        <v>180</v>
      </c>
      <c r="B15" s="48"/>
      <c r="C15" s="370" t="s">
        <v>86</v>
      </c>
      <c r="D15" s="1">
        <v>10</v>
      </c>
      <c r="F15" s="48" t="s">
        <v>127</v>
      </c>
      <c r="G15" s="48"/>
      <c r="H15" s="370" t="s">
        <v>160</v>
      </c>
      <c r="I15" s="1">
        <v>10</v>
      </c>
      <c r="J15" s="48"/>
    </row>
    <row r="16" spans="1:10" ht="16.5" customHeight="1">
      <c r="A16" s="48" t="s">
        <v>181</v>
      </c>
      <c r="B16" s="48"/>
      <c r="C16" s="370" t="s">
        <v>87</v>
      </c>
      <c r="D16" s="1">
        <v>11</v>
      </c>
      <c r="F16" s="48" t="s">
        <v>128</v>
      </c>
      <c r="G16" s="48"/>
      <c r="H16" s="370" t="s">
        <v>161</v>
      </c>
      <c r="I16" s="1">
        <v>11</v>
      </c>
      <c r="J16" s="48"/>
    </row>
    <row r="17" spans="1:10" ht="16.5" customHeight="1">
      <c r="A17" s="48" t="s">
        <v>255</v>
      </c>
      <c r="B17" s="48"/>
      <c r="C17" s="370" t="s">
        <v>88</v>
      </c>
      <c r="D17" s="1">
        <v>12</v>
      </c>
      <c r="F17" s="48" t="s">
        <v>146</v>
      </c>
      <c r="G17" s="48"/>
      <c r="H17" s="370" t="s">
        <v>162</v>
      </c>
      <c r="I17" s="1">
        <v>12</v>
      </c>
      <c r="J17" s="48"/>
    </row>
    <row r="18" spans="1:10" ht="16.5" customHeight="1">
      <c r="A18" s="48"/>
      <c r="B18" s="48"/>
      <c r="C18" s="370"/>
      <c r="F18" s="48"/>
      <c r="G18" s="48"/>
      <c r="H18" s="370"/>
      <c r="J18" s="49"/>
    </row>
    <row r="19" spans="1:10" ht="16.5" customHeight="1">
      <c r="A19" s="48"/>
      <c r="B19" s="48"/>
      <c r="C19" s="370"/>
      <c r="F19" s="48"/>
      <c r="G19" s="48"/>
      <c r="H19" s="370"/>
      <c r="J19" s="49"/>
    </row>
    <row r="20" spans="1:10" ht="16.5" customHeight="1">
      <c r="A20" s="50" t="s">
        <v>256</v>
      </c>
      <c r="B20" s="48"/>
      <c r="C20" s="370"/>
      <c r="F20" s="50" t="s">
        <v>129</v>
      </c>
      <c r="G20" s="50"/>
      <c r="H20" s="370"/>
      <c r="J20" s="49"/>
    </row>
    <row r="21" spans="1:10" ht="16.5" customHeight="1">
      <c r="A21" s="48" t="s">
        <v>257</v>
      </c>
      <c r="B21" s="48"/>
      <c r="C21" s="370" t="s">
        <v>89</v>
      </c>
      <c r="D21" s="1">
        <v>13</v>
      </c>
      <c r="F21" s="48" t="s">
        <v>143</v>
      </c>
      <c r="G21" s="48"/>
      <c r="H21" s="370" t="s">
        <v>163</v>
      </c>
      <c r="I21" s="1">
        <v>13</v>
      </c>
      <c r="J21" s="49"/>
    </row>
    <row r="22" spans="1:10" ht="16.5" customHeight="1">
      <c r="A22" s="48" t="s">
        <v>511</v>
      </c>
      <c r="B22" s="48"/>
      <c r="C22" s="370" t="s">
        <v>90</v>
      </c>
      <c r="D22" s="1">
        <v>14</v>
      </c>
      <c r="F22" s="48" t="s">
        <v>513</v>
      </c>
      <c r="G22" s="48"/>
      <c r="H22" s="370" t="s">
        <v>164</v>
      </c>
      <c r="I22" s="1">
        <v>14</v>
      </c>
      <c r="J22" s="49"/>
    </row>
    <row r="23" spans="1:10" ht="16.5" customHeight="1">
      <c r="A23" s="50"/>
      <c r="B23" s="48"/>
      <c r="C23" s="370"/>
      <c r="F23" s="48"/>
      <c r="G23" s="48"/>
      <c r="H23" s="370"/>
      <c r="J23" s="49"/>
    </row>
    <row r="24" spans="1:10" ht="18" customHeight="1">
      <c r="A24" s="17" t="s">
        <v>554</v>
      </c>
      <c r="B24" s="50"/>
      <c r="F24" s="50" t="s">
        <v>130</v>
      </c>
      <c r="G24" s="50"/>
      <c r="J24" s="48"/>
    </row>
    <row r="25" spans="1:10" ht="16.5" customHeight="1">
      <c r="A25" s="48" t="s">
        <v>182</v>
      </c>
      <c r="B25" s="48"/>
      <c r="C25" s="370" t="s">
        <v>124</v>
      </c>
      <c r="D25" s="1">
        <v>15</v>
      </c>
      <c r="F25" s="48" t="s">
        <v>144</v>
      </c>
      <c r="G25" s="48"/>
      <c r="H25" s="370" t="s">
        <v>165</v>
      </c>
      <c r="I25" s="1">
        <v>15</v>
      </c>
      <c r="J25" s="48"/>
    </row>
    <row r="26" spans="1:10" ht="16.5" customHeight="1">
      <c r="A26" s="48" t="s">
        <v>183</v>
      </c>
      <c r="B26" s="48"/>
      <c r="C26" s="370" t="s">
        <v>91</v>
      </c>
      <c r="D26" s="1">
        <v>16</v>
      </c>
      <c r="F26" s="48" t="s">
        <v>126</v>
      </c>
      <c r="G26" s="48"/>
      <c r="H26" s="370" t="s">
        <v>166</v>
      </c>
      <c r="I26" s="1">
        <v>16</v>
      </c>
      <c r="J26" s="48"/>
    </row>
    <row r="27" spans="1:10" ht="16.5" customHeight="1">
      <c r="A27" s="48" t="s">
        <v>258</v>
      </c>
      <c r="B27" s="48"/>
      <c r="C27" s="370" t="s">
        <v>92</v>
      </c>
      <c r="D27" s="1">
        <v>17</v>
      </c>
      <c r="F27" s="48" t="s">
        <v>147</v>
      </c>
      <c r="G27" s="48"/>
      <c r="H27" s="370" t="s">
        <v>167</v>
      </c>
      <c r="I27" s="1">
        <v>17</v>
      </c>
      <c r="J27" s="48"/>
    </row>
    <row r="28" spans="1:10" ht="16.5" customHeight="1">
      <c r="A28" s="48" t="s">
        <v>351</v>
      </c>
      <c r="B28" s="48"/>
      <c r="C28" s="370" t="s">
        <v>93</v>
      </c>
      <c r="D28" s="1">
        <v>18</v>
      </c>
      <c r="F28" s="48" t="s">
        <v>132</v>
      </c>
      <c r="G28" s="48"/>
      <c r="H28" s="370" t="s">
        <v>168</v>
      </c>
      <c r="I28" s="1">
        <v>18</v>
      </c>
      <c r="J28" s="48"/>
    </row>
    <row r="29" spans="1:10" ht="16.5" customHeight="1">
      <c r="A29" s="48" t="s">
        <v>191</v>
      </c>
      <c r="B29" s="48"/>
      <c r="C29" s="370" t="s">
        <v>94</v>
      </c>
      <c r="D29" s="1">
        <v>19</v>
      </c>
      <c r="F29" s="48" t="s">
        <v>131</v>
      </c>
      <c r="G29" s="48"/>
      <c r="H29" s="370" t="s">
        <v>169</v>
      </c>
      <c r="I29" s="1">
        <v>19</v>
      </c>
      <c r="J29" s="48"/>
    </row>
    <row r="30" spans="1:10" ht="16.5" customHeight="1">
      <c r="A30" s="48" t="s">
        <v>352</v>
      </c>
      <c r="B30" s="48"/>
      <c r="C30" s="370" t="s">
        <v>96</v>
      </c>
      <c r="D30" s="1">
        <v>20</v>
      </c>
      <c r="F30" s="48" t="s">
        <v>151</v>
      </c>
      <c r="G30" s="48"/>
      <c r="H30" s="370" t="s">
        <v>170</v>
      </c>
      <c r="I30" s="1">
        <v>20</v>
      </c>
      <c r="J30" s="48"/>
    </row>
    <row r="31" spans="1:10" ht="16.5" customHeight="1">
      <c r="A31" s="48" t="s">
        <v>353</v>
      </c>
      <c r="B31" s="48"/>
      <c r="C31" s="370" t="s">
        <v>97</v>
      </c>
      <c r="D31" s="1">
        <v>21</v>
      </c>
      <c r="F31" s="48" t="s">
        <v>95</v>
      </c>
      <c r="G31" s="48"/>
      <c r="H31" s="370" t="s">
        <v>171</v>
      </c>
      <c r="I31" s="1">
        <v>21</v>
      </c>
      <c r="J31" s="48"/>
    </row>
    <row r="32" spans="1:10" ht="16.5" customHeight="1">
      <c r="A32" s="48" t="s">
        <v>354</v>
      </c>
      <c r="B32" s="48"/>
      <c r="C32" s="370" t="s">
        <v>98</v>
      </c>
      <c r="D32" s="1">
        <v>22</v>
      </c>
      <c r="F32" s="48" t="s">
        <v>133</v>
      </c>
      <c r="G32" s="48"/>
      <c r="H32" s="370" t="s">
        <v>172</v>
      </c>
      <c r="I32" s="1">
        <v>22</v>
      </c>
      <c r="J32" s="48"/>
    </row>
    <row r="33" spans="1:10" ht="16.5" customHeight="1">
      <c r="A33" s="61" t="s">
        <v>355</v>
      </c>
      <c r="B33" s="48"/>
      <c r="C33" s="370" t="s">
        <v>100</v>
      </c>
      <c r="D33" s="1">
        <v>23</v>
      </c>
      <c r="F33" s="48" t="s">
        <v>115</v>
      </c>
      <c r="G33" s="48"/>
      <c r="H33" s="370" t="s">
        <v>173</v>
      </c>
      <c r="I33" s="1">
        <v>23</v>
      </c>
      <c r="J33" s="48"/>
    </row>
    <row r="34" spans="1:10" ht="16.5" customHeight="1">
      <c r="A34" s="48" t="s">
        <v>184</v>
      </c>
      <c r="B34" s="48"/>
      <c r="C34" s="370" t="s">
        <v>101</v>
      </c>
      <c r="D34" s="1">
        <v>24</v>
      </c>
      <c r="F34" s="48" t="s">
        <v>99</v>
      </c>
      <c r="G34" s="48"/>
      <c r="H34" s="370" t="s">
        <v>174</v>
      </c>
      <c r="I34" s="1">
        <v>24</v>
      </c>
      <c r="J34" s="48"/>
    </row>
    <row r="35" spans="1:10" ht="16.5" customHeight="1">
      <c r="A35" s="48" t="s">
        <v>192</v>
      </c>
      <c r="B35" s="48"/>
      <c r="C35" s="370" t="s">
        <v>102</v>
      </c>
      <c r="D35" s="1">
        <v>25</v>
      </c>
      <c r="F35" s="48" t="s">
        <v>134</v>
      </c>
      <c r="G35" s="48"/>
      <c r="H35" s="370" t="s">
        <v>175</v>
      </c>
      <c r="I35" s="1">
        <v>25</v>
      </c>
      <c r="J35" s="48"/>
    </row>
    <row r="36" spans="1:10" ht="16.5" customHeight="1">
      <c r="A36" s="48" t="s">
        <v>299</v>
      </c>
      <c r="B36" s="48"/>
      <c r="C36" s="370" t="s">
        <v>103</v>
      </c>
      <c r="D36" s="1">
        <v>26</v>
      </c>
      <c r="F36" s="48" t="s">
        <v>302</v>
      </c>
      <c r="G36" s="48"/>
      <c r="H36" s="370" t="s">
        <v>176</v>
      </c>
      <c r="I36" s="1">
        <v>26</v>
      </c>
      <c r="J36" s="48"/>
    </row>
    <row r="37" spans="1:10" ht="33.75" customHeight="1">
      <c r="A37" s="629" t="s">
        <v>300</v>
      </c>
      <c r="B37" s="629"/>
      <c r="C37" s="370" t="s">
        <v>140</v>
      </c>
      <c r="D37" s="1">
        <v>27</v>
      </c>
      <c r="F37" s="48" t="s">
        <v>301</v>
      </c>
      <c r="G37" s="48"/>
      <c r="H37" s="370" t="s">
        <v>177</v>
      </c>
      <c r="I37" s="1">
        <v>27</v>
      </c>
      <c r="J37" s="48"/>
    </row>
    <row r="38" spans="1:10" ht="16.5" customHeight="1">
      <c r="A38" s="48" t="s">
        <v>406</v>
      </c>
      <c r="B38" s="48"/>
      <c r="C38" s="370" t="s">
        <v>141</v>
      </c>
      <c r="D38" s="1">
        <v>28</v>
      </c>
      <c r="F38" s="48" t="s">
        <v>104</v>
      </c>
      <c r="G38" s="48"/>
      <c r="H38" s="370" t="s">
        <v>178</v>
      </c>
      <c r="I38" s="1">
        <v>28</v>
      </c>
      <c r="J38" s="48"/>
    </row>
    <row r="39" spans="1:10" ht="16.5" customHeight="1">
      <c r="A39" s="48" t="s">
        <v>193</v>
      </c>
      <c r="B39" s="48"/>
      <c r="C39" s="370" t="s">
        <v>268</v>
      </c>
      <c r="D39" s="1">
        <v>29</v>
      </c>
      <c r="F39" s="48" t="s">
        <v>145</v>
      </c>
      <c r="G39" s="48"/>
      <c r="H39" s="370" t="s">
        <v>266</v>
      </c>
      <c r="I39" s="1">
        <v>29</v>
      </c>
      <c r="J39" s="48"/>
    </row>
    <row r="40" spans="1:10" ht="16.5" customHeight="1">
      <c r="A40" s="48" t="s">
        <v>387</v>
      </c>
      <c r="B40" s="48"/>
      <c r="C40" s="370" t="s">
        <v>388</v>
      </c>
      <c r="D40" s="1">
        <v>30</v>
      </c>
      <c r="F40" s="48" t="s">
        <v>392</v>
      </c>
      <c r="G40" s="48"/>
      <c r="H40" s="370" t="s">
        <v>395</v>
      </c>
      <c r="I40" s="1">
        <v>30</v>
      </c>
      <c r="J40" s="48"/>
    </row>
    <row r="41" spans="1:10" ht="16.5" customHeight="1">
      <c r="A41" s="48" t="s">
        <v>464</v>
      </c>
      <c r="B41" s="48"/>
      <c r="C41" s="370" t="s">
        <v>389</v>
      </c>
      <c r="D41" s="1">
        <v>31</v>
      </c>
      <c r="F41" s="48" t="s">
        <v>393</v>
      </c>
      <c r="G41" s="48"/>
      <c r="H41" s="370" t="s">
        <v>396</v>
      </c>
      <c r="I41" s="1">
        <v>31</v>
      </c>
      <c r="J41" s="48"/>
    </row>
    <row r="42" spans="1:10" ht="16.5" customHeight="1">
      <c r="A42" s="48" t="s">
        <v>391</v>
      </c>
      <c r="B42" s="48"/>
      <c r="C42" s="370" t="s">
        <v>390</v>
      </c>
      <c r="D42" s="1">
        <v>32</v>
      </c>
      <c r="F42" s="48" t="s">
        <v>394</v>
      </c>
      <c r="G42" s="48"/>
      <c r="H42" s="370" t="s">
        <v>397</v>
      </c>
      <c r="I42" s="1">
        <v>32</v>
      </c>
      <c r="J42" s="48"/>
    </row>
    <row r="43" spans="1:10" ht="16.5" customHeight="1">
      <c r="A43" s="48" t="s">
        <v>422</v>
      </c>
      <c r="B43" s="48"/>
      <c r="C43" s="370" t="s">
        <v>412</v>
      </c>
      <c r="D43" s="1">
        <v>33</v>
      </c>
      <c r="F43" s="48" t="s">
        <v>427</v>
      </c>
      <c r="G43" s="48"/>
      <c r="H43" s="370" t="s">
        <v>417</v>
      </c>
      <c r="I43" s="1">
        <v>33</v>
      </c>
      <c r="J43" s="48"/>
    </row>
    <row r="44" spans="1:10" ht="16.5" customHeight="1">
      <c r="A44" s="48" t="s">
        <v>423</v>
      </c>
      <c r="B44" s="48"/>
      <c r="C44" s="370" t="s">
        <v>413</v>
      </c>
      <c r="D44" s="1">
        <v>34</v>
      </c>
      <c r="F44" s="48" t="s">
        <v>430</v>
      </c>
      <c r="G44" s="48"/>
      <c r="H44" s="370" t="s">
        <v>418</v>
      </c>
      <c r="I44" s="1">
        <v>34</v>
      </c>
      <c r="J44" s="48"/>
    </row>
    <row r="45" spans="1:10" ht="16.5" customHeight="1">
      <c r="A45" s="48" t="s">
        <v>424</v>
      </c>
      <c r="B45" s="48"/>
      <c r="C45" s="370" t="s">
        <v>414</v>
      </c>
      <c r="D45" s="1">
        <v>35</v>
      </c>
      <c r="F45" s="48" t="s">
        <v>428</v>
      </c>
      <c r="G45" s="48"/>
      <c r="H45" s="370" t="s">
        <v>419</v>
      </c>
      <c r="I45" s="1">
        <v>35</v>
      </c>
      <c r="J45" s="48"/>
    </row>
    <row r="46" spans="1:10" ht="16.5" customHeight="1">
      <c r="A46" s="373" t="s">
        <v>475</v>
      </c>
      <c r="B46" s="373"/>
      <c r="C46" s="370" t="s">
        <v>415</v>
      </c>
      <c r="D46" s="66">
        <v>36</v>
      </c>
      <c r="F46" s="373" t="s">
        <v>476</v>
      </c>
      <c r="G46" s="373"/>
      <c r="H46" s="370" t="s">
        <v>420</v>
      </c>
      <c r="I46" s="66">
        <v>36</v>
      </c>
      <c r="J46" s="48"/>
    </row>
    <row r="47" spans="1:10" ht="16.5" customHeight="1">
      <c r="A47" s="373" t="s">
        <v>425</v>
      </c>
      <c r="B47" s="373"/>
      <c r="C47" s="370" t="s">
        <v>416</v>
      </c>
      <c r="D47" s="66">
        <v>37</v>
      </c>
      <c r="F47" s="373" t="s">
        <v>431</v>
      </c>
      <c r="G47" s="373"/>
      <c r="H47" s="370" t="s">
        <v>421</v>
      </c>
      <c r="I47" s="66">
        <v>37</v>
      </c>
      <c r="J47" s="48"/>
    </row>
    <row r="48" spans="1:10" ht="16.5" customHeight="1">
      <c r="A48" s="373" t="s">
        <v>426</v>
      </c>
      <c r="B48" s="373"/>
      <c r="C48" s="370" t="s">
        <v>465</v>
      </c>
      <c r="D48" s="66">
        <v>38</v>
      </c>
      <c r="E48" s="364"/>
      <c r="F48" s="373" t="s">
        <v>429</v>
      </c>
      <c r="G48" s="373"/>
      <c r="H48" s="370" t="s">
        <v>466</v>
      </c>
      <c r="I48" s="66">
        <v>38</v>
      </c>
      <c r="J48" s="48"/>
    </row>
    <row r="49" spans="1:10" ht="16.5" customHeight="1">
      <c r="A49" s="373" t="s">
        <v>456</v>
      </c>
      <c r="B49" s="373"/>
      <c r="C49" s="370" t="s">
        <v>467</v>
      </c>
      <c r="D49" s="66">
        <v>39</v>
      </c>
      <c r="F49" s="373" t="s">
        <v>455</v>
      </c>
      <c r="G49" s="364"/>
      <c r="H49" s="370" t="s">
        <v>468</v>
      </c>
      <c r="I49" s="66">
        <v>39</v>
      </c>
      <c r="J49" s="48"/>
    </row>
    <row r="50" spans="1:10" ht="16.5" customHeight="1">
      <c r="A50" s="373" t="s">
        <v>459</v>
      </c>
      <c r="B50" s="373"/>
      <c r="C50" s="370" t="s">
        <v>469</v>
      </c>
      <c r="D50" s="66">
        <v>40</v>
      </c>
      <c r="F50" s="373" t="s">
        <v>460</v>
      </c>
      <c r="G50" s="373"/>
      <c r="H50" s="370" t="s">
        <v>470</v>
      </c>
      <c r="I50" s="66">
        <v>40</v>
      </c>
      <c r="J50" s="48"/>
    </row>
    <row r="51" spans="1:10" ht="16.5" customHeight="1">
      <c r="A51" s="373" t="s">
        <v>516</v>
      </c>
      <c r="B51" s="373"/>
      <c r="C51" s="370" t="s">
        <v>473</v>
      </c>
      <c r="D51" s="66">
        <v>41</v>
      </c>
      <c r="F51" s="373" t="s">
        <v>457</v>
      </c>
      <c r="G51" s="373"/>
      <c r="H51" s="370" t="s">
        <v>474</v>
      </c>
      <c r="I51" s="66">
        <v>41</v>
      </c>
      <c r="J51" s="48"/>
    </row>
    <row r="52" spans="1:10" ht="16.5" customHeight="1">
      <c r="A52" s="373" t="s">
        <v>522</v>
      </c>
      <c r="B52" s="373"/>
      <c r="C52" s="370" t="s">
        <v>512</v>
      </c>
      <c r="D52" s="66">
        <v>42</v>
      </c>
      <c r="F52" s="373" t="s">
        <v>523</v>
      </c>
      <c r="G52" s="373"/>
      <c r="H52" s="370" t="s">
        <v>514</v>
      </c>
      <c r="I52" s="66">
        <v>42</v>
      </c>
      <c r="J52" s="48"/>
    </row>
    <row r="53" spans="1:10" ht="16.5" customHeight="1">
      <c r="A53" s="373" t="s">
        <v>524</v>
      </c>
      <c r="B53" s="373"/>
      <c r="C53" s="370" t="s">
        <v>525</v>
      </c>
      <c r="D53" s="66">
        <v>43</v>
      </c>
      <c r="F53" s="373" t="s">
        <v>267</v>
      </c>
      <c r="G53" s="373"/>
      <c r="H53" s="370" t="s">
        <v>526</v>
      </c>
      <c r="I53" s="66">
        <v>43</v>
      </c>
      <c r="J53" s="48"/>
    </row>
    <row r="54" spans="1:10" ht="16.5" customHeight="1">
      <c r="A54" s="373" t="s">
        <v>116</v>
      </c>
      <c r="B54" s="373"/>
      <c r="C54" s="370" t="s">
        <v>117</v>
      </c>
      <c r="D54" s="66">
        <v>44</v>
      </c>
      <c r="F54" s="373" t="s">
        <v>118</v>
      </c>
      <c r="G54" s="373"/>
      <c r="H54" s="370" t="s">
        <v>230</v>
      </c>
      <c r="I54" s="66">
        <v>44</v>
      </c>
      <c r="J54" s="48"/>
    </row>
    <row r="55" spans="1:10" ht="16.5" customHeight="1">
      <c r="A55" s="48"/>
      <c r="B55" s="48"/>
      <c r="C55" s="372"/>
      <c r="F55" s="48"/>
      <c r="G55" s="48"/>
      <c r="H55" s="372"/>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zoomScaleNormal="100" workbookViewId="0">
      <selection activeCell="I21" sqref="I21"/>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40" t="s">
        <v>505</v>
      </c>
      <c r="B2" s="640"/>
      <c r="C2" s="640"/>
      <c r="D2" s="640"/>
      <c r="E2" s="640"/>
      <c r="F2" s="640"/>
    </row>
    <row r="3" spans="1:6" s="317" customFormat="1" ht="15.75" customHeight="1">
      <c r="A3" s="637" t="s">
        <v>407</v>
      </c>
      <c r="B3" s="637"/>
      <c r="C3" s="637"/>
      <c r="D3" s="637"/>
      <c r="E3" s="637"/>
      <c r="F3" s="637"/>
    </row>
    <row r="6" spans="1:6">
      <c r="A6" s="73"/>
    </row>
    <row r="7" spans="1:6" ht="12" customHeight="1">
      <c r="A7" s="103"/>
      <c r="B7" s="102"/>
      <c r="C7" s="151"/>
      <c r="D7" s="103" t="s">
        <v>54</v>
      </c>
      <c r="E7" s="642" t="s">
        <v>13</v>
      </c>
      <c r="F7" s="643"/>
    </row>
    <row r="8" spans="1:6" ht="12" customHeight="1">
      <c r="A8" s="115" t="s">
        <v>57</v>
      </c>
      <c r="B8" s="648" t="s">
        <v>119</v>
      </c>
      <c r="C8" s="649"/>
      <c r="D8" s="103" t="s">
        <v>15</v>
      </c>
      <c r="E8" s="642" t="s">
        <v>15</v>
      </c>
      <c r="F8" s="643"/>
    </row>
    <row r="9" spans="1:6" ht="12" customHeight="1">
      <c r="A9" s="194" t="s">
        <v>37</v>
      </c>
      <c r="B9" s="681" t="s">
        <v>556</v>
      </c>
      <c r="C9" s="651"/>
      <c r="D9" s="105" t="s">
        <v>55</v>
      </c>
      <c r="E9" s="638" t="s">
        <v>19</v>
      </c>
      <c r="F9" s="639"/>
    </row>
    <row r="10" spans="1:6" ht="12" customHeight="1">
      <c r="A10" s="105"/>
      <c r="B10" s="102"/>
      <c r="C10" s="151"/>
      <c r="D10" s="105" t="s">
        <v>20</v>
      </c>
      <c r="E10" s="638" t="s">
        <v>20</v>
      </c>
      <c r="F10" s="639"/>
    </row>
    <row r="11" spans="1:6" ht="18.75" customHeight="1" thickBot="1">
      <c r="A11" s="492" t="s">
        <v>600</v>
      </c>
      <c r="B11" s="83">
        <v>2024</v>
      </c>
      <c r="C11" s="83">
        <v>2025</v>
      </c>
      <c r="D11" s="83" t="s">
        <v>599</v>
      </c>
      <c r="E11" s="83">
        <v>2024</v>
      </c>
      <c r="F11" s="83">
        <v>2025</v>
      </c>
    </row>
    <row r="12" spans="1:6" ht="15.75" thickBot="1">
      <c r="A12" s="634" t="s">
        <v>485</v>
      </c>
      <c r="B12" s="634"/>
      <c r="C12" s="634"/>
      <c r="D12" s="634"/>
      <c r="E12" s="634"/>
      <c r="F12" s="634"/>
    </row>
    <row r="13" spans="1:6" ht="12.75">
      <c r="A13" s="208" t="s">
        <v>576</v>
      </c>
      <c r="B13" s="162">
        <v>9816.9179100000001</v>
      </c>
      <c r="C13" s="162">
        <v>16302.52318</v>
      </c>
      <c r="D13" s="163">
        <v>66.065595428820288</v>
      </c>
      <c r="E13" s="343">
        <v>37.846469553490842</v>
      </c>
      <c r="F13" s="163">
        <v>39.108706925133205</v>
      </c>
    </row>
    <row r="14" spans="1:6" ht="12.75">
      <c r="A14" s="157" t="s">
        <v>42</v>
      </c>
      <c r="B14" s="162">
        <v>10525.222029999999</v>
      </c>
      <c r="C14" s="162">
        <v>16173.915929999999</v>
      </c>
      <c r="D14" s="163">
        <v>53.668168556440435</v>
      </c>
      <c r="E14" s="343">
        <v>40.577144349588032</v>
      </c>
      <c r="F14" s="163">
        <v>38.80018638551099</v>
      </c>
    </row>
    <row r="15" spans="1:6" ht="12.75">
      <c r="A15" s="208" t="s">
        <v>577</v>
      </c>
      <c r="B15" s="162">
        <v>625.50542000000007</v>
      </c>
      <c r="C15" s="162">
        <v>2864.0408399999997</v>
      </c>
      <c r="D15" s="163">
        <v>357.8762626869003</v>
      </c>
      <c r="E15" s="163">
        <v>2.4114668219298072</v>
      </c>
      <c r="F15" s="163">
        <v>6.8706501807392195</v>
      </c>
    </row>
    <row r="16" spans="1:6" ht="12.75">
      <c r="A16" s="208" t="s">
        <v>578</v>
      </c>
      <c r="B16" s="162">
        <v>1315.60106</v>
      </c>
      <c r="C16" s="162">
        <v>2212.8254900000002</v>
      </c>
      <c r="D16" s="163">
        <v>68.198822369449914</v>
      </c>
      <c r="E16" s="343">
        <v>5.0719437524389237</v>
      </c>
      <c r="F16" s="163">
        <v>5.3084263466064456</v>
      </c>
    </row>
    <row r="17" spans="1:6" ht="12.75">
      <c r="A17" s="208" t="s">
        <v>44</v>
      </c>
      <c r="B17" s="162">
        <v>1121.9803999999999</v>
      </c>
      <c r="C17" s="162">
        <v>1509.8546699999999</v>
      </c>
      <c r="D17" s="163">
        <v>34.570503192390881</v>
      </c>
      <c r="E17" s="343">
        <v>4.3254917110958582</v>
      </c>
      <c r="F17" s="163">
        <v>3.6220444612533722</v>
      </c>
    </row>
    <row r="18" spans="1:6" ht="12.75">
      <c r="A18" s="208" t="s">
        <v>40</v>
      </c>
      <c r="B18" s="162">
        <v>1072.39436</v>
      </c>
      <c r="C18" s="162">
        <v>1472.1243200000001</v>
      </c>
      <c r="D18" s="163">
        <v>37.274530239043791</v>
      </c>
      <c r="E18" s="163">
        <v>4.1343261568615173</v>
      </c>
      <c r="F18" s="163">
        <v>3.5315317728774436</v>
      </c>
    </row>
    <row r="19" spans="1:6" ht="12.75">
      <c r="A19" s="280" t="s">
        <v>579</v>
      </c>
      <c r="B19" s="162">
        <v>423.32423</v>
      </c>
      <c r="C19" s="162">
        <v>577.89545999999996</v>
      </c>
      <c r="D19" s="163">
        <v>36.513674164127096</v>
      </c>
      <c r="E19" s="343">
        <v>1.6320119745149173</v>
      </c>
      <c r="F19" s="163">
        <v>1.3863341231884718</v>
      </c>
    </row>
    <row r="20" spans="1:6" ht="12.75">
      <c r="A20" s="328" t="s">
        <v>36</v>
      </c>
      <c r="B20" s="329">
        <v>1037.8489500000001</v>
      </c>
      <c r="C20" s="329">
        <v>571.97019999999998</v>
      </c>
      <c r="D20" s="342">
        <v>-44.888878097337766</v>
      </c>
      <c r="E20" s="426">
        <v>4.0011456800800982</v>
      </c>
      <c r="F20" s="342">
        <v>1.3721198046908605</v>
      </c>
    </row>
    <row r="21" spans="1:6" ht="14.25">
      <c r="A21" s="408" t="s">
        <v>10</v>
      </c>
      <c r="B21" s="407">
        <v>25938.79436</v>
      </c>
      <c r="C21" s="407">
        <v>41685.150089999996</v>
      </c>
      <c r="D21" s="413">
        <v>60.705811964346033</v>
      </c>
      <c r="E21" s="414">
        <v>100.00000000000001</v>
      </c>
      <c r="F21" s="414">
        <v>100</v>
      </c>
    </row>
    <row r="22" spans="1:6" ht="14.25">
      <c r="A22" s="204"/>
      <c r="B22" s="197"/>
      <c r="C22" s="197"/>
      <c r="D22" s="139"/>
      <c r="E22" s="140"/>
      <c r="F22" s="140"/>
    </row>
    <row r="23" spans="1:6" ht="12.75">
      <c r="A23" s="124" t="s">
        <v>442</v>
      </c>
      <c r="C23" s="91"/>
      <c r="D23" s="233"/>
      <c r="E23" s="233"/>
      <c r="F23" s="233"/>
    </row>
    <row r="24" spans="1:6" ht="15">
      <c r="A24" s="127">
        <v>2024</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38"/>
  <sheetViews>
    <sheetView topLeftCell="A6" zoomScaleNormal="100" workbookViewId="0">
      <selection activeCell="I35" sqref="I35"/>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40" t="s">
        <v>409</v>
      </c>
      <c r="B2" s="640"/>
      <c r="C2" s="640"/>
      <c r="D2" s="640"/>
      <c r="E2" s="640"/>
      <c r="F2" s="640"/>
    </row>
    <row r="3" spans="1:6" ht="15" customHeight="1">
      <c r="A3" s="637" t="s">
        <v>408</v>
      </c>
      <c r="B3" s="637"/>
      <c r="C3" s="637"/>
      <c r="D3" s="637"/>
      <c r="E3" s="637"/>
      <c r="F3" s="637"/>
    </row>
    <row r="6" spans="1:6">
      <c r="A6" s="103"/>
      <c r="B6" s="102"/>
      <c r="C6" s="151"/>
      <c r="D6" s="103" t="s">
        <v>54</v>
      </c>
      <c r="E6" s="642" t="s">
        <v>13</v>
      </c>
      <c r="F6" s="643"/>
    </row>
    <row r="7" spans="1:6" ht="14.25">
      <c r="A7" s="115" t="s">
        <v>57</v>
      </c>
      <c r="B7" s="648" t="s">
        <v>119</v>
      </c>
      <c r="C7" s="649"/>
      <c r="D7" s="103" t="s">
        <v>15</v>
      </c>
      <c r="E7" s="642" t="s">
        <v>15</v>
      </c>
      <c r="F7" s="643"/>
    </row>
    <row r="8" spans="1:6" ht="15">
      <c r="A8" s="194" t="s">
        <v>37</v>
      </c>
      <c r="B8" s="650" t="s">
        <v>356</v>
      </c>
      <c r="C8" s="651"/>
      <c r="D8" s="105" t="s">
        <v>55</v>
      </c>
      <c r="E8" s="638" t="s">
        <v>19</v>
      </c>
      <c r="F8" s="639"/>
    </row>
    <row r="9" spans="1:6">
      <c r="A9" s="105"/>
      <c r="B9" s="490"/>
      <c r="C9" s="151"/>
      <c r="D9" s="105" t="s">
        <v>20</v>
      </c>
      <c r="E9" s="638" t="s">
        <v>20</v>
      </c>
      <c r="F9" s="639"/>
    </row>
    <row r="10" spans="1:6" ht="18.75" customHeight="1" thickBot="1">
      <c r="A10" s="492" t="s">
        <v>600</v>
      </c>
      <c r="B10" s="83">
        <v>2024</v>
      </c>
      <c r="C10" s="83">
        <v>2025</v>
      </c>
      <c r="D10" s="83" t="s">
        <v>599</v>
      </c>
      <c r="E10" s="83">
        <v>2024</v>
      </c>
      <c r="F10" s="83">
        <v>2025</v>
      </c>
    </row>
    <row r="11" spans="1:6" ht="15.75" thickBot="1">
      <c r="A11" s="634" t="s">
        <v>495</v>
      </c>
      <c r="B11" s="634"/>
      <c r="C11" s="634"/>
      <c r="D11" s="634"/>
      <c r="E11" s="634"/>
      <c r="F11" s="634"/>
    </row>
    <row r="12" spans="1:6" ht="16.5" customHeight="1">
      <c r="A12" s="157" t="s">
        <v>42</v>
      </c>
      <c r="B12" s="162">
        <v>2077.6770000000001</v>
      </c>
      <c r="C12" s="162">
        <v>3127.348</v>
      </c>
      <c r="D12" s="163">
        <v>50.52137555548817</v>
      </c>
      <c r="E12" s="345">
        <v>33.852121438844328</v>
      </c>
      <c r="F12" s="345">
        <v>87.096757815929791</v>
      </c>
    </row>
    <row r="13" spans="1:6" ht="15.75" customHeight="1">
      <c r="A13" s="208" t="s">
        <v>576</v>
      </c>
      <c r="B13" s="162">
        <v>0</v>
      </c>
      <c r="C13" s="162">
        <v>305.49847</v>
      </c>
      <c r="D13" s="345">
        <v>0</v>
      </c>
      <c r="E13" s="345">
        <v>0</v>
      </c>
      <c r="F13" s="345">
        <v>8.5081437226452241</v>
      </c>
    </row>
    <row r="14" spans="1:6">
      <c r="A14" s="208" t="s">
        <v>579</v>
      </c>
      <c r="B14" s="162">
        <v>4012.0720000000001</v>
      </c>
      <c r="C14" s="162">
        <v>157.81301999999999</v>
      </c>
      <c r="D14" s="345">
        <v>-96.066545665182474</v>
      </c>
      <c r="E14" s="345">
        <v>65.369712696144319</v>
      </c>
      <c r="F14" s="345">
        <v>4.3950984614249791</v>
      </c>
    </row>
    <row r="15" spans="1:6" ht="17.25" customHeight="1">
      <c r="A15" s="617" t="s">
        <v>44</v>
      </c>
      <c r="B15" s="365">
        <v>47.76</v>
      </c>
      <c r="C15" s="162">
        <v>0</v>
      </c>
      <c r="D15" s="596">
        <v>-100</v>
      </c>
      <c r="E15" s="345">
        <v>0.77816586501135887</v>
      </c>
      <c r="F15" s="541">
        <v>0</v>
      </c>
    </row>
    <row r="16" spans="1:6" ht="14.25">
      <c r="A16" s="389" t="s">
        <v>10</v>
      </c>
      <c r="B16" s="403">
        <v>6137.509</v>
      </c>
      <c r="C16" s="403">
        <v>3590.65949</v>
      </c>
      <c r="D16" s="415">
        <v>-41.496468844281942</v>
      </c>
      <c r="E16" s="415">
        <v>100</v>
      </c>
      <c r="F16" s="415">
        <v>100</v>
      </c>
    </row>
    <row r="17" spans="1:6" ht="14.25">
      <c r="A17" s="353"/>
      <c r="B17" s="447"/>
      <c r="C17" s="447"/>
      <c r="D17" s="448"/>
      <c r="E17" s="448"/>
      <c r="F17" s="448"/>
    </row>
    <row r="18" spans="1:6" ht="12" customHeight="1">
      <c r="A18" s="124" t="s">
        <v>443</v>
      </c>
    </row>
    <row r="19" spans="1:6" ht="14.25">
      <c r="A19" s="127">
        <v>2024</v>
      </c>
    </row>
    <row r="20" spans="1:6">
      <c r="A20" s="263"/>
    </row>
    <row r="38" spans="1:1" ht="14.25">
      <c r="A38" s="127">
        <v>2025</v>
      </c>
    </row>
  </sheetData>
  <sortState xmlns:xlrd2="http://schemas.microsoft.com/office/spreadsheetml/2017/richdata2" ref="A12:F15">
    <sortCondition descending="1" ref="C12:C15"/>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O55"/>
  <sheetViews>
    <sheetView showWhiteSpace="0" topLeftCell="A14" zoomScaleNormal="100" workbookViewId="0">
      <selection activeCell="J35" sqref="J35"/>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40" t="s">
        <v>456</v>
      </c>
      <c r="B2" s="640"/>
      <c r="C2" s="640"/>
      <c r="D2" s="640"/>
      <c r="E2" s="640"/>
      <c r="F2" s="640"/>
      <c r="G2" s="640"/>
      <c r="H2" s="640"/>
    </row>
    <row r="3" spans="1:15" ht="15.75">
      <c r="A3" s="637" t="s">
        <v>455</v>
      </c>
      <c r="B3" s="637"/>
      <c r="C3" s="637"/>
      <c r="D3" s="637"/>
      <c r="E3" s="637"/>
      <c r="F3" s="637"/>
      <c r="G3" s="637"/>
      <c r="H3" s="637"/>
    </row>
    <row r="6" spans="1:15">
      <c r="A6" s="103"/>
      <c r="B6" s="103"/>
      <c r="C6" s="212"/>
      <c r="D6" s="102"/>
      <c r="E6" s="356"/>
      <c r="F6" s="103" t="s">
        <v>54</v>
      </c>
      <c r="G6" s="642" t="s">
        <v>13</v>
      </c>
      <c r="H6" s="643"/>
    </row>
    <row r="7" spans="1:15" ht="14.25">
      <c r="A7" s="115" t="s">
        <v>57</v>
      </c>
      <c r="B7" s="103" t="s">
        <v>269</v>
      </c>
      <c r="C7" s="357" t="s">
        <v>119</v>
      </c>
      <c r="D7" s="74" t="s">
        <v>269</v>
      </c>
      <c r="E7" s="358" t="s">
        <v>119</v>
      </c>
      <c r="F7" s="103" t="s">
        <v>15</v>
      </c>
      <c r="G7" s="642" t="s">
        <v>15</v>
      </c>
      <c r="H7" s="643"/>
    </row>
    <row r="8" spans="1:15" ht="15">
      <c r="A8" s="194" t="s">
        <v>37</v>
      </c>
      <c r="B8" s="105" t="s">
        <v>270</v>
      </c>
      <c r="C8" s="359" t="s">
        <v>356</v>
      </c>
      <c r="D8" s="81" t="s">
        <v>270</v>
      </c>
      <c r="E8" s="212" t="s">
        <v>356</v>
      </c>
      <c r="F8" s="105" t="s">
        <v>55</v>
      </c>
      <c r="G8" s="638" t="s">
        <v>19</v>
      </c>
      <c r="H8" s="639"/>
    </row>
    <row r="9" spans="1:15">
      <c r="A9" s="105"/>
      <c r="B9" s="481"/>
      <c r="C9" s="212"/>
      <c r="D9" s="102"/>
      <c r="E9" s="356"/>
      <c r="F9" s="105" t="s">
        <v>20</v>
      </c>
      <c r="G9" s="638" t="s">
        <v>20</v>
      </c>
      <c r="H9" s="639"/>
    </row>
    <row r="10" spans="1:15" ht="18.75" customHeight="1" thickBot="1">
      <c r="A10" s="492" t="s">
        <v>600</v>
      </c>
      <c r="B10" s="83">
        <v>2024</v>
      </c>
      <c r="C10" s="83">
        <v>2025</v>
      </c>
      <c r="D10" s="83" t="s">
        <v>599</v>
      </c>
      <c r="E10" s="83">
        <v>2024</v>
      </c>
      <c r="F10" s="83">
        <v>2025</v>
      </c>
      <c r="G10" s="83">
        <v>2023</v>
      </c>
      <c r="H10" s="83">
        <v>2024</v>
      </c>
    </row>
    <row r="11" spans="1:15" ht="17.25" customHeight="1" thickBot="1">
      <c r="A11" s="684" t="s">
        <v>499</v>
      </c>
      <c r="B11" s="684"/>
      <c r="C11" s="684"/>
      <c r="D11" s="684"/>
      <c r="E11" s="684"/>
      <c r="F11" s="684"/>
      <c r="G11" s="684"/>
      <c r="H11" s="684"/>
      <c r="M11" s="218"/>
      <c r="N11" s="218"/>
    </row>
    <row r="12" spans="1:15">
      <c r="A12" s="169" t="s">
        <v>576</v>
      </c>
      <c r="B12" s="350">
        <v>2647</v>
      </c>
      <c r="C12" s="162">
        <v>1743853.5699100001</v>
      </c>
      <c r="D12" s="162">
        <v>2615</v>
      </c>
      <c r="E12" s="162">
        <v>2174079.5785599998</v>
      </c>
      <c r="F12" s="360">
        <v>24.670993945449425</v>
      </c>
      <c r="G12" s="369">
        <v>26.598507688916833</v>
      </c>
      <c r="H12" s="369">
        <v>30.701276773402185</v>
      </c>
      <c r="M12" s="218"/>
      <c r="N12" s="218"/>
      <c r="O12" s="218"/>
    </row>
    <row r="13" spans="1:15" ht="12" customHeight="1">
      <c r="A13" s="208" t="s">
        <v>44</v>
      </c>
      <c r="B13" s="350">
        <v>2007</v>
      </c>
      <c r="C13" s="162">
        <v>1464756.4809400002</v>
      </c>
      <c r="D13" s="162">
        <v>2150</v>
      </c>
      <c r="E13" s="162">
        <v>1442483.3893199998</v>
      </c>
      <c r="F13" s="360">
        <v>-1.5206003120536882</v>
      </c>
      <c r="G13" s="163">
        <v>22.341518343586667</v>
      </c>
      <c r="H13" s="163">
        <v>20.370037147343719</v>
      </c>
      <c r="M13" s="218"/>
      <c r="N13" s="218"/>
      <c r="O13" s="218"/>
    </row>
    <row r="14" spans="1:15" ht="12" customHeight="1">
      <c r="A14" s="208" t="s">
        <v>579</v>
      </c>
      <c r="B14" s="350">
        <v>1573</v>
      </c>
      <c r="C14" s="162">
        <v>1082377.0442899999</v>
      </c>
      <c r="D14" s="162">
        <v>1824</v>
      </c>
      <c r="E14" s="162">
        <v>1289258.4266199998</v>
      </c>
      <c r="F14" s="360">
        <v>19.11361511419587</v>
      </c>
      <c r="G14" s="163">
        <v>16.509192418226071</v>
      </c>
      <c r="H14" s="163">
        <v>18.206269990502687</v>
      </c>
      <c r="M14" s="218"/>
      <c r="N14" s="218"/>
      <c r="O14" s="218"/>
    </row>
    <row r="15" spans="1:15">
      <c r="A15" s="208" t="s">
        <v>36</v>
      </c>
      <c r="B15" s="350">
        <v>1175</v>
      </c>
      <c r="C15" s="162">
        <v>955951.54267999995</v>
      </c>
      <c r="D15" s="162">
        <v>1270</v>
      </c>
      <c r="E15" s="162">
        <v>981069.26697</v>
      </c>
      <c r="F15" s="361">
        <v>2.6275101998980865</v>
      </c>
      <c r="G15" s="163">
        <v>14.58085982501281</v>
      </c>
      <c r="H15" s="163">
        <v>13.854175070755591</v>
      </c>
      <c r="M15" s="218"/>
      <c r="N15" s="218"/>
      <c r="O15" s="218"/>
    </row>
    <row r="16" spans="1:15">
      <c r="A16" s="208" t="s">
        <v>577</v>
      </c>
      <c r="B16" s="350">
        <v>1616</v>
      </c>
      <c r="C16" s="162">
        <v>724258.3182000001</v>
      </c>
      <c r="D16" s="162">
        <v>1821</v>
      </c>
      <c r="E16" s="162">
        <v>762218.19207000011</v>
      </c>
      <c r="F16" s="361">
        <v>5.2412064751070853</v>
      </c>
      <c r="G16" s="163">
        <v>11.04690828278598</v>
      </c>
      <c r="H16" s="163">
        <v>10.763668408109968</v>
      </c>
      <c r="M16" s="218"/>
      <c r="N16" s="218"/>
      <c r="O16" s="218"/>
    </row>
    <row r="17" spans="1:15">
      <c r="A17" s="208" t="s">
        <v>42</v>
      </c>
      <c r="B17" s="350">
        <v>252</v>
      </c>
      <c r="C17" s="162">
        <v>383880.06238000002</v>
      </c>
      <c r="D17" s="162">
        <v>409</v>
      </c>
      <c r="E17" s="162">
        <v>246051.67422999998</v>
      </c>
      <c r="F17" s="360">
        <v>-35.904023588900216</v>
      </c>
      <c r="G17" s="163">
        <v>5.8552145472645813</v>
      </c>
      <c r="H17" s="163">
        <v>3.4746200762796704</v>
      </c>
      <c r="M17" s="218"/>
      <c r="N17" s="218"/>
      <c r="O17" s="218"/>
    </row>
    <row r="18" spans="1:15">
      <c r="A18" s="208" t="s">
        <v>578</v>
      </c>
      <c r="B18" s="350">
        <v>1595</v>
      </c>
      <c r="C18" s="162">
        <v>141590.52186000001</v>
      </c>
      <c r="D18" s="162">
        <v>1954</v>
      </c>
      <c r="E18" s="162">
        <v>134264.16619999998</v>
      </c>
      <c r="F18" s="361">
        <v>-5.1743263346709645</v>
      </c>
      <c r="G18" s="163">
        <v>2.1596403788451832</v>
      </c>
      <c r="H18" s="163">
        <v>1.8960121643691294</v>
      </c>
      <c r="M18" s="218"/>
      <c r="N18" s="218"/>
      <c r="O18" s="218"/>
    </row>
    <row r="19" spans="1:15" ht="15.75" customHeight="1">
      <c r="A19" s="498" t="s">
        <v>40</v>
      </c>
      <c r="B19" s="506">
        <v>369</v>
      </c>
      <c r="C19" s="329">
        <v>59540.764000000003</v>
      </c>
      <c r="D19" s="329">
        <v>358</v>
      </c>
      <c r="E19" s="329">
        <v>51973.238130000005</v>
      </c>
      <c r="F19" s="509">
        <v>-12.709823256550756</v>
      </c>
      <c r="G19" s="342">
        <v>0.90815851536188152</v>
      </c>
      <c r="H19" s="342">
        <v>0.7339403692370563</v>
      </c>
      <c r="M19" s="218"/>
      <c r="N19" s="218"/>
      <c r="O19" s="218"/>
    </row>
    <row r="20" spans="1:15" ht="14.25">
      <c r="A20" s="379" t="s">
        <v>10</v>
      </c>
      <c r="B20" s="407">
        <v>11234</v>
      </c>
      <c r="C20" s="407">
        <v>6556208.3042599997</v>
      </c>
      <c r="D20" s="407">
        <v>12401</v>
      </c>
      <c r="E20" s="407">
        <v>7081397.9320999989</v>
      </c>
      <c r="F20" s="416">
        <v>8.0105695772165966</v>
      </c>
      <c r="G20" s="417">
        <v>100</v>
      </c>
      <c r="H20" s="417">
        <v>100.00000000000001</v>
      </c>
      <c r="N20" s="218"/>
      <c r="O20" s="218"/>
    </row>
    <row r="21" spans="1:15" ht="11.25" customHeight="1">
      <c r="A21" s="93"/>
      <c r="B21" s="502"/>
      <c r="C21" s="197"/>
      <c r="D21" s="499"/>
      <c r="E21" s="500"/>
      <c r="F21" s="139"/>
      <c r="G21" s="140"/>
      <c r="H21" s="140"/>
    </row>
    <row r="22" spans="1:15" ht="13.5">
      <c r="A22" s="124" t="s">
        <v>454</v>
      </c>
      <c r="B22" s="124"/>
      <c r="F22" s="146"/>
    </row>
    <row r="23" spans="1:15" ht="18.75" customHeight="1">
      <c r="A23" s="127">
        <v>2024</v>
      </c>
      <c r="B23" s="127"/>
    </row>
    <row r="24" spans="1:15">
      <c r="A24" s="263"/>
    </row>
    <row r="25" spans="1:15" ht="12" customHeight="1"/>
    <row r="29" spans="1:15">
      <c r="A29" s="274"/>
      <c r="B29" s="274"/>
    </row>
    <row r="38" spans="1:2" ht="14.25">
      <c r="A38" s="127">
        <v>2025</v>
      </c>
      <c r="B38" s="82"/>
    </row>
    <row r="39" spans="1:2">
      <c r="A39" s="72"/>
    </row>
    <row r="55" spans="1:8" ht="28.5" customHeight="1">
      <c r="A55" s="683" t="s">
        <v>462</v>
      </c>
      <c r="B55" s="683"/>
      <c r="C55" s="683"/>
      <c r="D55" s="683"/>
      <c r="E55" s="683"/>
      <c r="F55" s="683"/>
      <c r="G55" s="683"/>
      <c r="H55" s="683"/>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56"/>
  <sheetViews>
    <sheetView topLeftCell="A3" zoomScaleNormal="100" workbookViewId="0">
      <selection activeCell="M34" sqref="M34"/>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640" t="s">
        <v>459</v>
      </c>
      <c r="B2" s="640"/>
      <c r="C2" s="640"/>
      <c r="D2" s="640"/>
      <c r="E2" s="640"/>
      <c r="F2" s="640"/>
      <c r="G2" s="640"/>
      <c r="H2" s="640"/>
    </row>
    <row r="3" spans="1:15" s="317" customFormat="1" ht="15.75" customHeight="1">
      <c r="A3" s="637" t="s">
        <v>460</v>
      </c>
      <c r="B3" s="637"/>
      <c r="C3" s="637"/>
      <c r="D3" s="637"/>
      <c r="E3" s="637"/>
      <c r="F3" s="637"/>
      <c r="G3" s="637"/>
      <c r="H3" s="637"/>
    </row>
    <row r="4" spans="1:15" s="317" customFormat="1" ht="15.75" customHeight="1">
      <c r="A4" s="352"/>
      <c r="B4" s="352"/>
      <c r="C4" s="352"/>
      <c r="D4" s="352"/>
      <c r="E4" s="352"/>
      <c r="F4" s="352"/>
      <c r="G4" s="352"/>
      <c r="H4" s="352"/>
    </row>
    <row r="5" spans="1:15" s="317" customFormat="1" ht="15.75" customHeight="1">
      <c r="A5" s="352"/>
      <c r="B5" s="352"/>
      <c r="C5" s="352"/>
      <c r="D5" s="352"/>
      <c r="E5" s="352"/>
      <c r="F5" s="352"/>
      <c r="G5" s="352"/>
      <c r="H5" s="352"/>
    </row>
    <row r="6" spans="1:15">
      <c r="A6" s="73"/>
      <c r="B6" s="73"/>
    </row>
    <row r="7" spans="1:15" ht="12" customHeight="1">
      <c r="A7" s="103"/>
      <c r="B7" s="103"/>
      <c r="C7" s="212"/>
      <c r="D7" s="102"/>
      <c r="E7" s="356"/>
      <c r="F7" s="103" t="s">
        <v>54</v>
      </c>
      <c r="G7" s="642" t="s">
        <v>13</v>
      </c>
      <c r="H7" s="643"/>
    </row>
    <row r="8" spans="1:15" ht="12" customHeight="1">
      <c r="A8" s="115" t="s">
        <v>57</v>
      </c>
      <c r="B8" s="103" t="s">
        <v>269</v>
      </c>
      <c r="C8" s="357" t="s">
        <v>119</v>
      </c>
      <c r="D8" s="74" t="s">
        <v>269</v>
      </c>
      <c r="E8" s="358" t="s">
        <v>119</v>
      </c>
      <c r="F8" s="103" t="s">
        <v>15</v>
      </c>
      <c r="G8" s="642" t="s">
        <v>15</v>
      </c>
      <c r="H8" s="643"/>
    </row>
    <row r="9" spans="1:15" ht="12" customHeight="1">
      <c r="A9" s="194" t="s">
        <v>37</v>
      </c>
      <c r="B9" s="481" t="s">
        <v>270</v>
      </c>
      <c r="C9" s="359" t="s">
        <v>356</v>
      </c>
      <c r="D9" s="81" t="s">
        <v>270</v>
      </c>
      <c r="E9" s="212" t="s">
        <v>356</v>
      </c>
      <c r="F9" s="105" t="s">
        <v>55</v>
      </c>
      <c r="G9" s="638" t="s">
        <v>19</v>
      </c>
      <c r="H9" s="639"/>
    </row>
    <row r="10" spans="1:15" ht="12" customHeight="1">
      <c r="A10" s="105"/>
      <c r="B10" s="105"/>
      <c r="C10" s="212"/>
      <c r="D10" s="102"/>
      <c r="E10" s="356"/>
      <c r="F10" s="105" t="s">
        <v>20</v>
      </c>
      <c r="G10" s="638" t="s">
        <v>20</v>
      </c>
      <c r="H10" s="639"/>
    </row>
    <row r="11" spans="1:15" ht="19.5" customHeight="1" thickBot="1">
      <c r="A11" s="492" t="s">
        <v>600</v>
      </c>
      <c r="B11" s="83">
        <v>2024</v>
      </c>
      <c r="C11" s="83">
        <v>2025</v>
      </c>
      <c r="D11" s="83" t="s">
        <v>599</v>
      </c>
      <c r="E11" s="83">
        <v>2024</v>
      </c>
      <c r="F11" s="83">
        <v>2025</v>
      </c>
      <c r="G11" s="83">
        <v>2023</v>
      </c>
      <c r="H11" s="83">
        <v>2024</v>
      </c>
    </row>
    <row r="12" spans="1:15" ht="15.75" thickBot="1">
      <c r="A12" s="634" t="s">
        <v>500</v>
      </c>
      <c r="B12" s="634"/>
      <c r="C12" s="634"/>
      <c r="D12" s="634"/>
      <c r="E12" s="634"/>
      <c r="F12" s="634"/>
      <c r="G12" s="634"/>
      <c r="H12" s="634"/>
    </row>
    <row r="13" spans="1:15" ht="15.75" customHeight="1">
      <c r="A13" s="157" t="s">
        <v>36</v>
      </c>
      <c r="B13" s="450">
        <v>46</v>
      </c>
      <c r="C13" s="162">
        <v>53410.285969999997</v>
      </c>
      <c r="D13" s="162">
        <v>84</v>
      </c>
      <c r="E13" s="162">
        <v>102817.65813</v>
      </c>
      <c r="F13" s="163">
        <v>92.505350350963496</v>
      </c>
      <c r="G13" s="163">
        <v>25.087002716851721</v>
      </c>
      <c r="H13" s="163">
        <v>39.101699979368384</v>
      </c>
      <c r="J13" s="85"/>
      <c r="K13" s="85"/>
      <c r="L13" s="85"/>
      <c r="M13" s="85"/>
      <c r="N13" s="586"/>
      <c r="O13" s="586"/>
    </row>
    <row r="14" spans="1:15" ht="12.75">
      <c r="A14" s="157" t="s">
        <v>574</v>
      </c>
      <c r="B14" s="450">
        <v>62</v>
      </c>
      <c r="C14" s="162">
        <v>119642.78079</v>
      </c>
      <c r="D14" s="162">
        <v>52</v>
      </c>
      <c r="E14" s="162">
        <v>101442.81341</v>
      </c>
      <c r="F14" s="163">
        <v>-15.211922741870264</v>
      </c>
      <c r="G14" s="163">
        <v>56.196642879169836</v>
      </c>
      <c r="H14" s="163">
        <v>38.578844598907494</v>
      </c>
      <c r="J14" s="85"/>
      <c r="K14" s="85"/>
      <c r="L14" s="85"/>
      <c r="M14" s="85"/>
      <c r="N14" s="586"/>
      <c r="O14" s="586"/>
    </row>
    <row r="15" spans="1:15" ht="14.25" customHeight="1">
      <c r="A15" s="169" t="s">
        <v>581</v>
      </c>
      <c r="B15" s="450">
        <v>16</v>
      </c>
      <c r="C15" s="162">
        <v>21659.919999999998</v>
      </c>
      <c r="D15" s="162">
        <v>11</v>
      </c>
      <c r="E15" s="162">
        <v>32466.154999999999</v>
      </c>
      <c r="F15" s="163">
        <v>0</v>
      </c>
      <c r="G15" s="163">
        <v>10.173742042721942</v>
      </c>
      <c r="H15" s="163">
        <v>12.346924403671698</v>
      </c>
      <c r="J15" s="85"/>
      <c r="K15" s="85"/>
      <c r="L15" s="85"/>
      <c r="M15" s="85"/>
      <c r="N15" s="586"/>
      <c r="O15" s="586"/>
    </row>
    <row r="16" spans="1:15" ht="14.25" customHeight="1">
      <c r="A16" s="618" t="s">
        <v>573</v>
      </c>
      <c r="B16" s="459">
        <v>141</v>
      </c>
      <c r="C16" s="329">
        <v>18187.241190000001</v>
      </c>
      <c r="D16" s="329">
        <v>411</v>
      </c>
      <c r="E16" s="329">
        <v>26222.7035</v>
      </c>
      <c r="F16" s="342">
        <v>44.18186478121919</v>
      </c>
      <c r="G16" s="342">
        <v>8.5426123612565164</v>
      </c>
      <c r="H16" s="342">
        <v>9.9725310180524076</v>
      </c>
      <c r="J16" s="85"/>
      <c r="K16" s="85"/>
      <c r="L16" s="85"/>
      <c r="M16" s="85"/>
      <c r="N16" s="586"/>
      <c r="O16" s="586"/>
    </row>
    <row r="17" spans="1:8" ht="14.25">
      <c r="A17" s="432" t="s">
        <v>10</v>
      </c>
      <c r="B17" s="429">
        <v>265</v>
      </c>
      <c r="C17" s="429">
        <v>212900.22794999997</v>
      </c>
      <c r="D17" s="597">
        <v>558</v>
      </c>
      <c r="E17" s="429">
        <v>262949.33004000003</v>
      </c>
      <c r="F17" s="430">
        <v>23.508242603551466</v>
      </c>
      <c r="G17" s="432">
        <v>100.00000000000001</v>
      </c>
      <c r="H17" s="429">
        <v>99.999999999999972</v>
      </c>
    </row>
    <row r="18" spans="1:8" s="88" customFormat="1" ht="14.25">
      <c r="A18" s="196"/>
      <c r="B18" s="196"/>
      <c r="C18" s="197"/>
      <c r="E18" s="501"/>
      <c r="F18" s="198"/>
      <c r="G18" s="198"/>
      <c r="H18" s="198"/>
    </row>
    <row r="19" spans="1:8" ht="14.25">
      <c r="A19" s="127">
        <v>2024</v>
      </c>
      <c r="B19" s="127"/>
      <c r="C19" s="141"/>
      <c r="D19" s="141"/>
      <c r="E19" s="141"/>
      <c r="F19" s="141"/>
      <c r="G19" s="141"/>
      <c r="H19" s="141"/>
    </row>
    <row r="20" spans="1:8" ht="13.5">
      <c r="A20" s="124" t="s">
        <v>461</v>
      </c>
      <c r="B20" s="124"/>
      <c r="C20" s="141"/>
      <c r="D20" s="141"/>
      <c r="E20" s="141"/>
      <c r="F20" s="141"/>
      <c r="G20" s="141"/>
      <c r="H20" s="141"/>
    </row>
    <row r="21" spans="1:8">
      <c r="A21" s="141"/>
      <c r="B21" s="141"/>
      <c r="C21" s="141"/>
      <c r="D21" s="141"/>
      <c r="E21" s="141"/>
      <c r="F21" s="141"/>
      <c r="G21" s="141"/>
      <c r="H21" s="141"/>
    </row>
    <row r="22" spans="1:8" ht="14.25">
      <c r="E22" s="331"/>
      <c r="F22" s="126"/>
      <c r="G22" s="126"/>
      <c r="H22" s="126"/>
    </row>
    <row r="24" spans="1:8" s="88" customFormat="1" ht="14.25">
      <c r="A24" s="482"/>
      <c r="B24" s="298"/>
    </row>
    <row r="38" spans="1:2" ht="14.25">
      <c r="A38" s="127">
        <v>2025</v>
      </c>
      <c r="B38" s="127"/>
    </row>
    <row r="41" spans="1:2">
      <c r="A41" s="263"/>
      <c r="B41" s="263"/>
    </row>
    <row r="56" spans="1:8" ht="21.75" customHeight="1">
      <c r="A56" s="683" t="s">
        <v>462</v>
      </c>
      <c r="B56" s="683"/>
      <c r="C56" s="683"/>
      <c r="D56" s="683"/>
      <c r="E56" s="683"/>
      <c r="F56" s="683"/>
      <c r="G56" s="683"/>
      <c r="H56" s="683"/>
    </row>
  </sheetData>
  <sortState xmlns:xlrd2="http://schemas.microsoft.com/office/spreadsheetml/2017/richdata2" ref="A13:H16">
    <sortCondition descending="1" ref="E13:E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topLeftCell="A3" zoomScaleNormal="100" workbookViewId="0">
      <selection activeCell="K15" sqref="K15"/>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40" t="s">
        <v>517</v>
      </c>
      <c r="B2" s="640"/>
      <c r="C2" s="640"/>
      <c r="D2" s="640"/>
      <c r="E2" s="640"/>
      <c r="F2" s="640"/>
    </row>
    <row r="3" spans="1:12" ht="15.75">
      <c r="A3" s="637" t="s">
        <v>457</v>
      </c>
      <c r="B3" s="637"/>
      <c r="C3" s="637"/>
      <c r="D3" s="637"/>
      <c r="E3" s="637"/>
      <c r="F3" s="637"/>
    </row>
    <row r="5" spans="1:12">
      <c r="A5" s="103"/>
      <c r="B5" s="102"/>
      <c r="C5" s="77"/>
      <c r="D5" s="103" t="s">
        <v>54</v>
      </c>
      <c r="E5" s="642" t="s">
        <v>13</v>
      </c>
      <c r="F5" s="643"/>
    </row>
    <row r="6" spans="1:12" ht="14.25">
      <c r="A6" s="115" t="s">
        <v>57</v>
      </c>
      <c r="B6" s="77" t="s">
        <v>119</v>
      </c>
      <c r="C6" s="77" t="s">
        <v>119</v>
      </c>
      <c r="D6" s="103" t="s">
        <v>15</v>
      </c>
      <c r="E6" s="642" t="s">
        <v>15</v>
      </c>
      <c r="F6" s="643"/>
    </row>
    <row r="7" spans="1:12" ht="15">
      <c r="A7" s="194" t="s">
        <v>37</v>
      </c>
      <c r="B7" s="105" t="s">
        <v>356</v>
      </c>
      <c r="C7" s="105" t="s">
        <v>356</v>
      </c>
      <c r="D7" s="105" t="s">
        <v>55</v>
      </c>
      <c r="E7" s="638" t="s">
        <v>19</v>
      </c>
      <c r="F7" s="639"/>
    </row>
    <row r="8" spans="1:12">
      <c r="A8" s="105"/>
      <c r="B8" s="102"/>
      <c r="C8" s="77"/>
      <c r="D8" s="105" t="s">
        <v>20</v>
      </c>
      <c r="E8" s="638" t="s">
        <v>20</v>
      </c>
      <c r="F8" s="639"/>
    </row>
    <row r="9" spans="1:12" ht="18.75" customHeight="1" thickBot="1">
      <c r="A9" s="492" t="s">
        <v>600</v>
      </c>
      <c r="B9" s="83">
        <v>2024</v>
      </c>
      <c r="C9" s="83">
        <v>2025</v>
      </c>
      <c r="D9" s="83" t="s">
        <v>599</v>
      </c>
      <c r="E9" s="83">
        <v>2024</v>
      </c>
      <c r="F9" s="83">
        <v>2025</v>
      </c>
    </row>
    <row r="10" spans="1:12" ht="15" customHeight="1" thickBot="1">
      <c r="A10" s="684" t="s">
        <v>518</v>
      </c>
      <c r="B10" s="684"/>
      <c r="C10" s="684"/>
      <c r="D10" s="684"/>
      <c r="E10" s="684"/>
      <c r="F10" s="684"/>
      <c r="J10" s="218"/>
    </row>
    <row r="11" spans="1:12">
      <c r="A11" s="208" t="s">
        <v>576</v>
      </c>
      <c r="B11" s="162">
        <v>26700</v>
      </c>
      <c r="C11" s="162">
        <v>26772.653999999999</v>
      </c>
      <c r="D11" s="360">
        <v>0.27211235955055668</v>
      </c>
      <c r="E11" s="163">
        <v>53.907789816959848</v>
      </c>
      <c r="F11" s="163">
        <v>59.81711584785517</v>
      </c>
      <c r="J11" s="218"/>
    </row>
    <row r="12" spans="1:12" ht="16.5" customHeight="1">
      <c r="A12" s="208" t="s">
        <v>578</v>
      </c>
      <c r="B12" s="162">
        <v>1766.0219999999999</v>
      </c>
      <c r="C12" s="162">
        <v>10025.781999999999</v>
      </c>
      <c r="D12" s="360">
        <v>467.70425283490232</v>
      </c>
      <c r="E12" s="360">
        <v>3.5656308160347212</v>
      </c>
      <c r="F12" s="163">
        <v>22.400220888050214</v>
      </c>
      <c r="I12" s="700"/>
      <c r="J12" s="701"/>
      <c r="K12" s="218"/>
    </row>
    <row r="13" spans="1:12" ht="16.5" customHeight="1">
      <c r="A13" s="208" t="s">
        <v>44</v>
      </c>
      <c r="B13" s="162">
        <v>2626.7420000000002</v>
      </c>
      <c r="C13" s="162">
        <v>4412.8779999999997</v>
      </c>
      <c r="D13" s="360">
        <v>67.998151322055961</v>
      </c>
      <c r="E13" s="345">
        <v>5.3034402861191294</v>
      </c>
      <c r="F13" s="345">
        <v>9.8595243694723518</v>
      </c>
      <c r="I13" s="700"/>
      <c r="J13" s="701"/>
      <c r="K13" s="218"/>
      <c r="L13" s="581"/>
    </row>
    <row r="14" spans="1:12" ht="18" customHeight="1">
      <c r="A14" s="157" t="s">
        <v>42</v>
      </c>
      <c r="B14" s="162">
        <v>2500</v>
      </c>
      <c r="C14" s="162">
        <v>3500</v>
      </c>
      <c r="D14" s="360">
        <v>40</v>
      </c>
      <c r="E14" s="163">
        <v>5.0475458630112211</v>
      </c>
      <c r="F14" s="163">
        <v>7.8199160033776662</v>
      </c>
      <c r="I14" s="700"/>
      <c r="J14" s="702"/>
      <c r="K14" s="218"/>
      <c r="L14" s="581"/>
    </row>
    <row r="15" spans="1:12" ht="15.75" customHeight="1">
      <c r="A15" s="169" t="s">
        <v>40</v>
      </c>
      <c r="B15" s="162">
        <v>3460.7890000000002</v>
      </c>
      <c r="C15" s="162">
        <v>46.2</v>
      </c>
      <c r="D15" s="360">
        <v>-98.665044300591575</v>
      </c>
      <c r="E15" s="360">
        <v>6.9873964798818982</v>
      </c>
      <c r="F15" s="163">
        <v>0.1032228912445852</v>
      </c>
      <c r="I15" s="700"/>
      <c r="J15" s="701"/>
      <c r="K15" s="218"/>
      <c r="L15" s="581"/>
    </row>
    <row r="16" spans="1:12" ht="14.25" customHeight="1">
      <c r="A16" s="208" t="s">
        <v>36</v>
      </c>
      <c r="B16" s="162">
        <v>3526.3470000000002</v>
      </c>
      <c r="C16" s="162">
        <v>0</v>
      </c>
      <c r="D16" s="360">
        <v>-100</v>
      </c>
      <c r="E16" s="360">
        <v>7.119759284556813</v>
      </c>
      <c r="F16" s="163">
        <v>0</v>
      </c>
      <c r="I16" s="700"/>
      <c r="J16" s="701"/>
      <c r="K16" s="218"/>
      <c r="L16" s="581"/>
    </row>
    <row r="17" spans="1:12" ht="14.25" customHeight="1">
      <c r="A17" s="280" t="s">
        <v>577</v>
      </c>
      <c r="B17" s="162">
        <v>229.59399999999999</v>
      </c>
      <c r="C17" s="162">
        <v>0</v>
      </c>
      <c r="D17" s="360">
        <v>-100</v>
      </c>
      <c r="E17" s="360">
        <v>0.46355449794887932</v>
      </c>
      <c r="F17" s="163">
        <v>0</v>
      </c>
      <c r="I17" s="700"/>
      <c r="J17" s="701"/>
      <c r="K17" s="218"/>
      <c r="L17" s="581"/>
    </row>
    <row r="18" spans="1:12" ht="15" customHeight="1">
      <c r="A18" s="595" t="s">
        <v>579</v>
      </c>
      <c r="B18" s="329">
        <v>8719.5259999999998</v>
      </c>
      <c r="C18" s="329">
        <v>0</v>
      </c>
      <c r="D18" s="509">
        <v>-100</v>
      </c>
      <c r="E18" s="476">
        <v>17.604882955487515</v>
      </c>
      <c r="F18" s="476">
        <v>0</v>
      </c>
      <c r="I18" s="700"/>
      <c r="J18" s="701"/>
      <c r="K18" s="218"/>
      <c r="L18" s="581"/>
    </row>
    <row r="19" spans="1:12" ht="15" customHeight="1">
      <c r="A19" s="432" t="s">
        <v>10</v>
      </c>
      <c r="B19" s="429">
        <v>49529.01999999999</v>
      </c>
      <c r="C19" s="429">
        <v>44757.514000000003</v>
      </c>
      <c r="D19" s="451">
        <v>-9.6337581482532624</v>
      </c>
      <c r="E19" s="430">
        <v>100.00000000000003</v>
      </c>
      <c r="F19" s="430">
        <v>99.999999999999986</v>
      </c>
      <c r="I19" s="700"/>
      <c r="J19" s="701"/>
      <c r="K19" s="218"/>
      <c r="L19" s="581"/>
    </row>
    <row r="20" spans="1:12" ht="11.25" customHeight="1">
      <c r="A20" s="93"/>
      <c r="B20" s="197"/>
      <c r="C20" s="197"/>
      <c r="D20" s="197"/>
      <c r="E20" s="140"/>
      <c r="F20" s="140"/>
      <c r="I20" s="703"/>
      <c r="J20" s="704"/>
      <c r="K20" s="218"/>
      <c r="L20" s="581"/>
    </row>
    <row r="21" spans="1:12" ht="18.75" customHeight="1">
      <c r="A21" s="640" t="s">
        <v>520</v>
      </c>
      <c r="B21" s="640"/>
      <c r="C21" s="640"/>
      <c r="D21" s="640"/>
      <c r="E21" s="640"/>
      <c r="F21" s="640"/>
    </row>
    <row r="22" spans="1:12" ht="12.75" customHeight="1">
      <c r="A22" s="637" t="s">
        <v>458</v>
      </c>
      <c r="B22" s="637"/>
      <c r="C22" s="637"/>
      <c r="D22" s="637"/>
      <c r="E22" s="637"/>
      <c r="F22" s="637"/>
    </row>
    <row r="23" spans="1:12">
      <c r="A23" s="124"/>
    </row>
    <row r="24" spans="1:12" ht="11.25" customHeight="1">
      <c r="A24" s="481"/>
      <c r="B24" s="102"/>
      <c r="C24" s="151"/>
      <c r="D24" s="642" t="s">
        <v>54</v>
      </c>
      <c r="E24" s="635"/>
    </row>
    <row r="25" spans="1:12" ht="13.5" customHeight="1">
      <c r="A25" s="115" t="s">
        <v>14</v>
      </c>
      <c r="B25" s="648" t="s">
        <v>119</v>
      </c>
      <c r="C25" s="649"/>
      <c r="D25" s="642" t="s">
        <v>15</v>
      </c>
      <c r="E25" s="635"/>
    </row>
    <row r="26" spans="1:12" ht="15">
      <c r="A26" s="194" t="s">
        <v>17</v>
      </c>
      <c r="B26" s="650" t="s">
        <v>356</v>
      </c>
      <c r="C26" s="651"/>
      <c r="D26" s="638" t="s">
        <v>55</v>
      </c>
      <c r="E26" s="636"/>
    </row>
    <row r="27" spans="1:12">
      <c r="A27" s="105"/>
      <c r="B27" s="102"/>
      <c r="C27" s="151"/>
      <c r="D27" s="638" t="s">
        <v>20</v>
      </c>
      <c r="E27" s="636"/>
    </row>
    <row r="28" spans="1:12">
      <c r="A28" s="492" t="s">
        <v>584</v>
      </c>
      <c r="B28" s="480">
        <v>2024</v>
      </c>
      <c r="C28" s="480">
        <v>2025</v>
      </c>
      <c r="D28" s="689" t="s">
        <v>599</v>
      </c>
      <c r="E28" s="689"/>
    </row>
    <row r="29" spans="1:12" ht="29.25" thickBot="1">
      <c r="A29" s="453" t="s">
        <v>519</v>
      </c>
      <c r="B29" s="454"/>
      <c r="C29" s="690"/>
      <c r="D29" s="690"/>
      <c r="E29" s="690"/>
    </row>
    <row r="30" spans="1:12" ht="30" customHeight="1">
      <c r="A30" s="613" t="s">
        <v>598</v>
      </c>
      <c r="B30" s="566">
        <v>802834</v>
      </c>
      <c r="C30" s="566">
        <v>670372.22499999998</v>
      </c>
      <c r="D30" s="566"/>
      <c r="E30" s="567">
        <v>-16.499273199690101</v>
      </c>
    </row>
    <row r="31" spans="1:12" ht="6.75" customHeight="1">
      <c r="A31" s="353"/>
      <c r="B31" s="353"/>
      <c r="C31" s="353"/>
      <c r="D31" s="353"/>
      <c r="E31" s="353"/>
      <c r="F31" s="353"/>
    </row>
    <row r="32" spans="1:12" ht="15.75" customHeight="1">
      <c r="A32" s="127">
        <v>2025</v>
      </c>
    </row>
    <row r="36" spans="1:1">
      <c r="A36" s="263"/>
    </row>
    <row r="51" spans="1:6">
      <c r="A51" s="683"/>
      <c r="B51" s="683"/>
      <c r="C51" s="683"/>
      <c r="D51" s="683"/>
      <c r="E51" s="683"/>
      <c r="F51" s="683"/>
    </row>
    <row r="52" spans="1:6">
      <c r="A52" s="683"/>
      <c r="B52" s="683"/>
      <c r="C52" s="683"/>
      <c r="D52" s="683"/>
      <c r="E52" s="683"/>
      <c r="F52" s="683"/>
    </row>
    <row r="53" spans="1:6" ht="35.25" customHeight="1">
      <c r="A53" s="683" t="s">
        <v>527</v>
      </c>
      <c r="B53" s="683"/>
      <c r="C53" s="683"/>
      <c r="D53" s="683"/>
      <c r="E53" s="683"/>
      <c r="F53" s="683"/>
    </row>
    <row r="54" spans="1:6" ht="35.25" customHeight="1">
      <c r="A54" s="687"/>
      <c r="B54" s="687"/>
      <c r="C54" s="687"/>
      <c r="D54" s="687"/>
      <c r="E54" s="687"/>
      <c r="F54" s="687"/>
    </row>
    <row r="55" spans="1:6" ht="27" customHeight="1">
      <c r="A55" s="688"/>
      <c r="B55" s="688"/>
      <c r="C55" s="688"/>
      <c r="D55" s="688"/>
      <c r="E55" s="688"/>
      <c r="F55" s="688"/>
    </row>
    <row r="75" spans="20:21">
      <c r="T75" s="648"/>
      <c r="U75" s="649"/>
    </row>
    <row r="76" spans="20:21">
      <c r="T76" s="650"/>
      <c r="U76" s="651"/>
    </row>
    <row r="77" spans="20:21">
      <c r="T77" s="102"/>
      <c r="U77" s="151"/>
    </row>
    <row r="78" spans="20:21">
      <c r="T78" s="685"/>
      <c r="U78" s="685"/>
    </row>
    <row r="79" spans="20:21" ht="15" thickBot="1">
      <c r="T79" s="454"/>
      <c r="U79" s="454"/>
    </row>
    <row r="80" spans="20:21">
      <c r="T80" s="686"/>
      <c r="U80" s="686"/>
    </row>
  </sheetData>
  <sortState xmlns:xlrd2="http://schemas.microsoft.com/office/spreadsheetml/2017/richdata2" ref="A11:F18">
    <sortCondition descending="1" ref="C11:C18"/>
  </sortState>
  <mergeCells count="26">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 ref="A2:F2"/>
    <mergeCell ref="A3:F3"/>
    <mergeCell ref="E5:F5"/>
    <mergeCell ref="E6:F6"/>
    <mergeCell ref="E8:F8"/>
    <mergeCell ref="T75:U75"/>
    <mergeCell ref="T76:U76"/>
    <mergeCell ref="T78:U78"/>
    <mergeCell ref="T80:U80"/>
    <mergeCell ref="A54:F54"/>
    <mergeCell ref="A55:F55"/>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zoomScale="106" zoomScaleNormal="106" workbookViewId="0">
      <selection activeCell="N22" sqref="N22"/>
    </sheetView>
  </sheetViews>
  <sheetFormatPr defaultRowHeight="12.75"/>
  <cols>
    <col min="1" max="1" width="34.85546875" style="458" customWidth="1"/>
    <col min="2" max="3" width="19.140625" style="458" customWidth="1"/>
    <col min="4" max="4" width="9.5703125" style="458" bestFit="1" customWidth="1"/>
    <col min="5" max="10" width="9.140625" style="458"/>
    <col min="11" max="11" width="9.28515625" style="458" bestFit="1" customWidth="1"/>
    <col min="12" max="12" width="12" style="458" bestFit="1" customWidth="1"/>
    <col min="13" max="13" width="9.28515625" style="458" bestFit="1" customWidth="1"/>
    <col min="14" max="14" width="12" style="458" bestFit="1" customWidth="1"/>
    <col min="15" max="16384" width="9.140625" style="458"/>
  </cols>
  <sheetData>
    <row r="1" spans="1:12" s="234" customFormat="1" ht="14.25">
      <c r="A1" s="353"/>
      <c r="B1" s="353"/>
      <c r="C1" s="353"/>
    </row>
    <row r="2" spans="1:12" s="234" customFormat="1" ht="14.25">
      <c r="A2" s="353"/>
      <c r="B2" s="353"/>
      <c r="C2" s="353"/>
    </row>
    <row r="3" spans="1:12" s="234" customFormat="1" ht="15.75" customHeight="1">
      <c r="A3" s="657" t="s">
        <v>544</v>
      </c>
      <c r="B3" s="657"/>
      <c r="C3" s="657"/>
    </row>
    <row r="4" spans="1:12" s="234" customFormat="1" ht="15.75">
      <c r="A4" s="637" t="s">
        <v>545</v>
      </c>
      <c r="B4" s="637"/>
      <c r="C4" s="637"/>
    </row>
    <row r="5" spans="1:12" s="234" customFormat="1">
      <c r="A5" s="124"/>
    </row>
    <row r="6" spans="1:12" s="234" customFormat="1" ht="11.25" customHeight="1">
      <c r="A6" s="103"/>
      <c r="B6" s="102"/>
      <c r="C6" s="77"/>
      <c r="D6" s="103" t="s">
        <v>54</v>
      </c>
      <c r="E6" s="642" t="s">
        <v>13</v>
      </c>
      <c r="F6" s="643"/>
    </row>
    <row r="7" spans="1:12" s="234" customFormat="1" ht="13.5" customHeight="1">
      <c r="A7" s="115" t="s">
        <v>57</v>
      </c>
      <c r="B7" s="77" t="s">
        <v>119</v>
      </c>
      <c r="C7" s="77" t="s">
        <v>119</v>
      </c>
      <c r="D7" s="103" t="s">
        <v>15</v>
      </c>
      <c r="E7" s="642" t="s">
        <v>15</v>
      </c>
      <c r="F7" s="643"/>
    </row>
    <row r="8" spans="1:12" s="234" customFormat="1" ht="15">
      <c r="A8" s="194" t="s">
        <v>37</v>
      </c>
      <c r="B8" s="105" t="s">
        <v>356</v>
      </c>
      <c r="C8" s="105" t="s">
        <v>356</v>
      </c>
      <c r="D8" s="105" t="s">
        <v>55</v>
      </c>
      <c r="E8" s="638" t="s">
        <v>19</v>
      </c>
      <c r="F8" s="639"/>
    </row>
    <row r="9" spans="1:12" s="234" customFormat="1">
      <c r="A9" s="105"/>
      <c r="B9" s="102"/>
      <c r="C9" s="77"/>
      <c r="D9" s="105" t="s">
        <v>20</v>
      </c>
      <c r="E9" s="638" t="s">
        <v>20</v>
      </c>
      <c r="F9" s="639"/>
    </row>
    <row r="10" spans="1:12" s="234" customFormat="1" ht="13.5" thickBot="1">
      <c r="A10" s="492" t="s">
        <v>600</v>
      </c>
      <c r="B10" s="83">
        <v>2024</v>
      </c>
      <c r="C10" s="83">
        <v>2025</v>
      </c>
      <c r="D10" s="83" t="s">
        <v>599</v>
      </c>
      <c r="E10" s="83">
        <v>2024</v>
      </c>
      <c r="F10" s="83">
        <v>2025</v>
      </c>
    </row>
    <row r="11" spans="1:12" s="234" customFormat="1" ht="15" customHeight="1">
      <c r="A11" s="693" t="s">
        <v>557</v>
      </c>
      <c r="B11" s="693"/>
      <c r="C11" s="693"/>
      <c r="D11" s="693"/>
      <c r="E11" s="693"/>
      <c r="F11" s="693"/>
    </row>
    <row r="12" spans="1:12" s="234" customFormat="1">
      <c r="A12" s="208" t="s">
        <v>577</v>
      </c>
      <c r="B12" s="546">
        <v>304</v>
      </c>
      <c r="C12" s="503">
        <v>1614.4</v>
      </c>
      <c r="D12" s="511">
        <v>431.0526315789474</v>
      </c>
      <c r="E12" s="512">
        <v>2.8268551236749118</v>
      </c>
      <c r="F12" s="345">
        <v>28.545128497282164</v>
      </c>
      <c r="I12" s="573"/>
      <c r="J12" s="573"/>
      <c r="K12" s="573"/>
      <c r="L12" s="582"/>
    </row>
    <row r="13" spans="1:12" s="234" customFormat="1" ht="18" customHeight="1">
      <c r="A13" s="208" t="s">
        <v>44</v>
      </c>
      <c r="B13" s="546">
        <v>2985</v>
      </c>
      <c r="C13" s="503">
        <v>1331.4</v>
      </c>
      <c r="D13" s="360">
        <v>-55.396984924623119</v>
      </c>
      <c r="E13" s="345">
        <v>27.757113632136882</v>
      </c>
      <c r="F13" s="512">
        <v>23.541243856096056</v>
      </c>
      <c r="I13" s="573"/>
      <c r="J13" s="573"/>
      <c r="K13" s="573"/>
      <c r="L13" s="582"/>
    </row>
    <row r="14" spans="1:12" s="234" customFormat="1">
      <c r="A14" s="208" t="s">
        <v>583</v>
      </c>
      <c r="B14" s="546">
        <v>0</v>
      </c>
      <c r="C14" s="503">
        <v>1119.644</v>
      </c>
      <c r="D14" s="360" t="s">
        <v>559</v>
      </c>
      <c r="E14" s="512">
        <v>0</v>
      </c>
      <c r="F14" s="345">
        <v>19.797065071364585</v>
      </c>
      <c r="I14" s="573"/>
      <c r="J14" s="573"/>
      <c r="K14" s="573"/>
      <c r="L14" s="582"/>
    </row>
    <row r="15" spans="1:12" s="234" customFormat="1">
      <c r="A15" s="208" t="s">
        <v>576</v>
      </c>
      <c r="B15" s="546">
        <v>1901</v>
      </c>
      <c r="C15" s="503">
        <v>645</v>
      </c>
      <c r="D15" s="360">
        <v>-66.070489216202006</v>
      </c>
      <c r="E15" s="345">
        <v>17.677143388506604</v>
      </c>
      <c r="F15" s="512">
        <v>11.404613404823461</v>
      </c>
      <c r="I15" s="573"/>
      <c r="J15" s="573"/>
      <c r="K15" s="573"/>
      <c r="L15" s="582"/>
    </row>
    <row r="16" spans="1:12" s="234" customFormat="1">
      <c r="A16" s="208" t="s">
        <v>578</v>
      </c>
      <c r="B16" s="546">
        <v>3448</v>
      </c>
      <c r="C16" s="503">
        <v>422.9</v>
      </c>
      <c r="D16" s="360">
        <v>-87.734918793503482</v>
      </c>
      <c r="E16" s="345">
        <v>32.062488376418074</v>
      </c>
      <c r="F16" s="512">
        <v>7.477536447906731</v>
      </c>
      <c r="I16" s="573"/>
      <c r="J16" s="573"/>
      <c r="K16" s="573"/>
      <c r="L16" s="582"/>
    </row>
    <row r="17" spans="1:14" s="234" customFormat="1">
      <c r="A17" s="208" t="s">
        <v>579</v>
      </c>
      <c r="B17" s="546">
        <v>648</v>
      </c>
      <c r="C17" s="503">
        <v>274.87200000000001</v>
      </c>
      <c r="D17" s="549">
        <v>-57.581481481481475</v>
      </c>
      <c r="E17" s="512">
        <v>6.025664868885996</v>
      </c>
      <c r="F17" s="512">
        <v>4.8601688307141622</v>
      </c>
      <c r="I17" s="573"/>
      <c r="J17" s="573"/>
      <c r="K17" s="573"/>
      <c r="L17" s="582"/>
      <c r="M17" s="573"/>
      <c r="N17" s="573"/>
    </row>
    <row r="18" spans="1:14" s="234" customFormat="1">
      <c r="A18" s="157" t="s">
        <v>42</v>
      </c>
      <c r="B18" s="572">
        <v>1420</v>
      </c>
      <c r="C18" s="503">
        <v>188.39</v>
      </c>
      <c r="D18" s="360">
        <v>-86.733098591549307</v>
      </c>
      <c r="E18" s="345">
        <v>13.204389064534128</v>
      </c>
      <c r="F18" s="345">
        <v>3.3310311927669636</v>
      </c>
      <c r="I18" s="573"/>
      <c r="J18" s="573"/>
      <c r="K18" s="573"/>
      <c r="L18" s="582"/>
      <c r="M18" s="573"/>
      <c r="N18" s="573"/>
    </row>
    <row r="19" spans="1:14" s="234" customFormat="1">
      <c r="A19" s="617" t="s">
        <v>582</v>
      </c>
      <c r="B19" s="619">
        <v>48</v>
      </c>
      <c r="C19" s="510">
        <v>59</v>
      </c>
      <c r="D19" s="360">
        <v>22.916666666666664</v>
      </c>
      <c r="E19" s="345">
        <v>0.44634554584340708</v>
      </c>
      <c r="F19" s="345">
        <v>1.043212699045867</v>
      </c>
      <c r="I19" s="573"/>
      <c r="J19" s="573"/>
      <c r="K19" s="573"/>
      <c r="L19" s="582"/>
      <c r="M19" s="573"/>
      <c r="N19" s="573"/>
    </row>
    <row r="20" spans="1:14" s="234" customFormat="1" ht="14.25">
      <c r="A20" s="496" t="s">
        <v>135</v>
      </c>
      <c r="B20" s="497">
        <v>10754</v>
      </c>
      <c r="C20" s="497">
        <v>5655.6060000000007</v>
      </c>
      <c r="D20" s="451">
        <v>-47.409280267807318</v>
      </c>
      <c r="E20" s="430">
        <v>100.00000000000001</v>
      </c>
      <c r="F20" s="430">
        <v>99.999999999999986</v>
      </c>
      <c r="I20" s="573"/>
      <c r="J20" s="573"/>
      <c r="K20" s="573"/>
      <c r="L20" s="573"/>
      <c r="M20" s="573"/>
      <c r="N20" s="573"/>
    </row>
    <row r="21" spans="1:14" s="234" customFormat="1" ht="14.25">
      <c r="A21" s="353"/>
      <c r="B21" s="353"/>
      <c r="C21" s="353"/>
      <c r="K21" s="573"/>
      <c r="L21" s="573"/>
      <c r="M21" s="573"/>
      <c r="N21" s="573"/>
    </row>
    <row r="22" spans="1:14" s="234" customFormat="1" ht="15.75" customHeight="1">
      <c r="A22" s="657" t="s">
        <v>546</v>
      </c>
      <c r="B22" s="657"/>
      <c r="C22" s="657"/>
      <c r="K22" s="573"/>
      <c r="L22" s="573"/>
      <c r="M22" s="573"/>
      <c r="N22" s="573"/>
    </row>
    <row r="23" spans="1:14" s="234" customFormat="1" ht="15.75">
      <c r="A23" s="637" t="s">
        <v>547</v>
      </c>
      <c r="B23" s="637"/>
      <c r="C23" s="637"/>
      <c r="K23" s="573"/>
      <c r="L23" s="573"/>
      <c r="M23" s="573"/>
      <c r="N23" s="573"/>
    </row>
    <row r="24" spans="1:14" s="234" customFormat="1">
      <c r="A24" s="263"/>
      <c r="K24" s="573"/>
      <c r="L24" s="573"/>
      <c r="M24" s="573"/>
      <c r="N24" s="573"/>
    </row>
    <row r="25" spans="1:14" s="234" customFormat="1" ht="11.25" customHeight="1">
      <c r="A25" s="103"/>
      <c r="B25" s="102"/>
      <c r="C25" s="77"/>
      <c r="D25" s="103" t="s">
        <v>54</v>
      </c>
      <c r="E25" s="642" t="s">
        <v>13</v>
      </c>
      <c r="F25" s="643"/>
      <c r="K25" s="573"/>
      <c r="L25" s="573"/>
      <c r="M25" s="573"/>
      <c r="N25" s="573"/>
    </row>
    <row r="26" spans="1:14" s="234" customFormat="1" ht="13.5" customHeight="1">
      <c r="A26" s="115" t="s">
        <v>57</v>
      </c>
      <c r="B26" s="77" t="s">
        <v>119</v>
      </c>
      <c r="C26" s="77" t="s">
        <v>119</v>
      </c>
      <c r="D26" s="103" t="s">
        <v>15</v>
      </c>
      <c r="E26" s="642" t="s">
        <v>15</v>
      </c>
      <c r="F26" s="643"/>
      <c r="K26" s="573"/>
      <c r="L26" s="573"/>
      <c r="M26" s="573"/>
      <c r="N26" s="573"/>
    </row>
    <row r="27" spans="1:14" s="234" customFormat="1" ht="15">
      <c r="A27" s="194" t="s">
        <v>37</v>
      </c>
      <c r="B27" s="105" t="s">
        <v>356</v>
      </c>
      <c r="C27" s="105" t="s">
        <v>356</v>
      </c>
      <c r="D27" s="105" t="s">
        <v>55</v>
      </c>
      <c r="E27" s="638" t="s">
        <v>19</v>
      </c>
      <c r="F27" s="639"/>
    </row>
    <row r="28" spans="1:14" s="234" customFormat="1">
      <c r="A28" s="105"/>
      <c r="B28" s="102"/>
      <c r="C28" s="77"/>
      <c r="D28" s="105" t="s">
        <v>20</v>
      </c>
      <c r="E28" s="638" t="s">
        <v>20</v>
      </c>
      <c r="F28" s="639"/>
    </row>
    <row r="29" spans="1:14" s="234" customFormat="1">
      <c r="A29" s="492" t="s">
        <v>600</v>
      </c>
      <c r="B29" s="83">
        <v>2024</v>
      </c>
      <c r="C29" s="83">
        <v>2025</v>
      </c>
      <c r="D29" s="83" t="s">
        <v>599</v>
      </c>
      <c r="E29" s="83">
        <v>2024</v>
      </c>
      <c r="F29" s="83">
        <v>2025</v>
      </c>
    </row>
    <row r="30" spans="1:14" s="234" customFormat="1" ht="15" customHeight="1">
      <c r="A30" s="690" t="s">
        <v>558</v>
      </c>
      <c r="B30" s="690"/>
      <c r="C30" s="690"/>
      <c r="D30" s="690"/>
      <c r="E30" s="690"/>
      <c r="F30" s="690"/>
    </row>
    <row r="31" spans="1:14" s="457" customFormat="1" ht="14.25" customHeight="1">
      <c r="A31" s="208" t="s">
        <v>576</v>
      </c>
      <c r="B31" s="568">
        <v>28647</v>
      </c>
      <c r="C31" s="569">
        <v>26965</v>
      </c>
      <c r="D31" s="511">
        <v>-5.8714699619506403</v>
      </c>
      <c r="E31" s="511">
        <v>38.258233392985922</v>
      </c>
      <c r="F31" s="164">
        <v>33.350882176286738</v>
      </c>
      <c r="K31" s="336"/>
      <c r="L31" s="585"/>
    </row>
    <row r="32" spans="1:14" s="440" customFormat="1" ht="14.25" customHeight="1">
      <c r="A32" s="208" t="s">
        <v>579</v>
      </c>
      <c r="B32" s="547">
        <v>12243</v>
      </c>
      <c r="C32" s="569">
        <v>24117.498</v>
      </c>
      <c r="D32" s="511">
        <v>96.990100465572155</v>
      </c>
      <c r="E32" s="511">
        <v>16.350596971072946</v>
      </c>
      <c r="F32" s="164">
        <v>29.829031492113145</v>
      </c>
      <c r="K32" s="583"/>
      <c r="L32" s="585"/>
    </row>
    <row r="33" spans="1:12" s="521" customFormat="1" ht="14.25" customHeight="1">
      <c r="A33" s="169" t="s">
        <v>577</v>
      </c>
      <c r="B33" s="547">
        <v>5141</v>
      </c>
      <c r="C33" s="569">
        <v>11990.883</v>
      </c>
      <c r="D33" s="511">
        <v>133.24028399144134</v>
      </c>
      <c r="E33" s="164">
        <v>6.8658350917492452</v>
      </c>
      <c r="F33" s="164">
        <v>14.830577642226576</v>
      </c>
      <c r="K33" s="584"/>
      <c r="L33" s="585"/>
    </row>
    <row r="34" spans="1:12" s="440" customFormat="1" ht="14.25" customHeight="1">
      <c r="A34" s="169" t="s">
        <v>44</v>
      </c>
      <c r="B34" s="568">
        <v>8316</v>
      </c>
      <c r="C34" s="569">
        <v>9833.1849999999995</v>
      </c>
      <c r="D34" s="511">
        <v>18.244167869167864</v>
      </c>
      <c r="E34" s="511">
        <v>11.106065867143887</v>
      </c>
      <c r="F34" s="164">
        <v>12.161891131193402</v>
      </c>
      <c r="K34" s="583"/>
      <c r="L34" s="585"/>
    </row>
    <row r="35" spans="1:12" s="440" customFormat="1" ht="14.25" customHeight="1">
      <c r="A35" s="208" t="s">
        <v>578</v>
      </c>
      <c r="B35" s="547">
        <v>13522</v>
      </c>
      <c r="C35" s="569">
        <v>3437.4369999999999</v>
      </c>
      <c r="D35" s="511">
        <v>-74.578930631563381</v>
      </c>
      <c r="E35" s="164">
        <v>18.05870883303507</v>
      </c>
      <c r="F35" s="164">
        <v>4.251494766378956</v>
      </c>
      <c r="K35" s="583"/>
      <c r="L35" s="585"/>
    </row>
    <row r="36" spans="1:12" s="440" customFormat="1" ht="14.25" customHeight="1">
      <c r="A36" s="208" t="s">
        <v>582</v>
      </c>
      <c r="B36" s="547">
        <v>625</v>
      </c>
      <c r="C36" s="569">
        <v>1686.2</v>
      </c>
      <c r="D36" s="511">
        <v>169.792</v>
      </c>
      <c r="E36" s="511">
        <v>0.83469109751863024</v>
      </c>
      <c r="F36" s="164">
        <v>2.0855278147841534</v>
      </c>
      <c r="K36" s="583"/>
      <c r="L36" s="585"/>
    </row>
    <row r="37" spans="1:12" s="440" customFormat="1" ht="14.25" customHeight="1">
      <c r="A37" s="208" t="s">
        <v>42</v>
      </c>
      <c r="B37" s="568">
        <v>902</v>
      </c>
      <c r="C37" s="569">
        <v>1412.9069999999999</v>
      </c>
      <c r="D37" s="511">
        <v>56.641574279379149</v>
      </c>
      <c r="E37" s="164">
        <v>1.2046261919388872</v>
      </c>
      <c r="F37" s="164">
        <v>1.747513253589867</v>
      </c>
      <c r="K37" s="583"/>
      <c r="L37" s="585"/>
    </row>
    <row r="38" spans="1:12" s="440" customFormat="1" ht="14.25" customHeight="1">
      <c r="A38" s="208" t="s">
        <v>583</v>
      </c>
      <c r="B38" s="547">
        <v>5482</v>
      </c>
      <c r="C38" s="570">
        <v>1409.3240000000001</v>
      </c>
      <c r="D38" s="511">
        <v>-74.291791317037578</v>
      </c>
      <c r="E38" s="511">
        <v>7.3212425545554103</v>
      </c>
      <c r="F38" s="164">
        <v>1.7430817234271514</v>
      </c>
      <c r="K38" s="583"/>
      <c r="L38" s="585"/>
    </row>
    <row r="39" spans="1:12" s="457" customFormat="1" ht="14.25">
      <c r="A39" s="496" t="s">
        <v>135</v>
      </c>
      <c r="B39" s="571">
        <v>74878</v>
      </c>
      <c r="C39" s="571">
        <v>80852.434000000008</v>
      </c>
      <c r="D39" s="451">
        <v>7.978890996020203</v>
      </c>
      <c r="E39" s="430">
        <v>100</v>
      </c>
      <c r="F39" s="430">
        <v>99.999999999999986</v>
      </c>
    </row>
    <row r="40" spans="1:12" s="440" customFormat="1">
      <c r="A40" s="457"/>
      <c r="B40" s="457"/>
      <c r="C40" s="88"/>
      <c r="D40" s="457"/>
      <c r="E40" s="457"/>
      <c r="F40" s="457"/>
    </row>
    <row r="41" spans="1:12" s="440" customFormat="1" ht="48" customHeight="1">
      <c r="A41" s="692" t="s">
        <v>521</v>
      </c>
      <c r="B41" s="692"/>
      <c r="C41" s="692"/>
      <c r="D41" s="457"/>
      <c r="E41" s="457"/>
      <c r="F41" s="457"/>
    </row>
    <row r="42" spans="1:12" s="440" customFormat="1" ht="54" customHeight="1">
      <c r="A42" s="691" t="s">
        <v>528</v>
      </c>
      <c r="B42" s="691"/>
      <c r="C42" s="691"/>
      <c r="D42" s="457"/>
      <c r="E42" s="457"/>
      <c r="F42" s="457"/>
    </row>
    <row r="43" spans="1:12" s="440" customFormat="1"/>
    <row r="44" spans="1:12" s="440" customFormat="1"/>
    <row r="45" spans="1:12" s="440" customFormat="1"/>
    <row r="46" spans="1:12" s="440" customFormat="1"/>
    <row r="47" spans="1:12" s="440" customFormat="1"/>
    <row r="48" spans="1:12" s="440" customFormat="1"/>
    <row r="49" s="440" customFormat="1"/>
    <row r="50" s="440" customFormat="1"/>
    <row r="51" s="440" customFormat="1"/>
    <row r="52" s="440" customFormat="1"/>
    <row r="53" s="440" customFormat="1"/>
    <row r="54" s="440" customFormat="1"/>
    <row r="55" s="440" customFormat="1"/>
    <row r="56" s="440" customFormat="1"/>
    <row r="57" s="440" customFormat="1"/>
    <row r="58" s="440" customFormat="1"/>
    <row r="59" s="440" customFormat="1"/>
    <row r="60" s="440" customFormat="1"/>
    <row r="61" s="440" customFormat="1"/>
    <row r="62" s="440" customFormat="1"/>
    <row r="63" s="440" customFormat="1"/>
    <row r="64" s="440" customFormat="1"/>
    <row r="65" s="440" customFormat="1"/>
    <row r="66" s="440" customFormat="1"/>
    <row r="67" s="440" customFormat="1"/>
    <row r="68" s="440" customFormat="1"/>
    <row r="69" s="440" customFormat="1"/>
    <row r="70" s="440" customFormat="1"/>
    <row r="71" s="440" customFormat="1"/>
    <row r="72" s="440" customFormat="1"/>
    <row r="73" s="440" customFormat="1"/>
    <row r="74" s="440" customFormat="1"/>
    <row r="75" s="440" customFormat="1"/>
    <row r="76" s="440" customFormat="1"/>
    <row r="77" s="440" customFormat="1"/>
    <row r="78" s="440" customFormat="1"/>
    <row r="79" s="440" customFormat="1"/>
    <row r="80" s="440" customFormat="1"/>
    <row r="81" s="440" customFormat="1"/>
    <row r="82" s="440" customFormat="1"/>
    <row r="83" s="440" customFormat="1"/>
    <row r="84" s="440" customFormat="1"/>
    <row r="85" s="440" customFormat="1"/>
    <row r="86" s="440" customFormat="1"/>
    <row r="87" s="440" customFormat="1"/>
    <row r="88" s="440" customFormat="1"/>
    <row r="89" s="440" customFormat="1"/>
    <row r="90" s="440" customFormat="1"/>
    <row r="91" s="440" customFormat="1"/>
    <row r="92" s="440" customFormat="1"/>
    <row r="93" s="440" customFormat="1"/>
    <row r="94" s="440" customFormat="1"/>
    <row r="95" s="440" customFormat="1"/>
    <row r="96" s="440" customFormat="1"/>
    <row r="97" s="440" customFormat="1"/>
    <row r="98" s="440" customFormat="1"/>
    <row r="99" s="440" customFormat="1"/>
    <row r="100" s="440" customFormat="1"/>
    <row r="101" s="440" customFormat="1"/>
    <row r="102" s="440" customFormat="1"/>
    <row r="103" s="440" customFormat="1"/>
    <row r="104" s="440" customFormat="1"/>
    <row r="105" s="440" customFormat="1"/>
    <row r="106" s="440" customFormat="1"/>
    <row r="107" s="440" customFormat="1"/>
    <row r="108" s="440" customFormat="1"/>
    <row r="109" s="440" customFormat="1"/>
    <row r="110" s="440" customFormat="1"/>
    <row r="111" s="440" customFormat="1"/>
    <row r="112" s="440" customFormat="1"/>
    <row r="113" s="440" customFormat="1"/>
    <row r="114" s="440" customFormat="1"/>
    <row r="115" s="440" customFormat="1"/>
    <row r="116" s="440" customFormat="1"/>
    <row r="117" s="440" customFormat="1"/>
    <row r="118" s="440" customFormat="1"/>
    <row r="119" s="440" customFormat="1"/>
    <row r="120" s="440" customFormat="1"/>
    <row r="121" s="440" customFormat="1"/>
    <row r="122" s="440" customFormat="1"/>
    <row r="123" s="440" customFormat="1"/>
    <row r="124" s="440" customFormat="1"/>
    <row r="125" s="440" customFormat="1"/>
    <row r="126" s="440" customFormat="1"/>
    <row r="127" s="440" customFormat="1"/>
    <row r="128" s="440" customFormat="1"/>
    <row r="129" s="440" customFormat="1"/>
    <row r="130" s="440" customFormat="1"/>
    <row r="131" s="440" customFormat="1"/>
    <row r="132" s="440" customFormat="1"/>
    <row r="133" s="440" customFormat="1"/>
    <row r="134" s="440" customFormat="1"/>
    <row r="135" s="440" customFormat="1"/>
    <row r="136" s="440" customFormat="1"/>
    <row r="137" s="440" customFormat="1"/>
    <row r="138" s="440" customFormat="1"/>
    <row r="139" s="440" customFormat="1"/>
    <row r="140" s="440" customFormat="1"/>
    <row r="141" s="440" customFormat="1"/>
    <row r="142" s="440" customFormat="1"/>
    <row r="143" s="440" customFormat="1"/>
    <row r="144" s="440" customFormat="1"/>
    <row r="145" s="440" customFormat="1"/>
    <row r="146" s="440" customFormat="1"/>
    <row r="147" s="440" customFormat="1"/>
    <row r="148" s="440" customFormat="1"/>
    <row r="149" s="440" customFormat="1"/>
    <row r="150" s="440" customFormat="1"/>
    <row r="151" s="440" customFormat="1"/>
    <row r="152" s="440" customFormat="1"/>
    <row r="153" s="440" customFormat="1"/>
    <row r="154" s="440" customFormat="1"/>
    <row r="155" s="440" customFormat="1"/>
    <row r="156" s="440" customFormat="1"/>
    <row r="157" s="440" customFormat="1"/>
    <row r="158" s="440" customFormat="1"/>
    <row r="159" s="440" customFormat="1"/>
    <row r="160" s="440" customFormat="1"/>
    <row r="161" s="440" customFormat="1"/>
    <row r="162" s="440" customFormat="1"/>
    <row r="163" s="440" customFormat="1"/>
    <row r="164" s="440" customFormat="1"/>
    <row r="165" s="440" customFormat="1"/>
    <row r="166" s="440" customFormat="1"/>
    <row r="167" s="440" customFormat="1"/>
    <row r="168" s="440" customFormat="1"/>
    <row r="169" s="440" customFormat="1"/>
    <row r="170" s="440" customFormat="1"/>
    <row r="171" s="440" customFormat="1"/>
    <row r="172" s="440" customFormat="1"/>
    <row r="173" s="440" customFormat="1"/>
    <row r="174" s="440" customFormat="1"/>
    <row r="175" s="440" customFormat="1"/>
    <row r="176" s="440" customFormat="1"/>
    <row r="177" s="440" customFormat="1"/>
    <row r="178" s="440" customFormat="1"/>
    <row r="179" s="440" customFormat="1"/>
    <row r="180" s="440" customFormat="1"/>
    <row r="181" s="440" customFormat="1"/>
    <row r="182" s="440" customFormat="1"/>
    <row r="183" s="440" customFormat="1"/>
    <row r="184" s="440" customFormat="1"/>
    <row r="185" s="440" customFormat="1"/>
    <row r="186" s="440" customFormat="1"/>
    <row r="187" s="440" customFormat="1"/>
    <row r="188" s="440" customFormat="1"/>
    <row r="189" s="440" customFormat="1"/>
    <row r="190" s="440" customFormat="1"/>
    <row r="191" s="440" customFormat="1"/>
    <row r="192" s="440" customFormat="1"/>
    <row r="193" s="440" customFormat="1"/>
    <row r="194" s="440" customFormat="1"/>
    <row r="195" s="440" customFormat="1"/>
    <row r="196" s="440" customFormat="1"/>
    <row r="197" s="440" customFormat="1"/>
    <row r="198" s="440" customFormat="1"/>
    <row r="199" s="440" customFormat="1"/>
    <row r="200" s="440" customFormat="1"/>
    <row r="201" s="440" customFormat="1"/>
    <row r="202" s="440" customFormat="1"/>
    <row r="203" s="440" customFormat="1"/>
    <row r="204" s="440" customFormat="1"/>
    <row r="205" s="440" customFormat="1"/>
    <row r="206" s="440" customFormat="1"/>
    <row r="207" s="440" customFormat="1"/>
    <row r="208" s="440" customFormat="1"/>
    <row r="209" s="440" customFormat="1"/>
    <row r="210" s="440" customFormat="1"/>
    <row r="211" s="440" customFormat="1"/>
    <row r="212" s="440" customFormat="1"/>
    <row r="213" s="440" customFormat="1"/>
    <row r="214" s="440" customFormat="1"/>
    <row r="215" s="440" customFormat="1"/>
    <row r="216" s="440" customFormat="1"/>
    <row r="217" s="440" customFormat="1"/>
    <row r="218" s="440" customFormat="1"/>
    <row r="219" s="440" customFormat="1"/>
    <row r="220" s="440" customFormat="1"/>
    <row r="221" s="440" customFormat="1"/>
    <row r="222" s="440" customFormat="1"/>
    <row r="223" s="440" customFormat="1"/>
    <row r="224" s="440" customFormat="1"/>
    <row r="225" s="440" customFormat="1"/>
    <row r="226" s="440" customFormat="1"/>
    <row r="227" s="440" customFormat="1"/>
    <row r="228" s="440" customFormat="1"/>
    <row r="229" s="440" customFormat="1"/>
    <row r="230" s="440" customFormat="1"/>
    <row r="231" s="440" customFormat="1"/>
    <row r="232" s="440" customFormat="1"/>
    <row r="233" s="440" customFormat="1"/>
    <row r="234" s="440" customFormat="1"/>
    <row r="235" s="440" customFormat="1"/>
    <row r="236" s="440" customFormat="1"/>
    <row r="237" s="440" customFormat="1"/>
    <row r="238" s="440" customFormat="1"/>
    <row r="239" s="440" customFormat="1"/>
    <row r="240" s="440" customFormat="1"/>
    <row r="241" s="440" customFormat="1"/>
    <row r="242" s="440" customFormat="1"/>
    <row r="243" s="440" customFormat="1"/>
    <row r="244" s="440" customFormat="1"/>
    <row r="245" s="440" customFormat="1"/>
    <row r="246" s="440" customFormat="1"/>
    <row r="247" s="440" customFormat="1"/>
    <row r="248" s="440" customFormat="1"/>
    <row r="249" s="440" customFormat="1"/>
    <row r="250" s="440" customFormat="1"/>
    <row r="251" s="440" customFormat="1"/>
    <row r="252" s="440" customFormat="1"/>
    <row r="253" s="440" customFormat="1"/>
    <row r="254" s="440" customFormat="1"/>
    <row r="255" s="440" customFormat="1"/>
    <row r="256" s="440" customFormat="1"/>
    <row r="257" s="440" customFormat="1"/>
    <row r="258" s="440" customFormat="1"/>
    <row r="259" s="440" customFormat="1"/>
    <row r="260" s="440" customFormat="1"/>
    <row r="261" s="440" customFormat="1"/>
    <row r="262" s="440" customFormat="1"/>
    <row r="263" s="440" customFormat="1"/>
    <row r="264" s="440" customFormat="1"/>
    <row r="265" s="440" customFormat="1"/>
    <row r="266" s="440" customFormat="1"/>
    <row r="267" s="440" customFormat="1"/>
    <row r="268" s="440" customFormat="1"/>
    <row r="269" s="440" customFormat="1"/>
    <row r="270" s="440" customFormat="1"/>
    <row r="271" s="440" customFormat="1"/>
    <row r="272" s="440" customFormat="1"/>
    <row r="273" s="440" customFormat="1"/>
    <row r="274" s="440" customFormat="1"/>
    <row r="275" s="440" customFormat="1"/>
    <row r="276" s="440" customFormat="1"/>
    <row r="277" s="440" customFormat="1"/>
    <row r="278" s="440" customFormat="1"/>
    <row r="279" s="440" customFormat="1"/>
    <row r="280" s="440" customFormat="1"/>
    <row r="281" s="440" customFormat="1"/>
    <row r="282" s="440" customFormat="1"/>
    <row r="283" s="440" customFormat="1"/>
    <row r="284" s="440" customFormat="1"/>
    <row r="285" s="440" customFormat="1"/>
    <row r="286" s="440" customFormat="1"/>
    <row r="287" s="440" customFormat="1"/>
    <row r="288" s="440" customFormat="1"/>
    <row r="289" s="440" customFormat="1"/>
    <row r="290" s="440" customFormat="1"/>
    <row r="291" s="440" customFormat="1"/>
    <row r="292" s="440" customFormat="1"/>
    <row r="293" s="440" customFormat="1"/>
    <row r="294" s="440" customFormat="1"/>
    <row r="295" s="440" customFormat="1"/>
    <row r="296" s="440" customFormat="1"/>
    <row r="297" s="440" customFormat="1"/>
    <row r="298" s="440" customFormat="1"/>
    <row r="299" s="440" customFormat="1"/>
    <row r="300" s="440" customFormat="1"/>
    <row r="301" s="440" customFormat="1"/>
    <row r="302" s="440" customFormat="1"/>
    <row r="303" s="440" customFormat="1"/>
    <row r="304" s="440" customFormat="1"/>
    <row r="305" s="440" customFormat="1"/>
    <row r="306" s="440" customFormat="1"/>
    <row r="307" s="440" customFormat="1"/>
    <row r="308" s="440" customFormat="1"/>
    <row r="309" s="440" customFormat="1"/>
    <row r="310" s="440" customFormat="1"/>
    <row r="311" s="440" customFormat="1"/>
    <row r="312" s="440" customFormat="1"/>
    <row r="313" s="440" customFormat="1"/>
    <row r="314" s="440" customFormat="1"/>
    <row r="315" s="440" customFormat="1"/>
    <row r="316" s="440" customFormat="1"/>
    <row r="317" s="440" customFormat="1"/>
    <row r="318" s="440" customFormat="1"/>
    <row r="319" s="440" customFormat="1"/>
    <row r="320" s="440" customFormat="1"/>
    <row r="321" s="440" customFormat="1"/>
    <row r="322" s="440" customFormat="1"/>
    <row r="323" s="440" customFormat="1"/>
    <row r="324" s="440" customFormat="1"/>
    <row r="325" s="440" customFormat="1"/>
    <row r="326" s="440" customFormat="1"/>
    <row r="327" s="440" customFormat="1"/>
    <row r="328" s="440" customFormat="1"/>
    <row r="329" s="440" customFormat="1"/>
    <row r="330" s="440" customFormat="1"/>
    <row r="331" s="440" customFormat="1"/>
    <row r="332" s="440" customFormat="1"/>
    <row r="333" s="440" customFormat="1"/>
    <row r="334" s="440" customFormat="1"/>
    <row r="335" s="440" customFormat="1"/>
    <row r="336" s="440" customFormat="1"/>
    <row r="337" s="440" customFormat="1"/>
    <row r="338" s="440" customFormat="1"/>
    <row r="339" s="440" customFormat="1"/>
    <row r="340" s="440" customFormat="1"/>
    <row r="341" s="440" customFormat="1"/>
    <row r="342" s="440" customFormat="1"/>
    <row r="343" s="440" customFormat="1"/>
    <row r="344" s="440" customFormat="1"/>
    <row r="345" s="440" customFormat="1"/>
    <row r="346" s="440" customFormat="1"/>
    <row r="347" s="440" customFormat="1"/>
    <row r="348" s="440" customFormat="1"/>
    <row r="349" s="440" customFormat="1"/>
    <row r="350" s="440" customFormat="1"/>
    <row r="351" s="440" customFormat="1"/>
    <row r="352" s="440" customFormat="1"/>
    <row r="353" s="440" customFormat="1"/>
    <row r="354" s="440" customFormat="1"/>
    <row r="355" s="440" customFormat="1"/>
    <row r="356" s="440" customFormat="1"/>
    <row r="357" s="440" customFormat="1"/>
    <row r="358" s="440" customFormat="1"/>
    <row r="359" s="440" customFormat="1"/>
    <row r="360" s="440" customFormat="1"/>
    <row r="361" s="440" customFormat="1"/>
    <row r="362" s="440" customFormat="1"/>
    <row r="363" s="440" customFormat="1"/>
    <row r="364" s="440" customFormat="1"/>
    <row r="365" s="440" customFormat="1"/>
    <row r="366" s="440" customFormat="1"/>
    <row r="367" s="440" customFormat="1"/>
    <row r="368" s="440" customFormat="1"/>
    <row r="369" s="440" customFormat="1"/>
    <row r="370" s="440" customFormat="1"/>
    <row r="371" s="440" customFormat="1"/>
    <row r="372" s="440" customFormat="1"/>
    <row r="373" s="440" customFormat="1"/>
    <row r="374" s="440" customFormat="1"/>
    <row r="375" s="440" customFormat="1"/>
    <row r="376" s="440" customFormat="1"/>
    <row r="377" s="440" customFormat="1"/>
    <row r="378" s="440" customFormat="1"/>
    <row r="379" s="440" customFormat="1"/>
    <row r="380" s="440" customFormat="1"/>
    <row r="381" s="440" customFormat="1"/>
    <row r="382" s="440" customFormat="1"/>
    <row r="383" s="440" customFormat="1"/>
    <row r="384" s="440" customFormat="1"/>
    <row r="385" s="440" customFormat="1"/>
    <row r="386" s="440" customFormat="1"/>
    <row r="387" s="440" customFormat="1"/>
    <row r="388" s="440" customFormat="1"/>
    <row r="389" s="440" customFormat="1"/>
    <row r="390" s="440" customFormat="1"/>
    <row r="391" s="440" customFormat="1"/>
    <row r="392" s="440" customFormat="1"/>
    <row r="393" s="440" customFormat="1"/>
    <row r="394" s="440" customFormat="1"/>
    <row r="395" s="440" customFormat="1"/>
    <row r="396" s="440" customFormat="1"/>
    <row r="397" s="440" customFormat="1"/>
    <row r="398" s="440" customFormat="1"/>
    <row r="399" s="440" customFormat="1"/>
    <row r="400" s="440" customFormat="1"/>
    <row r="401" s="440" customFormat="1"/>
    <row r="402" s="440" customFormat="1"/>
    <row r="403" s="440" customFormat="1"/>
    <row r="404" s="440" customFormat="1"/>
    <row r="405" s="440" customFormat="1"/>
    <row r="406" s="440" customFormat="1"/>
    <row r="407" s="440" customFormat="1"/>
    <row r="408" s="440" customFormat="1"/>
    <row r="409" s="440" customFormat="1"/>
    <row r="410" s="440" customFormat="1"/>
    <row r="411" s="440" customFormat="1"/>
    <row r="412" s="440" customFormat="1"/>
    <row r="413" s="440" customFormat="1"/>
    <row r="414" s="440" customFormat="1"/>
    <row r="415" s="440" customFormat="1"/>
    <row r="416" s="440" customFormat="1"/>
    <row r="417" s="440" customFormat="1"/>
    <row r="418" s="440" customFormat="1"/>
    <row r="419" s="440" customFormat="1"/>
    <row r="420" s="440" customFormat="1"/>
    <row r="421" s="440" customFormat="1"/>
    <row r="422" s="440" customFormat="1"/>
    <row r="423" s="440" customFormat="1"/>
    <row r="424" s="440" customFormat="1"/>
    <row r="425" s="440" customFormat="1"/>
    <row r="426" s="440" customFormat="1"/>
    <row r="427" s="440" customFormat="1"/>
    <row r="428" s="440" customFormat="1"/>
    <row r="429" s="440" customFormat="1"/>
    <row r="430" s="440" customFormat="1"/>
    <row r="431" s="440" customFormat="1"/>
    <row r="432" s="440" customFormat="1"/>
    <row r="433" s="440" customFormat="1"/>
    <row r="434" s="440" customFormat="1"/>
    <row r="435" s="440" customFormat="1"/>
    <row r="436" s="440" customFormat="1"/>
    <row r="437" s="440" customFormat="1"/>
    <row r="438" s="440" customFormat="1"/>
    <row r="439" s="440" customFormat="1"/>
    <row r="440" s="440" customFormat="1"/>
    <row r="441" s="440" customFormat="1"/>
    <row r="442" s="440" customFormat="1"/>
    <row r="443" s="440" customFormat="1"/>
    <row r="444" s="440" customFormat="1"/>
    <row r="445" s="440" customFormat="1"/>
    <row r="446" s="440" customFormat="1"/>
    <row r="447" s="440" customFormat="1"/>
    <row r="448" s="440" customFormat="1"/>
    <row r="449" s="440" customFormat="1"/>
    <row r="450" s="440" customFormat="1"/>
    <row r="451" s="440" customFormat="1"/>
    <row r="452" s="440" customFormat="1"/>
    <row r="453" s="440" customFormat="1"/>
    <row r="454" s="440" customFormat="1"/>
    <row r="455" s="440" customFormat="1"/>
    <row r="456" s="440" customFormat="1"/>
    <row r="457" s="440" customFormat="1"/>
    <row r="458" s="440" customFormat="1"/>
    <row r="459" s="440" customFormat="1"/>
    <row r="460" s="440" customFormat="1"/>
    <row r="461" s="440" customFormat="1"/>
    <row r="462" s="440" customFormat="1"/>
  </sheetData>
  <sortState xmlns:xlrd2="http://schemas.microsoft.com/office/spreadsheetml/2017/richdata2" ref="A31:F38">
    <sortCondition descending="1" ref="C31:C38"/>
  </sortState>
  <mergeCells count="16">
    <mergeCell ref="E25:F25"/>
    <mergeCell ref="E26:F26"/>
    <mergeCell ref="E27:F27"/>
    <mergeCell ref="E28:F28"/>
    <mergeCell ref="A30:F30"/>
    <mergeCell ref="E6:F6"/>
    <mergeCell ref="E7:F7"/>
    <mergeCell ref="E8:F8"/>
    <mergeCell ref="E9:F9"/>
    <mergeCell ref="A11:F11"/>
    <mergeCell ref="A23:C23"/>
    <mergeCell ref="A3:C3"/>
    <mergeCell ref="A4:C4"/>
    <mergeCell ref="A22:C22"/>
    <mergeCell ref="A42:C42"/>
    <mergeCell ref="A41:C41"/>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F46"/>
  <sheetViews>
    <sheetView zoomScaleNormal="100" workbookViewId="0">
      <selection activeCell="I32" sqref="I32"/>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6" ht="15.75" customHeight="1">
      <c r="A2" s="640" t="s">
        <v>261</v>
      </c>
      <c r="B2" s="640"/>
      <c r="C2" s="640"/>
      <c r="D2" s="640"/>
    </row>
    <row r="3" spans="1:6" ht="15.75">
      <c r="A3" s="694" t="s">
        <v>262</v>
      </c>
      <c r="B3" s="694"/>
      <c r="C3" s="694"/>
      <c r="D3" s="694"/>
    </row>
    <row r="5" spans="1:6">
      <c r="A5" s="74"/>
      <c r="B5" s="642"/>
      <c r="C5" s="643"/>
      <c r="D5" s="74" t="s">
        <v>54</v>
      </c>
    </row>
    <row r="6" spans="1:6" ht="14.25">
      <c r="A6" s="78" t="s">
        <v>14</v>
      </c>
      <c r="B6" s="642" t="s">
        <v>119</v>
      </c>
      <c r="C6" s="643"/>
      <c r="D6" s="74" t="s">
        <v>15</v>
      </c>
    </row>
    <row r="7" spans="1:6" ht="15">
      <c r="A7" s="79" t="s">
        <v>17</v>
      </c>
      <c r="B7" s="638" t="s">
        <v>356</v>
      </c>
      <c r="C7" s="639"/>
      <c r="D7" s="81" t="s">
        <v>55</v>
      </c>
    </row>
    <row r="8" spans="1:6">
      <c r="A8" s="81"/>
      <c r="B8" s="75"/>
      <c r="C8" s="76"/>
      <c r="D8" s="81" t="s">
        <v>20</v>
      </c>
    </row>
    <row r="9" spans="1:6" ht="18.75" customHeight="1" thickBot="1">
      <c r="A9" s="492" t="s">
        <v>600</v>
      </c>
      <c r="B9" s="83">
        <v>2024</v>
      </c>
      <c r="C9" s="83">
        <v>2025</v>
      </c>
      <c r="D9" s="83" t="s">
        <v>599</v>
      </c>
      <c r="E9" s="83"/>
      <c r="F9" s="83"/>
    </row>
    <row r="10" spans="1:6" ht="15.75" thickBot="1">
      <c r="A10" s="634" t="s">
        <v>501</v>
      </c>
      <c r="B10" s="634"/>
      <c r="C10" s="634"/>
      <c r="D10" s="634"/>
    </row>
    <row r="11" spans="1:6">
      <c r="A11" s="86" t="s">
        <v>530</v>
      </c>
      <c r="B11" s="68">
        <v>61.231104761904753</v>
      </c>
      <c r="C11" s="68">
        <v>213.22552326633166</v>
      </c>
      <c r="D11" s="346">
        <v>248.230730272551</v>
      </c>
    </row>
    <row r="12" spans="1:6">
      <c r="A12" s="267" t="s">
        <v>531</v>
      </c>
      <c r="B12" s="297">
        <v>95.640451166486102</v>
      </c>
      <c r="C12" s="297">
        <v>102.18995214420924</v>
      </c>
      <c r="D12" s="347">
        <v>6.8480448365118018</v>
      </c>
    </row>
    <row r="13" spans="1:6" ht="14.25">
      <c r="A13" s="433" t="s">
        <v>10</v>
      </c>
      <c r="B13" s="434">
        <v>93.905823621399179</v>
      </c>
      <c r="C13" s="434">
        <v>105.86650433277869</v>
      </c>
      <c r="D13" s="435">
        <v>12.736889204658365</v>
      </c>
    </row>
    <row r="17" spans="1:4" ht="15.75">
      <c r="A17" s="640" t="s">
        <v>263</v>
      </c>
      <c r="B17" s="640"/>
      <c r="C17" s="640"/>
      <c r="D17" s="640"/>
    </row>
    <row r="18" spans="1:4" ht="15.75">
      <c r="A18" s="694" t="s">
        <v>264</v>
      </c>
      <c r="B18" s="694"/>
      <c r="C18" s="694"/>
      <c r="D18" s="694"/>
    </row>
    <row r="20" spans="1:4">
      <c r="A20" s="103"/>
      <c r="B20" s="648"/>
      <c r="C20" s="649"/>
      <c r="D20" s="103" t="s">
        <v>54</v>
      </c>
    </row>
    <row r="21" spans="1:4" ht="14.25">
      <c r="A21" s="115" t="s">
        <v>11</v>
      </c>
      <c r="B21" s="642" t="s">
        <v>119</v>
      </c>
      <c r="C21" s="643"/>
      <c r="D21" s="103" t="s">
        <v>15</v>
      </c>
    </row>
    <row r="22" spans="1:4" ht="15">
      <c r="A22" s="194" t="s">
        <v>232</v>
      </c>
      <c r="B22" s="638" t="s">
        <v>356</v>
      </c>
      <c r="C22" s="639"/>
      <c r="D22" s="105" t="s">
        <v>55</v>
      </c>
    </row>
    <row r="23" spans="1:4">
      <c r="A23" s="105"/>
      <c r="B23" s="102"/>
      <c r="C23" s="151"/>
      <c r="D23" s="105" t="s">
        <v>20</v>
      </c>
    </row>
    <row r="24" spans="1:4" ht="18.75" customHeight="1" thickBot="1">
      <c r="A24" s="492" t="s">
        <v>600</v>
      </c>
      <c r="B24" s="83">
        <v>2024</v>
      </c>
      <c r="C24" s="83">
        <v>2025</v>
      </c>
      <c r="D24" s="83" t="s">
        <v>599</v>
      </c>
    </row>
    <row r="25" spans="1:4" ht="15.75" thickBot="1">
      <c r="A25" s="634" t="s">
        <v>501</v>
      </c>
      <c r="B25" s="634"/>
      <c r="C25" s="634"/>
      <c r="D25" s="634"/>
    </row>
    <row r="26" spans="1:4" ht="25.5">
      <c r="A26" s="268" t="s">
        <v>532</v>
      </c>
      <c r="B26" s="162">
        <v>22.104865380476561</v>
      </c>
      <c r="C26" s="162">
        <v>20.633169149959908</v>
      </c>
      <c r="D26" s="347">
        <v>-6.6577932287091972</v>
      </c>
    </row>
    <row r="27" spans="1:4" ht="20.25" customHeight="1">
      <c r="A27" s="158" t="s">
        <v>533</v>
      </c>
      <c r="B27" s="162">
        <v>142.15818714826284</v>
      </c>
      <c r="C27" s="162">
        <v>156.68605764133738</v>
      </c>
      <c r="D27" s="163">
        <v>10.219510240323192</v>
      </c>
    </row>
    <row r="28" spans="1:4" ht="30.75" customHeight="1">
      <c r="A28" s="157" t="s">
        <v>534</v>
      </c>
      <c r="B28" s="162" t="s">
        <v>559</v>
      </c>
      <c r="C28" s="162">
        <v>1112.0793899999999</v>
      </c>
      <c r="D28" s="163" t="s">
        <v>559</v>
      </c>
    </row>
    <row r="29" spans="1:4" ht="18" customHeight="1">
      <c r="A29" s="158" t="s">
        <v>535</v>
      </c>
      <c r="B29" s="162">
        <v>767.188625</v>
      </c>
      <c r="C29" s="162">
        <v>598.44324833333337</v>
      </c>
      <c r="D29" s="163">
        <v>-21.995291792375916</v>
      </c>
    </row>
    <row r="30" spans="1:4" ht="19.5" customHeight="1">
      <c r="A30" s="158" t="s">
        <v>536</v>
      </c>
      <c r="B30" s="162">
        <v>2511.8380857142856</v>
      </c>
      <c r="C30" s="162">
        <v>1108.1442178947368</v>
      </c>
      <c r="D30" s="347">
        <v>-55.883134976050165</v>
      </c>
    </row>
    <row r="31" spans="1:4" ht="14.25">
      <c r="A31" s="433" t="s">
        <v>10</v>
      </c>
      <c r="B31" s="434">
        <v>95.640451166486102</v>
      </c>
      <c r="C31" s="434">
        <v>21993.548589259262</v>
      </c>
      <c r="D31" s="525">
        <v>22896.073649813712</v>
      </c>
    </row>
    <row r="33" spans="1:4" ht="15.75">
      <c r="A33" s="640" t="s">
        <v>374</v>
      </c>
      <c r="B33" s="640"/>
      <c r="C33" s="640"/>
      <c r="D33" s="640"/>
    </row>
    <row r="34" spans="1:4" ht="15.75">
      <c r="A34" s="694" t="s">
        <v>265</v>
      </c>
      <c r="B34" s="694"/>
      <c r="C34" s="694"/>
      <c r="D34" s="694"/>
    </row>
    <row r="35" spans="1:4" ht="15.75">
      <c r="A35" s="69"/>
      <c r="B35" s="69"/>
      <c r="C35" s="69"/>
      <c r="D35" s="69"/>
    </row>
    <row r="36" spans="1:4">
      <c r="A36" s="103"/>
      <c r="B36" s="648"/>
      <c r="C36" s="649"/>
      <c r="D36" s="103" t="s">
        <v>54</v>
      </c>
    </row>
    <row r="37" spans="1:4" ht="14.25">
      <c r="A37" s="115"/>
      <c r="B37" s="642" t="s">
        <v>119</v>
      </c>
      <c r="C37" s="643"/>
      <c r="D37" s="103" t="s">
        <v>15</v>
      </c>
    </row>
    <row r="38" spans="1:4" ht="15">
      <c r="A38" s="194" t="s">
        <v>232</v>
      </c>
      <c r="B38" s="638" t="s">
        <v>356</v>
      </c>
      <c r="C38" s="639"/>
      <c r="D38" s="105" t="s">
        <v>55</v>
      </c>
    </row>
    <row r="39" spans="1:4">
      <c r="A39" s="105"/>
      <c r="B39" s="102"/>
      <c r="C39" s="151"/>
      <c r="D39" s="105" t="s">
        <v>20</v>
      </c>
    </row>
    <row r="40" spans="1:4" ht="16.5" customHeight="1" thickBot="1">
      <c r="A40" s="492" t="s">
        <v>600</v>
      </c>
      <c r="B40" s="83">
        <v>2024</v>
      </c>
      <c r="C40" s="83">
        <v>2025</v>
      </c>
      <c r="D40" s="83" t="s">
        <v>599</v>
      </c>
    </row>
    <row r="41" spans="1:4" ht="15.75" thickBot="1">
      <c r="A41" s="634" t="s">
        <v>502</v>
      </c>
      <c r="B41" s="634"/>
      <c r="C41" s="634"/>
      <c r="D41" s="634"/>
    </row>
    <row r="42" spans="1:4">
      <c r="A42" s="158" t="s">
        <v>537</v>
      </c>
      <c r="B42" s="162">
        <v>113.05722758620689</v>
      </c>
      <c r="C42" s="162">
        <v>100.83638563444109</v>
      </c>
      <c r="D42" s="163">
        <v>-10.809430067128911</v>
      </c>
    </row>
    <row r="43" spans="1:4">
      <c r="A43" s="158" t="s">
        <v>538</v>
      </c>
      <c r="B43" s="162">
        <v>135.11822273473109</v>
      </c>
      <c r="C43" s="162">
        <v>153.50692787663107</v>
      </c>
      <c r="D43" s="163">
        <v>13.609345038530684</v>
      </c>
    </row>
    <row r="44" spans="1:4">
      <c r="A44" s="158" t="s">
        <v>539</v>
      </c>
      <c r="B44" s="162">
        <v>555.56941846153848</v>
      </c>
      <c r="C44" s="162">
        <v>648.42245588235301</v>
      </c>
      <c r="D44" s="163">
        <v>16.713129689164607</v>
      </c>
    </row>
    <row r="45" spans="1:4">
      <c r="A45" s="158" t="s">
        <v>540</v>
      </c>
      <c r="B45" s="162">
        <v>177.62319692307693</v>
      </c>
      <c r="C45" s="162">
        <v>386.32235714285713</v>
      </c>
      <c r="D45" s="163">
        <v>117.49544194397158</v>
      </c>
    </row>
    <row r="46" spans="1:4" ht="14.25">
      <c r="A46" s="433" t="s">
        <v>10</v>
      </c>
      <c r="B46" s="434">
        <v>142.15818714826284</v>
      </c>
      <c r="C46" s="434">
        <v>156.68605764133738</v>
      </c>
      <c r="D46" s="435">
        <v>10.219510240323192</v>
      </c>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zoomScaleNormal="100" workbookViewId="0">
      <selection activeCell="J15" sqref="J15"/>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2"/>
    </row>
    <row r="2" spans="1:10" ht="12.75" customHeight="1">
      <c r="A2" s="323"/>
      <c r="B2" s="695"/>
      <c r="C2" s="695"/>
      <c r="D2" s="323"/>
      <c r="E2" s="323"/>
    </row>
    <row r="3" spans="1:10" ht="18.75" customHeight="1">
      <c r="A3" s="697" t="s">
        <v>153</v>
      </c>
      <c r="B3" s="697"/>
      <c r="C3" s="697"/>
      <c r="D3" s="697"/>
      <c r="E3" s="325"/>
    </row>
    <row r="4" spans="1:10" ht="44.25" customHeight="1">
      <c r="A4" s="623" t="s">
        <v>403</v>
      </c>
      <c r="B4" s="623"/>
      <c r="C4" s="623"/>
      <c r="D4" s="623"/>
      <c r="E4" s="623"/>
    </row>
    <row r="5" spans="1:10" ht="44.25" customHeight="1">
      <c r="A5" s="623" t="s">
        <v>121</v>
      </c>
      <c r="B5" s="623"/>
      <c r="C5" s="623"/>
      <c r="D5" s="623"/>
      <c r="E5" s="623"/>
    </row>
    <row r="6" spans="1:10" ht="44.25" customHeight="1">
      <c r="A6" s="699" t="s">
        <v>618</v>
      </c>
      <c r="B6" s="699"/>
      <c r="C6" s="699"/>
      <c r="D6" s="699"/>
      <c r="E6" s="699"/>
      <c r="G6" s="623"/>
      <c r="H6" s="623"/>
      <c r="I6" s="623"/>
      <c r="J6" s="623"/>
    </row>
    <row r="7" spans="1:10" ht="44.25" customHeight="1">
      <c r="A7" s="695" t="s">
        <v>290</v>
      </c>
      <c r="B7" s="695"/>
      <c r="C7" s="695"/>
      <c r="D7" s="695"/>
    </row>
    <row r="8" spans="1:10" ht="44.25" customHeight="1">
      <c r="A8" s="623" t="s">
        <v>379</v>
      </c>
      <c r="B8" s="623"/>
      <c r="C8" s="623"/>
      <c r="D8" s="623"/>
    </row>
    <row r="9" spans="1:10" ht="44.25" customHeight="1">
      <c r="A9" s="623" t="s">
        <v>515</v>
      </c>
      <c r="B9" s="623"/>
      <c r="C9" s="623"/>
      <c r="D9" s="623"/>
      <c r="E9" s="363"/>
    </row>
    <row r="10" spans="1:10" ht="15.75" customHeight="1">
      <c r="A10" s="623"/>
      <c r="B10" s="623"/>
      <c r="C10" s="623"/>
      <c r="D10" s="623"/>
      <c r="E10" s="363"/>
    </row>
    <row r="11" spans="1:10" ht="15" customHeight="1">
      <c r="A11" s="363"/>
      <c r="B11" s="363"/>
      <c r="C11" s="363"/>
      <c r="D11" s="363"/>
      <c r="E11" s="363"/>
    </row>
    <row r="12" spans="1:10" ht="31.5" customHeight="1">
      <c r="A12" s="318" t="s">
        <v>6</v>
      </c>
      <c r="B12" s="319"/>
      <c r="C12" s="319"/>
      <c r="D12" s="319"/>
      <c r="E12" s="319"/>
    </row>
    <row r="13" spans="1:10" ht="26.25" customHeight="1">
      <c r="A13" s="697" t="s">
        <v>122</v>
      </c>
      <c r="B13" s="697"/>
      <c r="C13" s="697"/>
      <c r="D13" s="697"/>
      <c r="E13" s="697"/>
    </row>
    <row r="14" spans="1:10" ht="62.25" customHeight="1">
      <c r="A14" s="623" t="s">
        <v>404</v>
      </c>
      <c r="B14" s="623"/>
      <c r="C14" s="623"/>
      <c r="D14" s="623"/>
      <c r="E14" s="623"/>
    </row>
    <row r="15" spans="1:10" ht="23.25" customHeight="1">
      <c r="A15" s="623" t="s">
        <v>123</v>
      </c>
      <c r="B15" s="623"/>
      <c r="C15" s="623"/>
      <c r="D15" s="623"/>
      <c r="E15" s="623"/>
    </row>
    <row r="16" spans="1:10" ht="27.75" customHeight="1">
      <c r="A16" s="696" t="s">
        <v>619</v>
      </c>
      <c r="B16" s="696"/>
      <c r="C16" s="696"/>
      <c r="D16" s="696"/>
      <c r="E16" s="366"/>
    </row>
    <row r="17" spans="1:5" ht="37.5" customHeight="1">
      <c r="A17" s="696" t="s">
        <v>291</v>
      </c>
      <c r="B17" s="696"/>
      <c r="C17" s="696"/>
      <c r="D17" s="696"/>
      <c r="E17" s="363"/>
    </row>
    <row r="18" spans="1:5" ht="51.75" customHeight="1">
      <c r="A18" s="623" t="s">
        <v>378</v>
      </c>
      <c r="B18" s="623"/>
      <c r="C18" s="623"/>
      <c r="D18" s="623"/>
      <c r="E18" s="363"/>
    </row>
    <row r="19" spans="1:5" ht="54.75" customHeight="1">
      <c r="A19" s="698" t="s">
        <v>405</v>
      </c>
      <c r="B19" s="698"/>
      <c r="C19" s="698"/>
      <c r="D19" s="698"/>
    </row>
    <row r="20" spans="1:5" ht="36.75" customHeight="1">
      <c r="A20" s="623"/>
      <c r="B20" s="623"/>
      <c r="C20" s="623"/>
      <c r="D20" s="623"/>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A20:D20"/>
    <mergeCell ref="A19:D19"/>
    <mergeCell ref="B2:C2"/>
    <mergeCell ref="A3:D3"/>
    <mergeCell ref="A4:E4"/>
    <mergeCell ref="A6:E6"/>
    <mergeCell ref="A8:D8"/>
    <mergeCell ref="A9:D9"/>
    <mergeCell ref="G6:J6"/>
    <mergeCell ref="A18:D18"/>
    <mergeCell ref="A5:E5"/>
    <mergeCell ref="A7:D7"/>
    <mergeCell ref="A14:E14"/>
    <mergeCell ref="A15:E15"/>
    <mergeCell ref="A16:D16"/>
    <mergeCell ref="A13:E13"/>
    <mergeCell ref="A17:D17"/>
    <mergeCell ref="A10:D10"/>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110" zoomScaleNormal="110" workbookViewId="0">
      <selection activeCell="E16" sqref="E16"/>
    </sheetView>
  </sheetViews>
  <sheetFormatPr defaultRowHeight="15"/>
  <cols>
    <col min="1" max="1" width="4.140625" style="462" customWidth="1"/>
    <col min="2" max="2" width="91.140625" style="462" customWidth="1"/>
    <col min="3" max="3" width="1.7109375" style="462" customWidth="1"/>
    <col min="4" max="4" width="2.42578125" style="462" customWidth="1"/>
    <col min="5" max="5" width="92.85546875" style="462" customWidth="1"/>
    <col min="6" max="10" width="5.42578125" style="462" customWidth="1"/>
    <col min="11" max="16384" width="9.140625" style="462"/>
  </cols>
  <sheetData>
    <row r="1" spans="1:16">
      <c r="A1" s="64"/>
      <c r="B1" s="461"/>
      <c r="C1" s="64"/>
      <c r="D1" s="64"/>
      <c r="F1" s="64"/>
      <c r="G1" s="64"/>
      <c r="H1" s="64"/>
      <c r="I1" s="64"/>
      <c r="J1" s="64"/>
      <c r="K1" s="64"/>
      <c r="L1" s="64"/>
      <c r="M1" s="64"/>
      <c r="N1" s="64"/>
      <c r="O1" s="64"/>
      <c r="P1" s="64"/>
    </row>
    <row r="2" spans="1:16" ht="21">
      <c r="A2" s="611" t="s">
        <v>69</v>
      </c>
      <c r="B2" s="612"/>
      <c r="C2" s="612"/>
      <c r="D2" s="611" t="s">
        <v>5</v>
      </c>
      <c r="E2" s="612"/>
      <c r="F2" s="64"/>
      <c r="G2" s="64"/>
      <c r="H2" s="64"/>
      <c r="I2" s="64"/>
      <c r="J2" s="64"/>
      <c r="K2" s="64"/>
      <c r="L2" s="64"/>
      <c r="M2" s="64"/>
      <c r="N2" s="64"/>
      <c r="O2" s="64"/>
      <c r="P2" s="64"/>
    </row>
    <row r="3" spans="1:16" ht="18.75">
      <c r="A3" s="463"/>
      <c r="B3" s="464"/>
      <c r="C3" s="64"/>
      <c r="D3" s="463"/>
      <c r="E3" s="64"/>
      <c r="F3" s="64"/>
      <c r="G3" s="64"/>
      <c r="H3" s="64"/>
      <c r="I3" s="64"/>
      <c r="J3" s="64"/>
      <c r="K3" s="64"/>
      <c r="L3" s="64"/>
      <c r="M3" s="64"/>
      <c r="N3" s="64"/>
      <c r="O3" s="64"/>
      <c r="P3" s="64"/>
    </row>
    <row r="4" spans="1:16" ht="18.75">
      <c r="A4" s="495" t="s">
        <v>348</v>
      </c>
      <c r="B4" s="494"/>
      <c r="C4" s="494"/>
      <c r="D4" s="495" t="s">
        <v>349</v>
      </c>
      <c r="E4" s="494"/>
      <c r="F4" s="64"/>
      <c r="G4" s="64"/>
      <c r="H4" s="64"/>
      <c r="I4" s="64"/>
      <c r="J4" s="64"/>
      <c r="K4" s="64"/>
      <c r="L4" s="64"/>
      <c r="M4" s="64"/>
      <c r="N4" s="64"/>
      <c r="O4" s="64"/>
      <c r="P4" s="64"/>
    </row>
    <row r="5" spans="1:16">
      <c r="A5" s="64"/>
      <c r="B5" s="466"/>
      <c r="C5" s="64"/>
      <c r="D5" s="64"/>
      <c r="E5" s="466"/>
      <c r="F5" s="64"/>
      <c r="G5" s="64"/>
      <c r="H5" s="64"/>
      <c r="I5" s="64"/>
      <c r="J5" s="64"/>
      <c r="K5" s="64"/>
      <c r="L5" s="64"/>
      <c r="M5" s="64"/>
      <c r="N5" s="64"/>
      <c r="O5" s="64"/>
      <c r="P5" s="64"/>
    </row>
    <row r="6" spans="1:16" ht="45">
      <c r="A6" s="467" t="s">
        <v>9</v>
      </c>
      <c r="B6" s="493" t="s">
        <v>602</v>
      </c>
      <c r="C6" s="468"/>
      <c r="D6" s="467" t="s">
        <v>9</v>
      </c>
      <c r="E6" s="493" t="s">
        <v>610</v>
      </c>
      <c r="F6" s="630"/>
      <c r="G6" s="630"/>
      <c r="H6" s="630"/>
      <c r="I6" s="630"/>
      <c r="J6" s="630"/>
      <c r="K6" s="630"/>
      <c r="L6" s="630"/>
      <c r="M6" s="630"/>
      <c r="N6" s="630"/>
      <c r="O6" s="630"/>
      <c r="P6" s="630"/>
    </row>
    <row r="7" spans="1:16" ht="30">
      <c r="A7" s="467" t="s">
        <v>9</v>
      </c>
      <c r="B7" s="493" t="s">
        <v>603</v>
      </c>
      <c r="C7" s="473"/>
      <c r="D7" s="467" t="s">
        <v>9</v>
      </c>
      <c r="E7" s="493" t="s">
        <v>611</v>
      </c>
      <c r="F7" s="630"/>
      <c r="G7" s="630"/>
      <c r="H7" s="630"/>
      <c r="I7" s="630"/>
      <c r="J7" s="630"/>
      <c r="K7" s="630"/>
      <c r="L7" s="630"/>
      <c r="M7" s="630"/>
      <c r="N7" s="630"/>
      <c r="O7" s="630"/>
      <c r="P7" s="630"/>
    </row>
    <row r="8" spans="1:16" ht="30">
      <c r="A8" s="467" t="s">
        <v>9</v>
      </c>
      <c r="B8" s="493" t="s">
        <v>606</v>
      </c>
      <c r="C8" s="473"/>
      <c r="D8" s="467" t="s">
        <v>9</v>
      </c>
      <c r="E8" s="493" t="s">
        <v>612</v>
      </c>
      <c r="F8" s="630"/>
      <c r="G8" s="630"/>
      <c r="H8" s="630"/>
      <c r="I8" s="630"/>
      <c r="J8" s="630"/>
      <c r="K8" s="630"/>
      <c r="L8" s="630"/>
      <c r="M8" s="630"/>
      <c r="N8" s="630"/>
      <c r="O8" s="630"/>
      <c r="P8" s="630"/>
    </row>
    <row r="9" spans="1:16" ht="30">
      <c r="A9" s="467" t="s">
        <v>9</v>
      </c>
      <c r="B9" s="493" t="s">
        <v>604</v>
      </c>
      <c r="C9" s="473"/>
      <c r="D9" s="467" t="s">
        <v>9</v>
      </c>
      <c r="E9" s="493" t="s">
        <v>613</v>
      </c>
      <c r="F9" s="630"/>
      <c r="G9" s="630"/>
      <c r="H9" s="630"/>
      <c r="I9" s="630"/>
      <c r="J9" s="630"/>
      <c r="K9" s="630"/>
      <c r="L9" s="630"/>
      <c r="M9" s="630"/>
      <c r="N9" s="630"/>
      <c r="O9" s="630"/>
      <c r="P9" s="630"/>
    </row>
    <row r="10" spans="1:16" ht="30">
      <c r="A10" s="467" t="s">
        <v>9</v>
      </c>
      <c r="B10" s="493" t="s">
        <v>605</v>
      </c>
      <c r="C10" s="473"/>
      <c r="D10" s="467" t="s">
        <v>9</v>
      </c>
      <c r="E10" s="493" t="s">
        <v>614</v>
      </c>
      <c r="F10" s="630"/>
      <c r="G10" s="630"/>
      <c r="H10" s="630"/>
      <c r="I10" s="630"/>
      <c r="J10" s="630"/>
      <c r="K10" s="630"/>
      <c r="L10" s="630"/>
      <c r="M10" s="630"/>
      <c r="N10" s="630"/>
      <c r="O10" s="630"/>
      <c r="P10" s="630"/>
    </row>
    <row r="11" spans="1:16" ht="30">
      <c r="A11" s="467" t="s">
        <v>9</v>
      </c>
      <c r="B11" s="493" t="s">
        <v>607</v>
      </c>
      <c r="C11" s="473"/>
      <c r="D11" s="467" t="s">
        <v>9</v>
      </c>
      <c r="E11" s="493" t="s">
        <v>615</v>
      </c>
      <c r="F11" s="630"/>
      <c r="G11" s="630"/>
      <c r="H11" s="630"/>
      <c r="I11" s="630"/>
      <c r="J11" s="630"/>
      <c r="K11" s="630"/>
      <c r="L11" s="630"/>
      <c r="M11" s="630"/>
      <c r="N11" s="630"/>
      <c r="O11" s="630"/>
      <c r="P11" s="630"/>
    </row>
    <row r="12" spans="1:16" ht="45">
      <c r="A12" s="467" t="s">
        <v>9</v>
      </c>
      <c r="B12" s="493" t="s">
        <v>608</v>
      </c>
      <c r="C12" s="473"/>
      <c r="D12" s="467" t="s">
        <v>9</v>
      </c>
      <c r="E12" s="493" t="s">
        <v>616</v>
      </c>
      <c r="F12" s="630"/>
      <c r="G12" s="630"/>
      <c r="H12" s="630"/>
      <c r="I12" s="630"/>
      <c r="J12" s="630"/>
      <c r="K12" s="630"/>
      <c r="L12" s="630"/>
      <c r="M12" s="630"/>
      <c r="N12" s="630"/>
      <c r="O12" s="630"/>
      <c r="P12" s="630"/>
    </row>
    <row r="13" spans="1:16" ht="30">
      <c r="A13" s="467" t="s">
        <v>9</v>
      </c>
      <c r="B13" s="493" t="s">
        <v>609</v>
      </c>
      <c r="C13" s="473"/>
      <c r="D13" s="467" t="s">
        <v>9</v>
      </c>
      <c r="E13" s="493" t="s">
        <v>617</v>
      </c>
      <c r="F13" s="630"/>
      <c r="G13" s="630"/>
      <c r="H13" s="630"/>
      <c r="I13" s="630"/>
      <c r="J13" s="630"/>
      <c r="K13" s="630"/>
      <c r="L13" s="630"/>
      <c r="M13" s="630"/>
      <c r="N13" s="630"/>
      <c r="O13" s="630"/>
      <c r="P13" s="630"/>
    </row>
    <row r="14" spans="1:16" ht="18">
      <c r="A14" s="465"/>
      <c r="B14" s="474"/>
      <c r="C14" s="64"/>
      <c r="D14" s="465"/>
      <c r="E14" s="474" t="s">
        <v>376</v>
      </c>
      <c r="F14" s="64"/>
      <c r="G14" s="64"/>
      <c r="H14" s="64"/>
      <c r="I14" s="64"/>
      <c r="J14" s="64"/>
      <c r="K14" s="64"/>
      <c r="L14" s="64"/>
      <c r="M14" s="64"/>
      <c r="N14" s="64"/>
      <c r="O14" s="64"/>
      <c r="P14" s="64"/>
    </row>
    <row r="15" spans="1:16" ht="18">
      <c r="A15" s="465"/>
      <c r="B15" s="474"/>
      <c r="C15" s="64"/>
      <c r="D15" s="465"/>
      <c r="E15" s="474"/>
      <c r="F15" s="64"/>
      <c r="G15" s="64"/>
      <c r="H15" s="64"/>
      <c r="I15" s="64"/>
      <c r="J15" s="64"/>
      <c r="K15" s="64"/>
      <c r="L15" s="64"/>
      <c r="M15" s="64"/>
      <c r="N15" s="64"/>
      <c r="O15" s="64"/>
      <c r="P15" s="64"/>
    </row>
    <row r="16" spans="1:16">
      <c r="A16" s="474"/>
      <c r="B16" s="474"/>
      <c r="C16" s="474"/>
      <c r="D16" s="474"/>
      <c r="E16" s="474"/>
      <c r="F16" s="64"/>
      <c r="G16" s="64"/>
      <c r="H16" s="64"/>
      <c r="I16" s="64"/>
      <c r="J16" s="64"/>
      <c r="K16" s="64"/>
      <c r="L16" s="64"/>
      <c r="M16" s="64"/>
      <c r="N16" s="64"/>
      <c r="O16" s="64"/>
      <c r="P16" s="64"/>
    </row>
    <row r="17" spans="1:3" ht="39.75" customHeight="1">
      <c r="B17" s="474"/>
      <c r="C17" s="474"/>
    </row>
    <row r="18" spans="1:3" ht="332.25" customHeight="1">
      <c r="B18" s="474"/>
      <c r="C18" s="474"/>
    </row>
    <row r="19" spans="1:3" ht="99.75" customHeight="1">
      <c r="B19" s="631"/>
      <c r="C19" s="631"/>
    </row>
    <row r="20" spans="1:3" ht="65.25" customHeight="1">
      <c r="B20" s="631"/>
      <c r="C20" s="631"/>
    </row>
    <row r="21" spans="1:3" ht="185.25" customHeight="1">
      <c r="B21" s="474"/>
      <c r="C21" s="474"/>
    </row>
    <row r="22" spans="1:3" ht="12" customHeight="1">
      <c r="B22" s="632"/>
      <c r="C22" s="632"/>
    </row>
    <row r="23" spans="1:3" ht="15" customHeight="1">
      <c r="B23" s="475"/>
      <c r="C23" s="469"/>
    </row>
    <row r="24" spans="1:3" ht="18">
      <c r="A24" s="488"/>
      <c r="B24" s="465"/>
      <c r="C24" s="465"/>
    </row>
    <row r="25" spans="1:3" ht="18">
      <c r="B25" s="465"/>
      <c r="C25" s="465"/>
    </row>
    <row r="26" spans="1:3" ht="40.5" customHeight="1">
      <c r="B26" s="631"/>
      <c r="C26" s="631"/>
    </row>
    <row r="27" spans="1:3" ht="54.75" customHeight="1">
      <c r="B27" s="631"/>
      <c r="C27" s="631"/>
    </row>
    <row r="28" spans="1:3" ht="54.75" customHeight="1">
      <c r="B28" s="631"/>
      <c r="C28" s="631"/>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B27:C27"/>
    <mergeCell ref="B28:C28"/>
    <mergeCell ref="B19:C19"/>
    <mergeCell ref="B20:C20"/>
    <mergeCell ref="B22:C22"/>
    <mergeCell ref="B26:C26"/>
    <mergeCell ref="F12:P12"/>
    <mergeCell ref="F13:P13"/>
    <mergeCell ref="F6:P6"/>
    <mergeCell ref="F7:P7"/>
    <mergeCell ref="F8:P8"/>
    <mergeCell ref="F9:P9"/>
    <mergeCell ref="F10:P10"/>
    <mergeCell ref="F11:P11"/>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zoomScaleNormal="100" workbookViewId="0">
      <selection activeCell="J23" sqref="J23"/>
    </sheetView>
  </sheetViews>
  <sheetFormatPr defaultRowHeight="12"/>
  <cols>
    <col min="1" max="1" width="40.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40" t="s">
        <v>260</v>
      </c>
      <c r="B1" s="640"/>
      <c r="C1" s="640"/>
      <c r="D1" s="640"/>
      <c r="E1" s="640"/>
      <c r="F1" s="640"/>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41" t="s">
        <v>59</v>
      </c>
      <c r="B2" s="641"/>
      <c r="C2" s="641"/>
      <c r="D2" s="641"/>
      <c r="E2" s="641"/>
      <c r="F2" s="641"/>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37" t="s">
        <v>149</v>
      </c>
      <c r="B3" s="637"/>
      <c r="C3" s="637"/>
      <c r="D3" s="637"/>
      <c r="E3" s="637"/>
      <c r="F3" s="63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42" t="s">
        <v>13</v>
      </c>
      <c r="F6" s="643"/>
    </row>
    <row r="7" spans="1:51" ht="12" customHeight="1">
      <c r="A7" s="78" t="s">
        <v>14</v>
      </c>
      <c r="B7" s="642" t="s">
        <v>119</v>
      </c>
      <c r="C7" s="643"/>
      <c r="D7" s="74" t="s">
        <v>15</v>
      </c>
      <c r="E7" s="642" t="s">
        <v>15</v>
      </c>
      <c r="F7" s="643"/>
    </row>
    <row r="8" spans="1:51" ht="12" customHeight="1">
      <c r="A8" s="79" t="s">
        <v>17</v>
      </c>
      <c r="B8" s="638" t="s">
        <v>350</v>
      </c>
      <c r="C8" s="639"/>
      <c r="D8" s="81" t="s">
        <v>55</v>
      </c>
      <c r="E8" s="638" t="s">
        <v>19</v>
      </c>
      <c r="F8" s="639"/>
    </row>
    <row r="9" spans="1:51" ht="12" customHeight="1">
      <c r="A9" s="81"/>
      <c r="B9" s="491"/>
      <c r="C9" s="76"/>
      <c r="D9" s="81" t="s">
        <v>20</v>
      </c>
      <c r="E9" s="638" t="s">
        <v>20</v>
      </c>
      <c r="F9" s="639"/>
    </row>
    <row r="10" spans="1:51" ht="14.25" customHeight="1" thickBot="1">
      <c r="A10" s="492" t="s">
        <v>600</v>
      </c>
      <c r="B10" s="83">
        <v>2024</v>
      </c>
      <c r="C10" s="83">
        <v>2025</v>
      </c>
      <c r="D10" s="83" t="s">
        <v>599</v>
      </c>
      <c r="E10" s="83">
        <v>2024</v>
      </c>
      <c r="F10" s="83">
        <v>2025</v>
      </c>
    </row>
    <row r="11" spans="1:51" ht="15.75" thickBot="1">
      <c r="A11" s="634" t="s">
        <v>481</v>
      </c>
      <c r="B11" s="634"/>
      <c r="C11" s="634"/>
      <c r="D11" s="634"/>
      <c r="E11" s="634"/>
      <c r="F11" s="634"/>
    </row>
    <row r="12" spans="1:51" ht="13.5" customHeight="1">
      <c r="A12" s="86" t="s">
        <v>215</v>
      </c>
      <c r="B12" s="68">
        <v>170599.81709</v>
      </c>
      <c r="C12" s="68">
        <v>188517.47446999999</v>
      </c>
      <c r="D12" s="269">
        <v>10.502741260588522</v>
      </c>
      <c r="E12" s="524">
        <v>9.6161285565234422</v>
      </c>
      <c r="F12" s="524">
        <v>9.5410246050625478</v>
      </c>
    </row>
    <row r="13" spans="1:51" ht="18" customHeight="1">
      <c r="A13" s="89" t="s">
        <v>347</v>
      </c>
      <c r="B13" s="527">
        <v>1603406.5551399998</v>
      </c>
      <c r="C13" s="109">
        <v>1785774.4719500002</v>
      </c>
      <c r="D13" s="110">
        <v>11.373778922469047</v>
      </c>
      <c r="E13" s="111">
        <v>90.378546856615699</v>
      </c>
      <c r="F13" s="111">
        <v>90.379516402225704</v>
      </c>
    </row>
    <row r="14" spans="1:51" ht="13.5" customHeight="1">
      <c r="A14" s="90" t="s">
        <v>289</v>
      </c>
      <c r="B14" s="527">
        <v>94.463539999999995</v>
      </c>
      <c r="C14" s="109">
        <v>1570</v>
      </c>
      <c r="D14" s="109">
        <v>1562.0169009122465</v>
      </c>
      <c r="E14" s="111">
        <v>5.324586860870323E-3</v>
      </c>
      <c r="F14" s="526">
        <v>7.9458992711744447E-2</v>
      </c>
    </row>
    <row r="15" spans="1:51" ht="14.25">
      <c r="A15" s="433" t="s">
        <v>10</v>
      </c>
      <c r="B15" s="523">
        <v>1774100.8357699998</v>
      </c>
      <c r="C15" s="523">
        <v>1975861.9464200002</v>
      </c>
      <c r="D15" s="428">
        <v>11.372584161059351</v>
      </c>
      <c r="E15" s="525">
        <v>100</v>
      </c>
      <c r="F15" s="525">
        <v>100</v>
      </c>
      <c r="G15" s="87"/>
    </row>
    <row r="16" spans="1:51" ht="12.75" thickBot="1">
      <c r="A16" s="91"/>
      <c r="B16" s="91"/>
      <c r="C16" s="91"/>
      <c r="D16" s="91"/>
      <c r="E16" s="91"/>
      <c r="F16" s="91"/>
    </row>
    <row r="17" spans="1:51" ht="14.25" customHeight="1" thickBot="1">
      <c r="A17" s="634" t="s">
        <v>482</v>
      </c>
      <c r="B17" s="634"/>
      <c r="C17" s="634"/>
      <c r="D17" s="634"/>
      <c r="E17" s="634"/>
      <c r="F17" s="634"/>
    </row>
    <row r="18" spans="1:51" ht="16.5" customHeight="1">
      <c r="A18" s="86" t="s">
        <v>530</v>
      </c>
      <c r="B18" s="68">
        <v>18001.944799999997</v>
      </c>
      <c r="C18" s="68">
        <v>42431.879130000001</v>
      </c>
      <c r="D18" s="110">
        <v>135.70719498040015</v>
      </c>
      <c r="E18" s="111">
        <v>2.9611297154977634</v>
      </c>
      <c r="F18" s="524">
        <v>6.1793625777881296</v>
      </c>
    </row>
    <row r="19" spans="1:51" ht="17.25" customHeight="1">
      <c r="A19" s="89" t="s">
        <v>541</v>
      </c>
      <c r="B19" s="527">
        <v>529656.81856000004</v>
      </c>
      <c r="C19" s="109">
        <v>593825.81190999993</v>
      </c>
      <c r="D19" s="110">
        <v>12.11520197633984</v>
      </c>
      <c r="E19" s="111">
        <v>87.122950430001524</v>
      </c>
      <c r="F19" s="111">
        <v>86.478965227984389</v>
      </c>
    </row>
    <row r="20" spans="1:51" ht="17.25" customHeight="1">
      <c r="A20" s="90" t="s">
        <v>542</v>
      </c>
      <c r="B20" s="109">
        <v>0</v>
      </c>
      <c r="C20" s="109">
        <v>0</v>
      </c>
      <c r="D20" s="109">
        <v>0</v>
      </c>
      <c r="E20" s="111">
        <v>0</v>
      </c>
      <c r="F20" s="111">
        <v>0</v>
      </c>
    </row>
    <row r="21" spans="1:51" ht="30.75" customHeight="1">
      <c r="A21" s="477" t="s">
        <v>548</v>
      </c>
      <c r="B21" s="307">
        <v>60283.01999999999</v>
      </c>
      <c r="C21" s="307">
        <v>50413.120000000003</v>
      </c>
      <c r="D21" s="533">
        <v>-16.372603761390835</v>
      </c>
      <c r="E21" s="534">
        <v>9.9159198545007197</v>
      </c>
      <c r="F21" s="534">
        <v>7.3416721942274803</v>
      </c>
    </row>
    <row r="22" spans="1:51" ht="15" customHeight="1">
      <c r="A22" s="478" t="s">
        <v>543</v>
      </c>
      <c r="B22" s="535"/>
      <c r="C22" s="535"/>
      <c r="D22" s="536"/>
      <c r="E22" s="537"/>
      <c r="F22" s="537"/>
    </row>
    <row r="23" spans="1:51" ht="27.75" customHeight="1">
      <c r="A23" s="479" t="s">
        <v>549</v>
      </c>
      <c r="B23" s="522">
        <v>49529.01999999999</v>
      </c>
      <c r="C23" s="522">
        <v>44757.514000000003</v>
      </c>
      <c r="D23" s="531">
        <v>-9.6337581482532624</v>
      </c>
      <c r="E23" s="532">
        <v>8.147000478608458</v>
      </c>
      <c r="F23" s="532">
        <v>6.5180452234764914</v>
      </c>
    </row>
    <row r="24" spans="1:51" ht="24" customHeight="1">
      <c r="A24" s="487" t="s">
        <v>553</v>
      </c>
      <c r="B24" s="530">
        <v>10754</v>
      </c>
      <c r="C24" s="530">
        <v>5655.6060000000007</v>
      </c>
      <c r="D24" s="528">
        <v>-47.409280267807318</v>
      </c>
      <c r="E24" s="529">
        <v>1.7689193758922621</v>
      </c>
      <c r="F24" s="529">
        <v>0.82362697075098923</v>
      </c>
    </row>
    <row r="25" spans="1:51" ht="14.25">
      <c r="A25" s="433" t="s">
        <v>10</v>
      </c>
      <c r="B25" s="523">
        <v>607941.78336</v>
      </c>
      <c r="C25" s="523">
        <v>686670.81103999994</v>
      </c>
      <c r="D25" s="428">
        <v>12.950093221899772</v>
      </c>
      <c r="E25" s="525">
        <v>100</v>
      </c>
      <c r="F25" s="525">
        <v>100</v>
      </c>
    </row>
    <row r="26" spans="1:51" ht="14.25">
      <c r="A26" s="351" t="s">
        <v>452</v>
      </c>
      <c r="B26" s="94"/>
      <c r="C26" s="94"/>
      <c r="D26" s="95"/>
      <c r="E26" s="96"/>
      <c r="F26" s="96"/>
    </row>
    <row r="27" spans="1:51" ht="14.25">
      <c r="A27" s="351"/>
      <c r="B27" s="94"/>
      <c r="C27" s="94"/>
      <c r="D27" s="95"/>
      <c r="E27" s="96"/>
      <c r="F27" s="96"/>
    </row>
    <row r="28" spans="1:51" s="71" customFormat="1" ht="15.75" customHeight="1">
      <c r="A28" s="640" t="s">
        <v>60</v>
      </c>
      <c r="B28" s="640"/>
      <c r="C28" s="640"/>
      <c r="D28" s="640"/>
      <c r="E28" s="640"/>
      <c r="F28" s="640"/>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37" t="s">
        <v>150</v>
      </c>
      <c r="B29" s="637"/>
      <c r="C29" s="637"/>
      <c r="D29" s="637"/>
      <c r="E29" s="637"/>
      <c r="F29" s="63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35" t="s">
        <v>13</v>
      </c>
      <c r="F31" s="635"/>
    </row>
    <row r="32" spans="1:51" ht="12" customHeight="1">
      <c r="A32" s="101" t="s">
        <v>14</v>
      </c>
      <c r="B32" s="635" t="s">
        <v>213</v>
      </c>
      <c r="C32" s="635"/>
      <c r="D32" s="103" t="s">
        <v>15</v>
      </c>
      <c r="E32" s="635" t="s">
        <v>15</v>
      </c>
      <c r="F32" s="635"/>
    </row>
    <row r="33" spans="1:7" ht="12" customHeight="1">
      <c r="A33" s="104" t="s">
        <v>17</v>
      </c>
      <c r="B33" s="636" t="s">
        <v>212</v>
      </c>
      <c r="C33" s="636"/>
      <c r="D33" s="105" t="s">
        <v>55</v>
      </c>
      <c r="E33" s="636" t="s">
        <v>19</v>
      </c>
      <c r="F33" s="636"/>
    </row>
    <row r="34" spans="1:7" ht="12" customHeight="1">
      <c r="A34" s="104"/>
      <c r="B34" s="102"/>
      <c r="C34" s="102"/>
      <c r="D34" s="105" t="s">
        <v>20</v>
      </c>
      <c r="E34" s="636" t="s">
        <v>20</v>
      </c>
      <c r="F34" s="636"/>
    </row>
    <row r="35" spans="1:7" ht="14.25" customHeight="1" thickBot="1">
      <c r="A35" s="492" t="s">
        <v>600</v>
      </c>
      <c r="B35" s="83">
        <v>2024</v>
      </c>
      <c r="C35" s="83">
        <v>2025</v>
      </c>
      <c r="D35" s="83" t="s">
        <v>599</v>
      </c>
      <c r="E35" s="83">
        <v>2024</v>
      </c>
      <c r="F35" s="83">
        <v>2025</v>
      </c>
    </row>
    <row r="36" spans="1:7" ht="15.75" thickBot="1">
      <c r="A36" s="634" t="s">
        <v>483</v>
      </c>
      <c r="B36" s="634"/>
      <c r="C36" s="634"/>
      <c r="D36" s="634"/>
      <c r="E36" s="634"/>
      <c r="F36" s="634"/>
    </row>
    <row r="37" spans="1:7" ht="12.75">
      <c r="A37" s="86" t="s">
        <v>214</v>
      </c>
      <c r="B37" s="68">
        <v>10408</v>
      </c>
      <c r="C37" s="538">
        <v>17499</v>
      </c>
      <c r="D37" s="269">
        <v>68.130284396617995</v>
      </c>
      <c r="E37" s="524">
        <v>9.9656258677314042</v>
      </c>
      <c r="F37" s="524">
        <v>14.109252166901834</v>
      </c>
    </row>
    <row r="38" spans="1:7" ht="12.75">
      <c r="A38" s="89" t="s">
        <v>347</v>
      </c>
      <c r="B38" s="109">
        <v>94030</v>
      </c>
      <c r="C38" s="109">
        <v>106520</v>
      </c>
      <c r="D38" s="110">
        <v>13.282994788897163</v>
      </c>
      <c r="E38" s="111">
        <v>90.033416635548022</v>
      </c>
      <c r="F38" s="111">
        <v>85.88591009877041</v>
      </c>
    </row>
    <row r="39" spans="1:7" ht="13.5" customHeight="1">
      <c r="A39" s="90" t="s">
        <v>289</v>
      </c>
      <c r="B39" s="539">
        <v>1</v>
      </c>
      <c r="C39" s="598">
        <v>6</v>
      </c>
      <c r="D39" s="110">
        <v>500</v>
      </c>
      <c r="E39" s="542">
        <v>9.5749672057373204E-4</v>
      </c>
      <c r="F39" s="542">
        <v>4.8377343277565005E-3</v>
      </c>
    </row>
    <row r="40" spans="1:7" ht="14.25">
      <c r="A40" s="433" t="s">
        <v>10</v>
      </c>
      <c r="B40" s="449">
        <v>104439</v>
      </c>
      <c r="C40" s="449">
        <v>124025</v>
      </c>
      <c r="D40" s="428">
        <v>18.753530769157113</v>
      </c>
      <c r="E40" s="525">
        <v>100</v>
      </c>
      <c r="F40" s="525">
        <v>100</v>
      </c>
    </row>
    <row r="41" spans="1:7" ht="12.75" thickBot="1">
      <c r="A41" s="73"/>
      <c r="B41" s="106"/>
      <c r="C41" s="106"/>
      <c r="D41" s="84"/>
      <c r="E41" s="106"/>
      <c r="F41" s="106"/>
    </row>
    <row r="42" spans="1:7" ht="15.75" thickBot="1">
      <c r="A42" s="634" t="s">
        <v>484</v>
      </c>
      <c r="B42" s="634"/>
      <c r="C42" s="634"/>
      <c r="D42" s="634"/>
      <c r="E42" s="634"/>
      <c r="F42" s="634"/>
    </row>
    <row r="43" spans="1:7" ht="12.75" customHeight="1">
      <c r="A43" s="86" t="s">
        <v>215</v>
      </c>
      <c r="B43" s="554">
        <v>294</v>
      </c>
      <c r="C43" s="555" t="s">
        <v>587</v>
      </c>
      <c r="D43" s="269">
        <v>-32.312925170068027</v>
      </c>
      <c r="E43" s="524">
        <v>5.0411522633744852</v>
      </c>
      <c r="F43" s="524">
        <v>3.3111480865224627</v>
      </c>
    </row>
    <row r="44" spans="1:7" ht="12.75">
      <c r="A44" s="89" t="s">
        <v>347</v>
      </c>
      <c r="B44" s="109">
        <v>5538</v>
      </c>
      <c r="C44" s="552" t="s">
        <v>588</v>
      </c>
      <c r="D44" s="110">
        <v>4.9295774647887258</v>
      </c>
      <c r="E44" s="111">
        <v>94.958847736625515</v>
      </c>
      <c r="F44" s="111">
        <v>96.688851913477535</v>
      </c>
    </row>
    <row r="45" spans="1:7" ht="15.75" customHeight="1">
      <c r="A45" s="90" t="s">
        <v>289</v>
      </c>
      <c r="B45" s="539">
        <v>0</v>
      </c>
      <c r="C45" s="539">
        <v>0</v>
      </c>
      <c r="D45" s="539">
        <v>0</v>
      </c>
      <c r="E45" s="539">
        <v>0</v>
      </c>
      <c r="F45" s="539">
        <v>0</v>
      </c>
    </row>
    <row r="46" spans="1:7" ht="14.25">
      <c r="A46" s="433" t="s">
        <v>10</v>
      </c>
      <c r="B46" s="449">
        <v>5832</v>
      </c>
      <c r="C46" s="449">
        <v>6010</v>
      </c>
      <c r="D46" s="428">
        <v>3.0521262002743521</v>
      </c>
      <c r="E46" s="525">
        <v>100</v>
      </c>
      <c r="F46" s="525">
        <v>100</v>
      </c>
      <c r="G46" s="87"/>
    </row>
    <row r="47" spans="1:7" ht="14.25">
      <c r="A47" s="93"/>
      <c r="B47" s="107"/>
      <c r="C47" s="107"/>
      <c r="D47" s="108"/>
      <c r="E47" s="108"/>
      <c r="F47" s="108"/>
    </row>
    <row r="48" spans="1:7" ht="12.75">
      <c r="A48" s="633" t="s">
        <v>189</v>
      </c>
      <c r="B48" s="633"/>
      <c r="C48" s="633" t="s">
        <v>190</v>
      </c>
      <c r="D48" s="633"/>
      <c r="E48" s="633"/>
      <c r="F48" s="633"/>
    </row>
  </sheetData>
  <sheetProtection formatCells="0" formatColumns="0" formatRows="0" insertColumns="0" insertRows="0" insertHyperlinks="0" deleteColumns="0" deleteRows="0" sort="0" autoFilter="0" pivotTables="0"/>
  <mergeCells count="23">
    <mergeCell ref="A1:F1"/>
    <mergeCell ref="A3:F3"/>
    <mergeCell ref="A28:F28"/>
    <mergeCell ref="A2:F2"/>
    <mergeCell ref="B7:C7"/>
    <mergeCell ref="E6:F6"/>
    <mergeCell ref="E7:F7"/>
    <mergeCell ref="A29:F29"/>
    <mergeCell ref="A11:F11"/>
    <mergeCell ref="E8:F8"/>
    <mergeCell ref="E9:F9"/>
    <mergeCell ref="A17:F17"/>
    <mergeCell ref="B8:C8"/>
    <mergeCell ref="C48:F48"/>
    <mergeCell ref="A48:B48"/>
    <mergeCell ref="A42:F42"/>
    <mergeCell ref="E31:F31"/>
    <mergeCell ref="E34:F34"/>
    <mergeCell ref="B33:C33"/>
    <mergeCell ref="A36:F36"/>
    <mergeCell ref="E33:F33"/>
    <mergeCell ref="E32:F32"/>
    <mergeCell ref="B32:C32"/>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B21" zoomScaleNormal="100" workbookViewId="0">
      <selection activeCell="O35" sqref="O35"/>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4"/>
      <c r="B1" s="640"/>
      <c r="C1" s="640"/>
      <c r="D1" s="640"/>
      <c r="E1" s="640"/>
      <c r="F1" s="640"/>
      <c r="G1" s="640"/>
    </row>
    <row r="2" spans="1:7" s="317" customFormat="1" ht="15.75" customHeight="1">
      <c r="A2" s="640" t="s">
        <v>208</v>
      </c>
      <c r="B2" s="640"/>
      <c r="C2" s="640"/>
      <c r="D2" s="640"/>
      <c r="E2" s="640"/>
      <c r="F2" s="640"/>
      <c r="G2" s="640"/>
    </row>
    <row r="3" spans="1:7" s="317" customFormat="1" ht="15.75" customHeight="1">
      <c r="A3" s="637" t="s">
        <v>231</v>
      </c>
      <c r="B3" s="637"/>
      <c r="C3" s="637"/>
      <c r="D3" s="637"/>
      <c r="E3" s="637"/>
      <c r="F3" s="637"/>
      <c r="G3" s="637"/>
    </row>
    <row r="4" spans="1:7">
      <c r="A4" s="73"/>
      <c r="B4" s="73"/>
    </row>
    <row r="5" spans="1:7" ht="12" customHeight="1">
      <c r="A5" s="114"/>
      <c r="B5" s="115"/>
      <c r="C5" s="75"/>
      <c r="D5" s="76"/>
      <c r="E5" s="103" t="s">
        <v>54</v>
      </c>
      <c r="F5" s="642" t="s">
        <v>13</v>
      </c>
      <c r="G5" s="635"/>
    </row>
    <row r="6" spans="1:7" ht="15.75" customHeight="1">
      <c r="A6" s="116" t="s">
        <v>51</v>
      </c>
      <c r="B6" s="101" t="s">
        <v>11</v>
      </c>
      <c r="C6" s="642" t="s">
        <v>119</v>
      </c>
      <c r="D6" s="643"/>
      <c r="E6" s="103" t="s">
        <v>15</v>
      </c>
      <c r="F6" s="642" t="s">
        <v>15</v>
      </c>
      <c r="G6" s="635"/>
    </row>
    <row r="7" spans="1:7" ht="13.5" customHeight="1">
      <c r="A7" s="117"/>
      <c r="B7" s="104" t="s">
        <v>232</v>
      </c>
      <c r="C7" s="638" t="s">
        <v>350</v>
      </c>
      <c r="D7" s="639"/>
      <c r="E7" s="105" t="s">
        <v>55</v>
      </c>
      <c r="F7" s="638" t="s">
        <v>19</v>
      </c>
      <c r="G7" s="636"/>
    </row>
    <row r="8" spans="1:7" ht="12" customHeight="1">
      <c r="A8" s="118"/>
      <c r="B8" s="104"/>
      <c r="C8" s="75"/>
      <c r="D8" s="76"/>
      <c r="E8" s="105" t="s">
        <v>20</v>
      </c>
      <c r="F8" s="638" t="s">
        <v>20</v>
      </c>
      <c r="G8" s="636"/>
    </row>
    <row r="9" spans="1:7" ht="16.5" customHeight="1" thickBot="1">
      <c r="A9" s="73"/>
      <c r="B9" s="492" t="s">
        <v>600</v>
      </c>
      <c r="C9" s="83">
        <v>2024</v>
      </c>
      <c r="D9" s="83">
        <v>2025</v>
      </c>
      <c r="E9" s="83" t="s">
        <v>599</v>
      </c>
      <c r="F9" s="83">
        <v>2024</v>
      </c>
      <c r="G9" s="83">
        <v>2025</v>
      </c>
    </row>
    <row r="10" spans="1:7" ht="15.75" thickBot="1">
      <c r="A10" s="634" t="s">
        <v>485</v>
      </c>
      <c r="B10" s="634"/>
      <c r="C10" s="634"/>
      <c r="D10" s="634"/>
      <c r="E10" s="634"/>
      <c r="F10" s="634"/>
      <c r="G10" s="634"/>
    </row>
    <row r="11" spans="1:7" ht="22.5" customHeight="1">
      <c r="A11" s="419" t="s">
        <v>306</v>
      </c>
      <c r="B11" s="420" t="s">
        <v>334</v>
      </c>
      <c r="C11" s="421"/>
      <c r="D11" s="421"/>
      <c r="E11" s="421"/>
      <c r="F11" s="421"/>
      <c r="G11" s="421"/>
    </row>
    <row r="12" spans="1:7" ht="25.5" customHeight="1">
      <c r="A12" s="119"/>
      <c r="B12" s="422" t="s">
        <v>310</v>
      </c>
      <c r="C12" s="148">
        <v>107.2611</v>
      </c>
      <c r="D12" s="148">
        <v>640.44502999999997</v>
      </c>
      <c r="E12" s="327">
        <v>497.08974642251479</v>
      </c>
      <c r="F12" s="327">
        <v>6.2872927898350014E-2</v>
      </c>
      <c r="G12" s="327">
        <v>0.33972714294342266</v>
      </c>
    </row>
    <row r="13" spans="1:7" ht="21" customHeight="1">
      <c r="A13" s="119"/>
      <c r="B13" s="376" t="s">
        <v>311</v>
      </c>
      <c r="C13" s="148">
        <v>108778.11085000001</v>
      </c>
      <c r="D13" s="148">
        <v>122453.17294</v>
      </c>
      <c r="E13" s="142">
        <v>12.57152011847058</v>
      </c>
      <c r="F13" s="313">
        <v>63.762149748518105</v>
      </c>
      <c r="G13" s="313">
        <v>64.955873866743943</v>
      </c>
    </row>
    <row r="14" spans="1:7" ht="23.25" customHeight="1">
      <c r="A14" s="119"/>
      <c r="B14" s="377" t="s">
        <v>312</v>
      </c>
      <c r="C14" s="148">
        <v>5651.4883799999998</v>
      </c>
      <c r="D14" s="148">
        <v>5123.7724200000002</v>
      </c>
      <c r="E14" s="142">
        <v>-9.3376456699004962</v>
      </c>
      <c r="F14" s="313">
        <v>3.3127165527306999</v>
      </c>
      <c r="G14" s="313">
        <v>2.7179296954477214</v>
      </c>
    </row>
    <row r="15" spans="1:7" ht="23.25" customHeight="1">
      <c r="A15" s="119"/>
      <c r="B15" s="377" t="s">
        <v>313</v>
      </c>
      <c r="C15" s="148">
        <v>700.50927000000001</v>
      </c>
      <c r="D15" s="367">
        <v>405.66417999999999</v>
      </c>
      <c r="E15" s="142">
        <v>-42.090105388612486</v>
      </c>
      <c r="F15" s="313">
        <v>0.41061548711355561</v>
      </c>
      <c r="G15" s="313">
        <v>0.21518651314365941</v>
      </c>
    </row>
    <row r="16" spans="1:7" ht="23.25" customHeight="1">
      <c r="A16" s="119"/>
      <c r="B16" s="377" t="s">
        <v>314</v>
      </c>
      <c r="C16" s="148">
        <v>20115.801129999996</v>
      </c>
      <c r="D16" s="148">
        <v>22619.622989999996</v>
      </c>
      <c r="E16" s="142">
        <v>12.447040233788599</v>
      </c>
      <c r="F16" s="313">
        <v>11.791220806648798</v>
      </c>
      <c r="G16" s="313">
        <v>11.998687682610417</v>
      </c>
    </row>
    <row r="17" spans="1:7" ht="23.25" customHeight="1">
      <c r="A17" s="119"/>
      <c r="B17" s="377" t="s">
        <v>315</v>
      </c>
      <c r="C17" s="148">
        <v>39.277980000000007</v>
      </c>
      <c r="D17" s="148">
        <v>20.19455</v>
      </c>
      <c r="E17" s="142">
        <v>-48.58556880980133</v>
      </c>
      <c r="F17" s="313">
        <v>2.3023459618937661E-2</v>
      </c>
      <c r="G17" s="313">
        <v>1.0712296064703784E-2</v>
      </c>
    </row>
    <row r="18" spans="1:7" ht="23.25" customHeight="1">
      <c r="A18" s="119"/>
      <c r="B18" s="377" t="s">
        <v>316</v>
      </c>
      <c r="C18" s="148">
        <v>2.4</v>
      </c>
      <c r="D18" s="148">
        <v>0</v>
      </c>
      <c r="E18" s="142">
        <v>-100</v>
      </c>
      <c r="F18" s="313">
        <v>1.406801039296073E-3</v>
      </c>
      <c r="G18" s="314">
        <v>0</v>
      </c>
    </row>
    <row r="19" spans="1:7" ht="21.75" customHeight="1">
      <c r="A19" s="119"/>
      <c r="B19" s="285" t="s">
        <v>317</v>
      </c>
      <c r="C19" s="148">
        <v>26337.218809999998</v>
      </c>
      <c r="D19" s="148">
        <v>24580.213580000003</v>
      </c>
      <c r="E19" s="142">
        <v>-6.6711874274776317</v>
      </c>
      <c r="F19" s="327">
        <v>15.438011164198368</v>
      </c>
      <c r="G19" s="327">
        <v>13.038692380004136</v>
      </c>
    </row>
    <row r="20" spans="1:7" ht="23.25" customHeight="1">
      <c r="A20" s="119"/>
      <c r="B20" s="377" t="s">
        <v>318</v>
      </c>
      <c r="C20" s="148">
        <v>0</v>
      </c>
      <c r="D20" s="148">
        <v>0</v>
      </c>
      <c r="E20" s="148">
        <v>0</v>
      </c>
      <c r="F20" s="148">
        <v>0</v>
      </c>
      <c r="G20" s="148">
        <v>0</v>
      </c>
    </row>
    <row r="21" spans="1:7" ht="23.25" customHeight="1">
      <c r="A21" s="120"/>
      <c r="B21" s="377" t="s">
        <v>319</v>
      </c>
      <c r="C21" s="148">
        <v>5460.6629799999992</v>
      </c>
      <c r="D21" s="148">
        <v>7213.182600000001</v>
      </c>
      <c r="E21" s="142">
        <v>32.093531983546853</v>
      </c>
      <c r="F21" s="142">
        <v>3.2008609814623292</v>
      </c>
      <c r="G21" s="142">
        <v>3.8262673632227413</v>
      </c>
    </row>
    <row r="22" spans="1:7" ht="24.75" customHeight="1">
      <c r="A22" s="120"/>
      <c r="B22" s="377" t="s">
        <v>320</v>
      </c>
      <c r="C22" s="148">
        <v>3395.6565000000001</v>
      </c>
      <c r="D22" s="148">
        <v>5459.9255599999997</v>
      </c>
      <c r="E22" s="142">
        <v>60.791456968630357</v>
      </c>
      <c r="F22" s="327">
        <v>1.9904221222051943</v>
      </c>
      <c r="G22" s="327">
        <v>2.8962437434834447</v>
      </c>
    </row>
    <row r="23" spans="1:7" ht="23.25" customHeight="1">
      <c r="A23" s="120"/>
      <c r="B23" s="377" t="s">
        <v>321</v>
      </c>
      <c r="C23" s="148">
        <v>0</v>
      </c>
      <c r="D23" s="148">
        <v>0</v>
      </c>
      <c r="E23" s="148">
        <v>0</v>
      </c>
      <c r="F23" s="327">
        <v>0</v>
      </c>
      <c r="G23" s="327">
        <v>0</v>
      </c>
    </row>
    <row r="24" spans="1:7" ht="23.25" customHeight="1">
      <c r="A24" s="120"/>
      <c r="B24" s="377" t="s">
        <v>322</v>
      </c>
      <c r="C24" s="148">
        <v>11.430099999999999</v>
      </c>
      <c r="D24" s="148">
        <v>1.2806300000000002</v>
      </c>
      <c r="E24" s="142">
        <v>-88.795986036867575</v>
      </c>
      <c r="F24" s="576">
        <v>6.699948566357518E-3</v>
      </c>
      <c r="G24" s="576">
        <v>6.7931633581048393E-4</v>
      </c>
    </row>
    <row r="25" spans="1:7" ht="23.25" customHeight="1">
      <c r="A25" s="120"/>
      <c r="B25" s="377" t="s">
        <v>323</v>
      </c>
      <c r="C25" s="148">
        <v>0</v>
      </c>
      <c r="D25" s="148">
        <v>0</v>
      </c>
      <c r="E25" s="148">
        <v>0</v>
      </c>
      <c r="F25" s="148">
        <v>0</v>
      </c>
      <c r="G25" s="148">
        <v>0</v>
      </c>
    </row>
    <row r="26" spans="1:7" ht="23.25" customHeight="1">
      <c r="A26" s="291" t="s">
        <v>307</v>
      </c>
      <c r="B26" s="378" t="s">
        <v>335</v>
      </c>
      <c r="C26" s="290">
        <v>0</v>
      </c>
      <c r="D26" s="290">
        <v>0</v>
      </c>
      <c r="E26" s="290">
        <v>0</v>
      </c>
      <c r="F26" s="290">
        <v>0</v>
      </c>
      <c r="G26" s="290">
        <v>0</v>
      </c>
    </row>
    <row r="27" spans="1:7" ht="23.25" customHeight="1">
      <c r="A27" s="282"/>
      <c r="B27" s="378" t="s">
        <v>324</v>
      </c>
      <c r="C27" s="148">
        <v>0</v>
      </c>
      <c r="D27" s="148">
        <v>0</v>
      </c>
      <c r="E27" s="148">
        <v>0</v>
      </c>
      <c r="F27" s="148">
        <v>0</v>
      </c>
      <c r="G27" s="148">
        <v>0</v>
      </c>
    </row>
    <row r="28" spans="1:7" ht="23.25" customHeight="1">
      <c r="A28" s="282"/>
      <c r="B28" s="378" t="s">
        <v>325</v>
      </c>
      <c r="C28" s="148">
        <v>0</v>
      </c>
      <c r="D28" s="148">
        <v>0</v>
      </c>
      <c r="E28" s="148">
        <v>0</v>
      </c>
      <c r="F28" s="148">
        <v>0</v>
      </c>
      <c r="G28" s="148">
        <v>0</v>
      </c>
    </row>
    <row r="29" spans="1:7" ht="31.5" customHeight="1">
      <c r="A29" s="292" t="s">
        <v>308</v>
      </c>
      <c r="B29" s="376" t="s">
        <v>398</v>
      </c>
      <c r="C29" s="290">
        <v>0</v>
      </c>
      <c r="D29" s="290">
        <v>0</v>
      </c>
      <c r="E29" s="290">
        <v>0</v>
      </c>
      <c r="F29" s="290">
        <v>0</v>
      </c>
      <c r="G29" s="290">
        <v>0</v>
      </c>
    </row>
    <row r="30" spans="1:7" ht="28.5" customHeight="1">
      <c r="A30" s="292" t="s">
        <v>309</v>
      </c>
      <c r="B30" s="376" t="s">
        <v>336</v>
      </c>
      <c r="C30" s="290">
        <v>0</v>
      </c>
      <c r="D30" s="290">
        <v>0</v>
      </c>
      <c r="E30" s="290">
        <v>0</v>
      </c>
      <c r="F30" s="148">
        <v>0</v>
      </c>
      <c r="G30" s="148">
        <v>0</v>
      </c>
    </row>
    <row r="31" spans="1:7" ht="15.75" customHeight="1">
      <c r="A31" s="379"/>
      <c r="B31" s="387" t="s">
        <v>305</v>
      </c>
      <c r="C31" s="380">
        <v>170599.81710000001</v>
      </c>
      <c r="D31" s="380">
        <v>188517.47448</v>
      </c>
      <c r="E31" s="381">
        <v>10.502741259972881</v>
      </c>
      <c r="F31" s="382">
        <v>100</v>
      </c>
      <c r="G31" s="388">
        <v>100</v>
      </c>
    </row>
    <row r="32" spans="1:7">
      <c r="A32" s="122"/>
      <c r="C32" s="85"/>
      <c r="D32" s="85"/>
    </row>
    <row r="33" spans="1:7" ht="15">
      <c r="A33" s="123"/>
      <c r="B33" s="124" t="s">
        <v>209</v>
      </c>
      <c r="C33" s="124"/>
      <c r="D33" s="334"/>
      <c r="E33" s="125"/>
      <c r="F33" s="645"/>
      <c r="G33" s="645"/>
    </row>
    <row r="34" spans="1:7" ht="14.25">
      <c r="A34" s="123"/>
      <c r="B34" s="644">
        <v>2024</v>
      </c>
      <c r="C34" s="644"/>
      <c r="D34" s="644">
        <v>2025</v>
      </c>
      <c r="E34" s="644"/>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1:G1"/>
    <mergeCell ref="C6:D6"/>
    <mergeCell ref="C7:D7"/>
    <mergeCell ref="F33:G33"/>
    <mergeCell ref="A2:G2"/>
    <mergeCell ref="A3:G3"/>
    <mergeCell ref="A10:G10"/>
    <mergeCell ref="B34:C34"/>
    <mergeCell ref="D34:E34"/>
    <mergeCell ref="F5:G5"/>
    <mergeCell ref="F6:G6"/>
    <mergeCell ref="F7:G7"/>
    <mergeCell ref="F8:G8"/>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5" zoomScaleNormal="100" workbookViewId="0">
      <selection activeCell="L47" sqref="L47"/>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40" t="s">
        <v>233</v>
      </c>
      <c r="B2" s="640"/>
      <c r="C2" s="640"/>
      <c r="D2" s="640"/>
      <c r="E2" s="640"/>
      <c r="F2" s="640"/>
      <c r="G2" s="640"/>
      <c r="H2" s="112"/>
    </row>
    <row r="3" spans="1:8" ht="15.75">
      <c r="A3" s="637" t="s">
        <v>234</v>
      </c>
      <c r="B3" s="637"/>
      <c r="C3" s="637"/>
      <c r="D3" s="637"/>
      <c r="E3" s="637"/>
      <c r="F3" s="637"/>
      <c r="G3" s="637"/>
      <c r="H3" s="113"/>
    </row>
    <row r="5" spans="1:8" ht="14.25">
      <c r="A5" s="114"/>
      <c r="B5" s="115"/>
      <c r="C5" s="646" t="s">
        <v>187</v>
      </c>
      <c r="D5" s="647"/>
      <c r="E5" s="103" t="s">
        <v>54</v>
      </c>
      <c r="F5" s="642" t="s">
        <v>13</v>
      </c>
      <c r="G5" s="635"/>
    </row>
    <row r="6" spans="1:8" ht="14.25">
      <c r="A6" s="116" t="s">
        <v>51</v>
      </c>
      <c r="B6" s="101" t="s">
        <v>11</v>
      </c>
      <c r="C6" s="642" t="s">
        <v>119</v>
      </c>
      <c r="D6" s="643"/>
      <c r="E6" s="103" t="s">
        <v>15</v>
      </c>
      <c r="F6" s="642" t="s">
        <v>15</v>
      </c>
      <c r="G6" s="635"/>
    </row>
    <row r="7" spans="1:8" ht="15">
      <c r="A7" s="117"/>
      <c r="B7" s="104" t="s">
        <v>232</v>
      </c>
      <c r="C7" s="638" t="s">
        <v>350</v>
      </c>
      <c r="D7" s="639"/>
      <c r="E7" s="105" t="s">
        <v>55</v>
      </c>
      <c r="F7" s="638" t="s">
        <v>19</v>
      </c>
      <c r="G7" s="636"/>
    </row>
    <row r="8" spans="1:8" ht="15">
      <c r="A8" s="118"/>
      <c r="B8" s="104"/>
      <c r="C8" s="75"/>
      <c r="D8" s="76"/>
      <c r="E8" s="105" t="s">
        <v>20</v>
      </c>
      <c r="F8" s="638" t="s">
        <v>20</v>
      </c>
      <c r="G8" s="636"/>
    </row>
    <row r="9" spans="1:8" ht="16.5" customHeight="1" thickBot="1">
      <c r="A9" s="73"/>
      <c r="B9" s="492" t="s">
        <v>600</v>
      </c>
      <c r="C9" s="83">
        <v>2024</v>
      </c>
      <c r="D9" s="83">
        <v>2025</v>
      </c>
      <c r="E9" s="83" t="s">
        <v>599</v>
      </c>
      <c r="F9" s="83">
        <v>2024</v>
      </c>
      <c r="G9" s="83">
        <v>2025</v>
      </c>
    </row>
    <row r="10" spans="1:8" ht="15.75" thickBot="1">
      <c r="A10" s="634" t="s">
        <v>486</v>
      </c>
      <c r="B10" s="634"/>
      <c r="C10" s="634"/>
      <c r="D10" s="634"/>
      <c r="E10" s="634"/>
      <c r="F10" s="634"/>
      <c r="G10" s="634"/>
    </row>
    <row r="11" spans="1:8" ht="27" customHeight="1">
      <c r="A11" s="383" t="s">
        <v>306</v>
      </c>
      <c r="B11" s="383" t="s">
        <v>338</v>
      </c>
      <c r="C11" s="384"/>
      <c r="D11" s="384"/>
      <c r="E11" s="385"/>
      <c r="F11" s="386"/>
      <c r="G11" s="386"/>
    </row>
    <row r="12" spans="1:8" ht="27" customHeight="1">
      <c r="A12" s="287"/>
      <c r="B12" s="288" t="s">
        <v>310</v>
      </c>
      <c r="C12" s="326">
        <v>0</v>
      </c>
      <c r="D12" s="326">
        <v>0</v>
      </c>
      <c r="E12" s="326">
        <v>0</v>
      </c>
      <c r="F12" s="326">
        <v>0</v>
      </c>
      <c r="G12" s="326">
        <v>0</v>
      </c>
      <c r="H12" s="326">
        <v>0</v>
      </c>
    </row>
    <row r="13" spans="1:8" ht="27" customHeight="1">
      <c r="A13" s="119"/>
      <c r="B13" s="121" t="s">
        <v>560</v>
      </c>
      <c r="C13" s="148">
        <v>7109.8791199999996</v>
      </c>
      <c r="D13" s="148">
        <v>26702.60123</v>
      </c>
      <c r="E13" s="316">
        <v>275.57039689867474</v>
      </c>
      <c r="F13" s="313">
        <v>39.497255299342541</v>
      </c>
      <c r="G13" s="314">
        <v>62.930517755742876</v>
      </c>
    </row>
    <row r="14" spans="1:8" ht="27" customHeight="1">
      <c r="A14" s="119"/>
      <c r="B14" s="121" t="s">
        <v>561</v>
      </c>
      <c r="C14" s="148">
        <v>213.80937</v>
      </c>
      <c r="D14" s="148">
        <v>17.239249999999998</v>
      </c>
      <c r="E14" s="316">
        <v>-91.937093308866679</v>
      </c>
      <c r="F14" s="327">
        <v>1.1877674893974273</v>
      </c>
      <c r="G14" s="314">
        <v>4.0628061621271881E-2</v>
      </c>
    </row>
    <row r="15" spans="1:8" ht="27" customHeight="1">
      <c r="A15" s="119"/>
      <c r="B15" s="121" t="s">
        <v>562</v>
      </c>
      <c r="C15" s="148">
        <v>0</v>
      </c>
      <c r="D15" s="148">
        <v>0</v>
      </c>
      <c r="E15" s="148">
        <v>0</v>
      </c>
      <c r="F15" s="327">
        <v>0</v>
      </c>
      <c r="G15" s="327">
        <v>0</v>
      </c>
      <c r="H15" s="148">
        <v>0</v>
      </c>
    </row>
    <row r="16" spans="1:8" ht="27" customHeight="1">
      <c r="A16" s="119"/>
      <c r="B16" s="121" t="s">
        <v>563</v>
      </c>
      <c r="C16" s="148">
        <v>163.97302999999999</v>
      </c>
      <c r="D16" s="148">
        <v>3111.17</v>
      </c>
      <c r="E16" s="316">
        <v>1797.3669023497341</v>
      </c>
      <c r="F16" s="327">
        <v>0.91091346544816543</v>
      </c>
      <c r="G16" s="314">
        <v>7.3321522963152361</v>
      </c>
    </row>
    <row r="17" spans="1:8" ht="27" customHeight="1">
      <c r="A17" s="119"/>
      <c r="B17" s="121" t="s">
        <v>564</v>
      </c>
      <c r="C17" s="148">
        <v>0</v>
      </c>
      <c r="D17" s="148">
        <v>0</v>
      </c>
      <c r="E17" s="148">
        <v>0</v>
      </c>
      <c r="F17" s="148">
        <v>0</v>
      </c>
      <c r="G17" s="327">
        <v>0</v>
      </c>
    </row>
    <row r="18" spans="1:8" ht="27" customHeight="1">
      <c r="A18" s="119"/>
      <c r="B18" s="121" t="s">
        <v>565</v>
      </c>
      <c r="C18" s="148">
        <v>0</v>
      </c>
      <c r="D18" s="148">
        <v>0</v>
      </c>
      <c r="E18" s="148">
        <v>0</v>
      </c>
      <c r="F18" s="148">
        <v>0</v>
      </c>
      <c r="G18" s="327">
        <v>0</v>
      </c>
      <c r="H18" s="148">
        <v>0</v>
      </c>
    </row>
    <row r="19" spans="1:8" ht="27" customHeight="1">
      <c r="A19" s="119"/>
      <c r="B19" s="121" t="s">
        <v>566</v>
      </c>
      <c r="C19" s="148">
        <v>3918.9254799999999</v>
      </c>
      <c r="D19" s="148">
        <v>8543.8359600000003</v>
      </c>
      <c r="E19" s="316">
        <v>118.01475949473783</v>
      </c>
      <c r="F19" s="313">
        <v>21.770665516273713</v>
      </c>
      <c r="G19" s="314">
        <v>20.135417368210256</v>
      </c>
    </row>
    <row r="20" spans="1:8" ht="27" customHeight="1">
      <c r="A20" s="119"/>
      <c r="B20" s="121" t="s">
        <v>567</v>
      </c>
      <c r="C20" s="148">
        <v>0</v>
      </c>
      <c r="D20" s="148">
        <v>0</v>
      </c>
      <c r="E20" s="148">
        <v>0</v>
      </c>
      <c r="F20" s="148">
        <v>0</v>
      </c>
      <c r="G20" s="148">
        <v>0</v>
      </c>
      <c r="H20" s="148">
        <v>0</v>
      </c>
    </row>
    <row r="21" spans="1:8" ht="27" customHeight="1">
      <c r="A21" s="120"/>
      <c r="B21" s="121" t="s">
        <v>568</v>
      </c>
      <c r="C21" s="148">
        <v>4147.2210100000002</v>
      </c>
      <c r="D21" s="148">
        <v>1808.37869</v>
      </c>
      <c r="E21" s="316">
        <v>-56.395410670433499</v>
      </c>
      <c r="F21" s="313">
        <v>23.038907448368438</v>
      </c>
      <c r="G21" s="314">
        <v>4.2618397466197733</v>
      </c>
    </row>
    <row r="22" spans="1:8" ht="27" customHeight="1">
      <c r="A22" s="120"/>
      <c r="B22" s="121" t="s">
        <v>569</v>
      </c>
      <c r="C22" s="148">
        <v>2447.1367799999998</v>
      </c>
      <c r="D22" s="148">
        <v>2248.654</v>
      </c>
      <c r="E22" s="316">
        <v>-8.1108167562256135</v>
      </c>
      <c r="F22" s="313">
        <v>13.594490781169712</v>
      </c>
      <c r="G22" s="314">
        <v>5.2994447714906103</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6"/>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6">
        <v>0</v>
      </c>
      <c r="H29" s="290">
        <v>0</v>
      </c>
    </row>
    <row r="30" spans="1:8" ht="31.5" customHeight="1">
      <c r="A30" s="374" t="s">
        <v>309</v>
      </c>
      <c r="B30" s="306" t="s">
        <v>337</v>
      </c>
      <c r="C30" s="375">
        <v>0</v>
      </c>
      <c r="D30" s="148">
        <v>0</v>
      </c>
      <c r="E30" s="148">
        <v>0</v>
      </c>
      <c r="F30" s="148">
        <v>0</v>
      </c>
      <c r="G30" s="437">
        <v>0</v>
      </c>
      <c r="H30" s="290">
        <v>0</v>
      </c>
    </row>
    <row r="31" spans="1:8" ht="24" customHeight="1">
      <c r="A31" s="389"/>
      <c r="B31" s="390" t="s">
        <v>305</v>
      </c>
      <c r="C31" s="391">
        <v>18000.944790000001</v>
      </c>
      <c r="D31" s="391">
        <v>42431.879129999994</v>
      </c>
      <c r="E31" s="392">
        <v>135.72028926821673</v>
      </c>
      <c r="F31" s="393">
        <v>100</v>
      </c>
      <c r="G31" s="393">
        <v>100.00000000000001</v>
      </c>
    </row>
    <row r="32" spans="1:8">
      <c r="C32" s="218"/>
      <c r="D32" s="218"/>
    </row>
    <row r="33" spans="1:8" ht="13.5">
      <c r="B33" s="124" t="s">
        <v>219</v>
      </c>
    </row>
    <row r="34" spans="1:8">
      <c r="B34" s="126">
        <v>2024</v>
      </c>
      <c r="C34" s="556">
        <v>2025</v>
      </c>
    </row>
    <row r="35" spans="1:8" s="72" customFormat="1" ht="14.25">
      <c r="A35" s="123"/>
      <c r="B35" s="644"/>
      <c r="C35" s="644"/>
      <c r="D35" s="644"/>
      <c r="E35" s="644"/>
      <c r="F35" s="126"/>
      <c r="G35" s="126"/>
      <c r="H35" s="126"/>
    </row>
    <row r="36" spans="1:8">
      <c r="A36" s="220"/>
    </row>
    <row r="40" spans="1:8">
      <c r="A40" s="263"/>
    </row>
  </sheetData>
  <sheetProtection formatCells="0" formatColumns="0" formatRows="0" insertColumns="0" insertRows="0" insertHyperlinks="0" deleteColumns="0" deleteRows="0"/>
  <mergeCells count="12">
    <mergeCell ref="A2:G2"/>
    <mergeCell ref="A3:G3"/>
    <mergeCell ref="F5:G5"/>
    <mergeCell ref="F6:G6"/>
    <mergeCell ref="C5:D5"/>
    <mergeCell ref="C6:D6"/>
    <mergeCell ref="B35:C35"/>
    <mergeCell ref="D35:E35"/>
    <mergeCell ref="C7:D7"/>
    <mergeCell ref="F8:G8"/>
    <mergeCell ref="F7:G7"/>
    <mergeCell ref="A10:G10"/>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22" zoomScaleNormal="100" workbookViewId="0">
      <selection activeCell="K41" sqref="K41"/>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18" customFormat="1" ht="19.5" customHeight="1">
      <c r="A1" s="640" t="s">
        <v>61</v>
      </c>
      <c r="B1" s="640"/>
      <c r="C1" s="640"/>
      <c r="D1" s="640"/>
      <c r="E1" s="640"/>
      <c r="F1" s="640"/>
      <c r="G1" s="640"/>
    </row>
    <row r="2" spans="1:7" s="518" customFormat="1" ht="15.75" customHeight="1">
      <c r="A2" s="637" t="s">
        <v>62</v>
      </c>
      <c r="B2" s="637"/>
      <c r="C2" s="637"/>
      <c r="D2" s="637"/>
      <c r="E2" s="637"/>
      <c r="F2" s="637"/>
      <c r="G2" s="637"/>
    </row>
    <row r="3" spans="1:7">
      <c r="A3" s="73"/>
      <c r="B3" s="73"/>
      <c r="E3" s="293"/>
    </row>
    <row r="4" spans="1:7" ht="12" customHeight="1">
      <c r="A4" s="114"/>
      <c r="B4" s="115"/>
      <c r="C4" s="102"/>
      <c r="D4" s="151"/>
      <c r="E4" s="294" t="s">
        <v>54</v>
      </c>
      <c r="F4" s="648" t="s">
        <v>13</v>
      </c>
      <c r="G4" s="649"/>
    </row>
    <row r="5" spans="1:7" ht="12" customHeight="1">
      <c r="A5" s="116" t="s">
        <v>53</v>
      </c>
      <c r="B5" s="101" t="s">
        <v>11</v>
      </c>
      <c r="C5" s="648" t="s">
        <v>213</v>
      </c>
      <c r="D5" s="649"/>
      <c r="E5" s="294" t="s">
        <v>15</v>
      </c>
      <c r="F5" s="648" t="s">
        <v>15</v>
      </c>
      <c r="G5" s="649"/>
    </row>
    <row r="6" spans="1:7" ht="12" customHeight="1">
      <c r="A6" s="117"/>
      <c r="B6" s="104" t="s">
        <v>232</v>
      </c>
      <c r="C6" s="650" t="s">
        <v>212</v>
      </c>
      <c r="D6" s="651"/>
      <c r="E6" s="295" t="s">
        <v>55</v>
      </c>
      <c r="F6" s="650" t="s">
        <v>19</v>
      </c>
      <c r="G6" s="651"/>
    </row>
    <row r="7" spans="1:7" ht="12" customHeight="1">
      <c r="A7" s="118"/>
      <c r="B7" s="104"/>
      <c r="C7" s="102"/>
      <c r="D7" s="151"/>
      <c r="E7" s="295" t="s">
        <v>20</v>
      </c>
      <c r="F7" s="638" t="s">
        <v>20</v>
      </c>
      <c r="G7" s="636"/>
    </row>
    <row r="8" spans="1:7" ht="16.5" customHeight="1" thickBot="1">
      <c r="A8" s="73"/>
      <c r="B8" s="492" t="s">
        <v>600</v>
      </c>
      <c r="C8" s="83">
        <v>2024</v>
      </c>
      <c r="D8" s="83">
        <v>2025</v>
      </c>
      <c r="E8" s="83" t="s">
        <v>599</v>
      </c>
      <c r="F8" s="83">
        <v>2024</v>
      </c>
      <c r="G8" s="83">
        <v>2025</v>
      </c>
    </row>
    <row r="9" spans="1:7" ht="15.75" thickBot="1">
      <c r="A9" s="634" t="s">
        <v>487</v>
      </c>
      <c r="B9" s="652"/>
      <c r="C9" s="634"/>
      <c r="D9" s="634"/>
      <c r="E9" s="634"/>
      <c r="F9" s="634"/>
      <c r="G9" s="634"/>
    </row>
    <row r="10" spans="1:7" ht="24.75" customHeight="1">
      <c r="A10" s="383"/>
      <c r="B10" s="383" t="s">
        <v>331</v>
      </c>
      <c r="C10" s="384"/>
      <c r="D10" s="384"/>
      <c r="E10" s="385"/>
      <c r="F10" s="386"/>
      <c r="G10" s="386"/>
    </row>
    <row r="11" spans="1:7" ht="24.75" customHeight="1">
      <c r="A11" s="119"/>
      <c r="B11" s="121" t="s">
        <v>310</v>
      </c>
      <c r="C11" s="109">
        <v>10</v>
      </c>
      <c r="D11" s="109">
        <v>40</v>
      </c>
      <c r="E11" s="111">
        <v>300</v>
      </c>
      <c r="F11" s="111">
        <v>9.6079938508839349E-2</v>
      </c>
      <c r="G11" s="327">
        <v>0.22858449054231669</v>
      </c>
    </row>
    <row r="12" spans="1:7" ht="24.75" customHeight="1">
      <c r="A12" s="119"/>
      <c r="B12" s="121" t="s">
        <v>311</v>
      </c>
      <c r="C12" s="109">
        <v>7741</v>
      </c>
      <c r="D12" s="109">
        <v>8844</v>
      </c>
      <c r="E12" s="269">
        <v>14.248805063945236</v>
      </c>
      <c r="F12" s="110">
        <v>74.375480399692535</v>
      </c>
      <c r="G12" s="110">
        <v>50.540030858906228</v>
      </c>
    </row>
    <row r="13" spans="1:7" ht="24.75" customHeight="1">
      <c r="A13" s="119"/>
      <c r="B13" s="121" t="s">
        <v>312</v>
      </c>
      <c r="C13" s="109">
        <v>65</v>
      </c>
      <c r="D13" s="109">
        <v>56</v>
      </c>
      <c r="E13" s="269">
        <v>-13.846153846153841</v>
      </c>
      <c r="F13" s="110">
        <v>0.62451960030745579</v>
      </c>
      <c r="G13" s="110">
        <v>0.32001828675924338</v>
      </c>
    </row>
    <row r="14" spans="1:7" ht="24.75" customHeight="1">
      <c r="A14" s="119"/>
      <c r="B14" s="121" t="s">
        <v>313</v>
      </c>
      <c r="C14" s="109">
        <v>671</v>
      </c>
      <c r="D14" s="109">
        <v>465</v>
      </c>
      <c r="E14" s="269">
        <v>-30.700447093889714</v>
      </c>
      <c r="F14" s="110">
        <v>6.4469638739431208</v>
      </c>
      <c r="G14" s="110">
        <v>2.6572947025544318</v>
      </c>
    </row>
    <row r="15" spans="1:7" ht="24.75" customHeight="1">
      <c r="A15" s="119"/>
      <c r="B15" s="121" t="s">
        <v>314</v>
      </c>
      <c r="C15" s="109">
        <v>836</v>
      </c>
      <c r="D15" s="109">
        <v>1235</v>
      </c>
      <c r="E15" s="269">
        <v>47.727272727272727</v>
      </c>
      <c r="F15" s="110">
        <v>8.0322828593389701</v>
      </c>
      <c r="G15" s="110">
        <v>7.0575461454940287</v>
      </c>
    </row>
    <row r="16" spans="1:7" ht="24.75" customHeight="1">
      <c r="A16" s="119"/>
      <c r="B16" s="121" t="s">
        <v>326</v>
      </c>
      <c r="C16" s="109">
        <v>11</v>
      </c>
      <c r="D16" s="109">
        <v>6</v>
      </c>
      <c r="E16" s="269">
        <v>-45.45454545454546</v>
      </c>
      <c r="F16" s="110">
        <v>0.10568793235972329</v>
      </c>
      <c r="G16" s="110">
        <v>3.4287673581347509E-2</v>
      </c>
    </row>
    <row r="17" spans="1:7" ht="24.75" customHeight="1">
      <c r="A17" s="119"/>
      <c r="B17" s="121" t="s">
        <v>316</v>
      </c>
      <c r="C17" s="109">
        <v>2</v>
      </c>
      <c r="D17" s="109">
        <v>0</v>
      </c>
      <c r="E17" s="269">
        <v>-100</v>
      </c>
      <c r="F17" s="142">
        <v>1.921598770176787E-2</v>
      </c>
      <c r="G17" s="142">
        <v>0</v>
      </c>
    </row>
    <row r="18" spans="1:7" ht="24.75" customHeight="1">
      <c r="A18" s="119"/>
      <c r="B18" s="121" t="s">
        <v>327</v>
      </c>
      <c r="C18" s="109">
        <v>738</v>
      </c>
      <c r="D18" s="109">
        <v>6413</v>
      </c>
      <c r="E18" s="269">
        <v>768.97018970189708</v>
      </c>
      <c r="F18" s="142">
        <v>7.0906994619523447</v>
      </c>
      <c r="G18" s="142">
        <v>36.647808446196926</v>
      </c>
    </row>
    <row r="19" spans="1:7" ht="24.75" customHeight="1">
      <c r="A19" s="119"/>
      <c r="B19" s="121" t="s">
        <v>318</v>
      </c>
      <c r="C19" s="109">
        <v>0</v>
      </c>
      <c r="D19" s="109">
        <v>0</v>
      </c>
      <c r="E19" s="109">
        <v>0</v>
      </c>
      <c r="F19" s="109">
        <v>0</v>
      </c>
      <c r="G19" s="109">
        <v>0</v>
      </c>
    </row>
    <row r="20" spans="1:7" ht="24.75" customHeight="1">
      <c r="A20" s="120"/>
      <c r="B20" s="121" t="s">
        <v>328</v>
      </c>
      <c r="C20" s="109">
        <v>201</v>
      </c>
      <c r="D20" s="109">
        <v>222</v>
      </c>
      <c r="E20" s="269">
        <v>10.447761194029859</v>
      </c>
      <c r="F20" s="142">
        <v>1.9312067640276709</v>
      </c>
      <c r="G20" s="142">
        <v>1.2686439225098578</v>
      </c>
    </row>
    <row r="21" spans="1:7" ht="24.75" customHeight="1">
      <c r="A21" s="120"/>
      <c r="B21" s="121" t="s">
        <v>320</v>
      </c>
      <c r="C21" s="109">
        <v>131</v>
      </c>
      <c r="D21" s="109">
        <v>217</v>
      </c>
      <c r="E21" s="269">
        <v>65.648854961832058</v>
      </c>
      <c r="F21" s="142">
        <v>1.2586471944657955</v>
      </c>
      <c r="G21" s="142">
        <v>1.2400708611920681</v>
      </c>
    </row>
    <row r="22" spans="1:7" ht="24.75" customHeight="1">
      <c r="A22" s="120"/>
      <c r="B22" s="121" t="s">
        <v>321</v>
      </c>
      <c r="C22" s="109">
        <v>0</v>
      </c>
      <c r="D22" s="109">
        <v>0</v>
      </c>
      <c r="E22" s="109">
        <v>0</v>
      </c>
      <c r="F22" s="109">
        <v>0</v>
      </c>
      <c r="G22" s="109">
        <v>0</v>
      </c>
    </row>
    <row r="23" spans="1:7" ht="24.75" customHeight="1">
      <c r="A23" s="120"/>
      <c r="B23" s="121" t="s">
        <v>322</v>
      </c>
      <c r="C23" s="109">
        <v>2</v>
      </c>
      <c r="D23" s="109">
        <v>1</v>
      </c>
      <c r="E23" s="269">
        <v>-50</v>
      </c>
      <c r="F23" s="327">
        <v>1.921598770176787E-2</v>
      </c>
      <c r="G23" s="327">
        <v>5.7146122635579177E-3</v>
      </c>
    </row>
    <row r="24" spans="1:7" ht="24.75" customHeight="1">
      <c r="A24" s="486"/>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559</v>
      </c>
      <c r="G29" s="307" t="s">
        <v>559</v>
      </c>
    </row>
    <row r="30" spans="1:7" ht="15" customHeight="1">
      <c r="A30" s="394"/>
      <c r="B30" s="395" t="s">
        <v>305</v>
      </c>
      <c r="C30" s="396">
        <v>10408</v>
      </c>
      <c r="D30" s="396">
        <v>17499</v>
      </c>
      <c r="E30" s="397">
        <v>68.130284396617995</v>
      </c>
      <c r="F30" s="398">
        <v>100</v>
      </c>
      <c r="G30" s="399">
        <v>100</v>
      </c>
    </row>
    <row r="31" spans="1:7" ht="12.75" thickBot="1">
      <c r="A31" s="91"/>
      <c r="B31" s="91"/>
      <c r="C31" s="252"/>
      <c r="D31" s="252"/>
      <c r="E31" s="233"/>
      <c r="F31" s="91"/>
      <c r="G31" s="91"/>
    </row>
    <row r="32" spans="1:7" ht="15.75" thickBot="1">
      <c r="A32" s="634" t="s">
        <v>488</v>
      </c>
      <c r="B32" s="634"/>
      <c r="C32" s="634"/>
      <c r="D32" s="634"/>
      <c r="E32" s="634"/>
      <c r="F32" s="634"/>
      <c r="G32" s="634"/>
    </row>
    <row r="33" spans="1:7" ht="28.5" customHeight="1">
      <c r="A33" s="383"/>
      <c r="B33" s="383" t="s">
        <v>331</v>
      </c>
      <c r="C33" s="384"/>
      <c r="D33" s="384"/>
      <c r="E33" s="385"/>
      <c r="F33" s="386"/>
      <c r="G33" s="386"/>
    </row>
    <row r="34" spans="1:7" ht="28.5" customHeight="1">
      <c r="A34" s="119"/>
      <c r="B34" s="121" t="s">
        <v>310</v>
      </c>
      <c r="C34" s="109">
        <v>0</v>
      </c>
      <c r="D34" s="109">
        <v>0</v>
      </c>
      <c r="E34" s="109">
        <v>0</v>
      </c>
      <c r="F34" s="109">
        <v>0</v>
      </c>
      <c r="G34" s="109">
        <v>0</v>
      </c>
    </row>
    <row r="35" spans="1:7" ht="28.5" customHeight="1">
      <c r="A35" s="119"/>
      <c r="B35" s="121" t="s">
        <v>311</v>
      </c>
      <c r="C35" s="445">
        <v>7</v>
      </c>
      <c r="D35" s="445" t="s">
        <v>589</v>
      </c>
      <c r="E35" s="269">
        <v>-14.28571428571429</v>
      </c>
      <c r="F35" s="111">
        <v>2.3809523809523809</v>
      </c>
      <c r="G35" s="111">
        <v>3.0150753768844218</v>
      </c>
    </row>
    <row r="36" spans="1:7" ht="28.5" customHeight="1">
      <c r="A36" s="119"/>
      <c r="B36" s="121" t="s">
        <v>312</v>
      </c>
      <c r="C36" s="445">
        <v>1</v>
      </c>
      <c r="D36" s="445" t="s">
        <v>590</v>
      </c>
      <c r="E36" s="269">
        <v>0</v>
      </c>
      <c r="F36" s="111">
        <v>0.3401360544217687</v>
      </c>
      <c r="G36" s="111">
        <v>0.50251256281407031</v>
      </c>
    </row>
    <row r="37" spans="1:7" ht="28.5" customHeight="1">
      <c r="A37" s="119"/>
      <c r="B37" s="121" t="s">
        <v>313</v>
      </c>
      <c r="C37" s="445" t="s">
        <v>559</v>
      </c>
      <c r="D37" s="445" t="s">
        <v>559</v>
      </c>
      <c r="E37" s="445" t="s">
        <v>559</v>
      </c>
      <c r="F37" s="445" t="s">
        <v>559</v>
      </c>
      <c r="G37" s="445" t="s">
        <v>559</v>
      </c>
    </row>
    <row r="38" spans="1:7" ht="28.5" customHeight="1">
      <c r="A38" s="119"/>
      <c r="B38" s="121" t="s">
        <v>314</v>
      </c>
      <c r="C38" s="445">
        <v>4</v>
      </c>
      <c r="D38" s="445" t="s">
        <v>591</v>
      </c>
      <c r="E38" s="269">
        <v>100</v>
      </c>
      <c r="F38" s="111">
        <v>1.3605442176870748</v>
      </c>
      <c r="G38" s="111">
        <v>4.0201005025125625</v>
      </c>
    </row>
    <row r="39" spans="1:7" ht="28.5" customHeight="1">
      <c r="A39" s="119"/>
      <c r="B39" s="121" t="s">
        <v>326</v>
      </c>
      <c r="C39" s="109">
        <v>0</v>
      </c>
      <c r="D39" s="109">
        <v>0</v>
      </c>
      <c r="E39" s="109">
        <v>0</v>
      </c>
      <c r="F39" s="109">
        <v>0</v>
      </c>
      <c r="G39" s="109">
        <v>0</v>
      </c>
    </row>
    <row r="40" spans="1:7" ht="28.5" customHeight="1">
      <c r="A40" s="355"/>
      <c r="B40" s="121" t="s">
        <v>316</v>
      </c>
      <c r="C40" s="109">
        <v>0</v>
      </c>
      <c r="D40" s="109">
        <v>0</v>
      </c>
      <c r="E40" s="109">
        <v>0</v>
      </c>
      <c r="F40" s="109">
        <v>0</v>
      </c>
      <c r="G40" s="109">
        <v>0</v>
      </c>
    </row>
    <row r="41" spans="1:7" ht="28.5" customHeight="1">
      <c r="A41" s="119"/>
      <c r="B41" s="121" t="s">
        <v>327</v>
      </c>
      <c r="C41" s="445">
        <v>7</v>
      </c>
      <c r="D41" s="445" t="s">
        <v>592</v>
      </c>
      <c r="E41" s="269">
        <v>42.857142857142861</v>
      </c>
      <c r="F41" s="327">
        <v>2.3809523809523809</v>
      </c>
      <c r="G41" s="327">
        <v>5.025125628140704</v>
      </c>
    </row>
    <row r="42" spans="1:7" ht="28.5" customHeight="1">
      <c r="A42" s="119"/>
      <c r="B42" s="121" t="s">
        <v>318</v>
      </c>
      <c r="C42" s="445" t="s">
        <v>559</v>
      </c>
      <c r="D42" s="445" t="s">
        <v>559</v>
      </c>
      <c r="E42" s="445" t="s">
        <v>559</v>
      </c>
      <c r="F42" s="445" t="s">
        <v>559</v>
      </c>
      <c r="G42" s="445" t="s">
        <v>559</v>
      </c>
    </row>
    <row r="43" spans="1:7" ht="28.5" customHeight="1">
      <c r="A43" s="120"/>
      <c r="B43" s="121" t="s">
        <v>328</v>
      </c>
      <c r="C43" s="552">
        <v>122</v>
      </c>
      <c r="D43" s="552" t="s">
        <v>593</v>
      </c>
      <c r="E43" s="269">
        <v>-30.327868852459016</v>
      </c>
      <c r="F43" s="327">
        <v>41.496598639455783</v>
      </c>
      <c r="G43" s="327">
        <v>42.713567839195981</v>
      </c>
    </row>
    <row r="44" spans="1:7" ht="28.5" customHeight="1">
      <c r="A44" s="120"/>
      <c r="B44" s="121" t="s">
        <v>320</v>
      </c>
      <c r="C44" s="552">
        <v>153</v>
      </c>
      <c r="D44" s="552" t="s">
        <v>594</v>
      </c>
      <c r="E44" s="269">
        <v>-41.830065359477118</v>
      </c>
      <c r="F44" s="327">
        <v>52.040816326530617</v>
      </c>
      <c r="G44" s="327">
        <v>44.723618090452263</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79"/>
      <c r="B53" s="400" t="s">
        <v>305</v>
      </c>
      <c r="C53" s="380">
        <v>294</v>
      </c>
      <c r="D53" s="380">
        <v>199</v>
      </c>
      <c r="E53" s="381">
        <v>-32.312925170068027</v>
      </c>
      <c r="F53" s="382">
        <v>100</v>
      </c>
      <c r="G53" s="388">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1:G1"/>
    <mergeCell ref="A2:G2"/>
    <mergeCell ref="C5:D5"/>
    <mergeCell ref="F4:G4"/>
    <mergeCell ref="A9:G9"/>
    <mergeCell ref="A32:G32"/>
    <mergeCell ref="F5:G5"/>
    <mergeCell ref="C6:D6"/>
    <mergeCell ref="F6:G6"/>
    <mergeCell ref="F7:G7"/>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35:E5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2025-02-26T10:07:51Z</cp:lastPrinted>
  <dcterms:created xsi:type="dcterms:W3CDTF">2003-05-15T02:09:00Z</dcterms:created>
  <dcterms:modified xsi:type="dcterms:W3CDTF">2025-02-26T10:10:47Z</dcterms:modified>
</cp:coreProperties>
</file>