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1.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2.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mc:AlternateContent xmlns:mc="http://schemas.openxmlformats.org/markup-compatibility/2006">
    <mc:Choice Requires="x15">
      <x15ac:absPath xmlns:x15ac="http://schemas.microsoft.com/office/spreadsheetml/2010/11/ac" url="D:\Materiale\Desktop\Sigurime 2024\korrik 2024\per web korrik 2024\"/>
    </mc:Choice>
  </mc:AlternateContent>
  <xr:revisionPtr revIDLastSave="0" documentId="13_ncr:1_{6C6D7321-6125-4689-8762-A83A4BEDB8DE}" xr6:coauthVersionLast="47" xr6:coauthVersionMax="47" xr10:uidLastSave="{00000000-0000-0000-0000-000000000000}"/>
  <bookViews>
    <workbookView xWindow="-120" yWindow="-120" windowWidth="29040" windowHeight="15840" tabRatio="994"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'F23'!$A$1:$H$41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'F31'!$A$1:$F$53</definedName>
    <definedName name="_xlnm.Print_Area" localSheetId="34">'F32'!$A$1:$F$53</definedName>
    <definedName name="_xlnm.Print_Area" localSheetId="35">'F33'!$A$1:$F$51</definedName>
    <definedName name="_xlnm.Print_Area" localSheetId="36">'F34'!$A$1:$F$57</definedName>
    <definedName name="_xlnm.Print_Area" localSheetId="37">'F35'!$A$1:$F$54</definedName>
    <definedName name="_xlnm.Print_Area" localSheetId="38">'F36'!$A$1:$F$66</definedName>
    <definedName name="_xlnm.Print_Area" localSheetId="39">'F37'!$A$1:$F$62</definedName>
    <definedName name="_xlnm.Print_Area" localSheetId="40">'F38'!$A$1:$F$61</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'F42'!$A$1:$C$42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<sst xmlns="http://schemas.openxmlformats.org/spreadsheetml/2006/main" count="1679" uniqueCount="609">
  <si>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</si>
  <si>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</si>
  <si>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</si>
  <si>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</si>
  <si>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</si>
  <si>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</si>
  <si>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</si>
  <si>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</si>
  <si>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</si>
  <si>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</si>
  <si>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</si>
  <si>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</si>
  <si>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</si>
  <si>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</si>
  <si>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</si>
  <si>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</si>
  <si>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</si>
  <si>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</si>
  <si>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</si>
  <si>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</si>
  <si>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</si>
  <si>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</si>
  <si>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</si>
  <si>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</si>
  <si>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</si>
  <si>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</si>
  <si>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</si>
  <si>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</si>
  <si>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</si>
  <si>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</si>
  <si>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</si>
  <si>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</si>
  <si>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</si>
  <si>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</si>
  <si>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</si>
  <si>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</si>
  <si>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</si>
  <si>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</si>
  <si>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</si>
  <si>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</si>
  <si>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</si>
  <si>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</si>
  <si>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</si>
  <si>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</si>
  <si>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</si>
  <si>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</si>
  <si>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</si>
  <si>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</si>
  <si>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</si>
  <si>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</si>
  <si>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</si>
  <si>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</si>
  <si>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</si>
  <si>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</si>
  <si>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</si>
  <si>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</si>
  <si>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</si>
  <si>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</si>
  <si>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</si>
  <si>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</si>
  <si>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</si>
  <si>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</si>
  <si>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</si>
  <si>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</si>
  <si>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</si>
  <si>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</si>
  <si>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</si>
  <si>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</si>
  <si>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</si>
  <si>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</si>
  <si>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</si>
  <si>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</si>
  <si>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</si>
  <si>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</si>
  <si>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</si>
  <si>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</si>
  <si>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</si>
  <si>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</si>
  <si>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</si>
  <si>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</si>
  <si>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</si>
  <si>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</si>
  <si>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</si>
  <si>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</si>
  <si>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</si>
  <si>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</si>
  <si>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</si>
  <si>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</si>
  <si>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</si>
  <si>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</si>
  <si>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</si>
  <si>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</si>
  <si>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</si>
  <si>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</si>
  <si>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</si>
  <si>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</si>
  <si>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</si>
  <si>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</si>
  <si>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</si>
  <si>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</si>
  <si>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</si>
  <si>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</si>
  <si>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</si>
  <si>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</si>
  <si>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</si>
  <si>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</si>
  <si>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</si>
  <si>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</si>
  <si>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</si>
  <si>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</si>
  <si>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</si>
  <si>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</si>
  <si>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</si>
  <si>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</si>
  <si>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</si>
  <si>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</si>
  <si>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</si>
  <si>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</si>
  <si>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</si>
  <si>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</si>
  <si>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</si>
  <si>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</si>
  <si>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</si>
  <si>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</si>
  <si>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</si>
  <si>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</si>
  <si>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</si>
  <si>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</si>
  <si>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</si>
  <si>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</si>
  <si>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</si>
  <si>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</si>
  <si>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</si>
  <si>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</si>
  <si>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</si>
  <si>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</si>
  <si>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</si>
  <si>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</si>
  <si>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</si>
  <si>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</si>
  <si>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</si>
  <si>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</si>
  <si>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</si>
  <si>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</si>
  <si>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</si>
  <si>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</si>
  <si>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</si>
  <si>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</si>
  <si>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</si>
  <si>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</si>
  <si>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</si>
  <si>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</si>
  <si>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</si>
  <si>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</si>
  <si>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</si>
  <si>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</si>
  <si>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</si>
  <si>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</si>
  <si>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</si>
  <si>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</si>
  <si>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</si>
  <si>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</si>
  <si>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</si>
  <si>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</si>
  <si>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</si>
  <si>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</si>
  <si>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</si>
  <si>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</si>
  <si>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</si>
  <si>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</si>
  <si>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</si>
  <si>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</si>
  <si>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</si>
  <si>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</si>
  <si>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</si>
  <si>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</si>
  <si>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</si>
  <si>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</si>
  <si>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</si>
  <si>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</si>
  <si>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</si>
  <si>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</si>
  <si>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</si>
  <si>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</si>
  <si>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</si>
  <si>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</si>
  <si>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</si>
  <si>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</si>
  <si>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</si>
  <si>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</si>
  <si>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</si>
  <si>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</si>
  <si>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</si>
  <si>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</si>
  <si>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</si>
  <si>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</si>
  <si>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</si>
  <si>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</si>
  <si>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</si>
  <si>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</si>
  <si>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</si>
  <si>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</si>
  <si>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</si>
  <si>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</si>
  <si>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</si>
  <si>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</si>
  <si>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</si>
  <si>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</si>
  <si>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</si>
  <si>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</si>
  <si>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</si>
  <si>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</si>
  <si>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</si>
  <si>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</si>
  <si>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</si>
  <si>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</si>
  <si>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</si>
  <si>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</si>
  <si>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</si>
  <si>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</si>
  <si>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</si>
  <si>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</si>
  <si>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</si>
  <si>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</si>
  <si>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</si>
  <si>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</si>
  <si>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</si>
  <si>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</si>
  <si>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</si>
  <si>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</si>
  <si>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</si>
  <si>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</si>
  <si>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</si>
  <si>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</si>
  <si>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</si>
  <si>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</si>
  <si>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</si>
  <si>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</si>
  <si>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</si>
  <si>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</si>
  <si>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</si>
  <si>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</si>
  <si>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</si>
  <si>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</si>
  <si>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</si>
  <si>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</si>
  <si>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</si>
  <si>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</si>
  <si>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</si>
  <si>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</si>
  <si>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</si>
  <si>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</si>
  <si>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</si>
  <si>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</si>
  <si>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</si>
  <si>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</si>
  <si>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</si>
  <si>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</si>
  <si>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</si>
  <si>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</si>
  <si>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</si>
  <si>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</si>
  <si>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</si>
  <si>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</si>
  <si>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</si>
  <si>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</si>
  <si>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</si>
  <si>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</si>
  <si>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</si>
  <si>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</si>
  <si>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</si>
  <si>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</si>
  <si>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</si>
  <si>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</si>
  <si>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</si>
  <si>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</si>
  <si>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</si>
  <si>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</si>
  <si>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</si>
  <si>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</si>
  <si>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</si>
  <si>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</si>
  <si>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</si>
  <si>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</si>
  <si>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</si>
  <si>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</si>
  <si>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</si>
  <si>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</si>
  <si>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</si>
  <si>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</si>
  <si>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</si>
  <si>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</si>
  <si>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</si>
  <si>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</si>
  <si>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</si>
  <si>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</si>
  <si>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</si>
  <si>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</si>
  <si>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</si>
  <si>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</si>
  <si>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</si>
  <si>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</si>
  <si>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</si>
  <si>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</si>
  <si>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</si>
  <si>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</si>
  <si>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</si>
  <si>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</si>
  <si>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</si>
  <si>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</si>
  <si>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</si>
  <si>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</si>
  <si>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</si>
  <si>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</si>
  <si>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</si>
  <si>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</si>
  <si>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</si>
  <si>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</si>
  <si>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</si>
  <si>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</si>
  <si>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</si>
  <si>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</si>
  <si>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</si>
  <si>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</si>
  <si>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</si>
  <si>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</si>
  <si>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</si>
  <si>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</si>
  <si>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</si>
  <si>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</si>
  <si>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</si>
  <si>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</si>
  <si>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</si>
  <si>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</si>
  <si>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</si>
  <si>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</si>
  <si>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</si>
  <si>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</si>
  <si>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</si>
  <si>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</si>
  <si>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</si>
  <si>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</si>
  <si>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</si>
  <si>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</si>
  <si>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</si>
  <si>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</si>
  <si>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</si>
  <si>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</si>
  <si>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</si>
  <si>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</si>
  <si>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</si>
  <si>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</si>
  <si>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</si>
  <si>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</si>
  <si>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</si>
  <si>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</si>
  <si>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</si>
  <si>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</si>
  <si>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</si>
  <si>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</si>
  <si>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</si>
  <si>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</si>
  <si>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</si>
  <si>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</si>
  <si>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</si>
  <si>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</si>
  <si>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</si>
  <si>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</si>
  <si>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</si>
  <si>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</si>
  <si>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</si>
  <si>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</si>
  <si>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</si>
  <si>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</si>
  <si>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</si>
  <si>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</si>
  <si>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</si>
  <si>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</si>
  <si>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</si>
  <si>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</si>
  <si>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</si>
  <si>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</si>
  <si>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</si>
  <si>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</si>
  <si>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</si>
  <si>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</si>
  <si>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</si>
  <si>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</si>
  <si>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</si>
  <si>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</si>
  <si>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</si>
  <si>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</si>
  <si>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</si>
  <si>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</si>
  <si>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</si>
  <si>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</si>
  <si>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</si>
  <si>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</si>
  <si>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</si>
  <si>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</si>
  <si>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</si>
  <si>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</si>
  <si>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</si>
  <si>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</si>
  <si>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</si>
  <si>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</si>
  <si>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</si>
  <si>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</si>
  <si>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</si>
  <si>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</si>
  <si>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</si>
  <si>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</si>
  <si>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</si>
  <si>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</si>
  <si>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</si>
  <si>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</si>
  <si>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</si>
  <si>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</si>
  <si>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</si>
  <si>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</si>
  <si>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</si>
  <si>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</si>
  <si>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</si>
  <si>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</si>
  <si>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</si>
  <si>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</si>
  <si>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</si>
  <si>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</si>
  <si>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</si>
  <si>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</si>
  <si>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</si>
  <si>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</si>
  <si>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</si>
  <si>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</si>
  <si>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</si>
  <si>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</si>
  <si>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</si>
  <si>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</si>
  <si>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</si>
  <si>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</si>
  <si>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</si>
  <si>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</si>
  <si>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</si>
  <si>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</si>
  <si>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Shtator / Sep</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</si>
  <si>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</si>
  <si>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</si>
  <si>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</si>
  <si>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</si>
  <si>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</si>
  <si>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</si>
  <si>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</si>
  <si>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</si>
  <si>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</si>
  <si>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</si>
  <si>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</si>
  <si>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</si>
  <si>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</si>
  <si>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</si>
  <si>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</si>
  <si>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</si>
  <si>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</si>
  <si>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</si>
  <si>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</si>
  <si>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</si>
  <si>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</si>
  <si>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</si>
  <si>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</si>
  <si>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</si>
  <si>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</si>
  <si>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</si>
  <si>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</si>
  <si>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</si>
  <si>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</si>
  <si>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</si>
  <si>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</si>
  <si>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</si>
  <si>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</si>
  <si>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</si>
  <si>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</si>
  <si>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</si>
  <si>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</si>
  <si>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</si>
  <si>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</si>
  <si>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</si>
  <si>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</si>
  <si>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</si>
  <si>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</si>
  <si>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</si>
  <si>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</si>
  <si>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</si>
  <si>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</si>
  <si>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</si>
  <si>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</si>
  <si>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</si>
  <si>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</si>
  <si>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</si>
  <si>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</si>
  <si>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</si>
  <si>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</si>
  <si>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</si>
  <si>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</si>
  <si>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</si>
  <si>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</si>
  <si>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</si>
  <si>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</si>
  <si>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</si>
  <si>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</si>
  <si>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</si>
  <si>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</si>
  <si>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</si>
  <si>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</si>
  <si>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</si>
  <si>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</si>
  <si>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</si>
  <si>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</si>
  <si>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</si>
  <si>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</si>
  <si>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</si>
  <si>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</si>
  <si>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</si>
  <si>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</si>
  <si>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</si>
  <si>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</si>
  <si>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</si>
  <si>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</si>
  <si>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</si>
  <si>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</si>
  <si>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</si>
  <si>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</si>
  <si>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</si>
  <si>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</si>
  <si>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</si>
  <si>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</si>
  <si>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</si>
  <si>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</si>
  <si>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</si>
  <si>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</si>
  <si>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</si>
  <si>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</si>
  <si>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</si>
  <si>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</si>
  <si>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</si>
  <si>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</si>
  <si>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</si>
  <si>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</si>
  <si>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</si>
  <si>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</si>
  <si>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</si>
  <si>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</si>
  <si>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</si>
  <si>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</si>
  <si>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</si>
  <si>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</si>
  <si>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</si>
  <si>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</si>
  <si>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</si>
  <si>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</si>
  <si>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</si>
  <si>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</si>
  <si>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</si>
  <si>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</si>
  <si>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</si>
  <si>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</si>
  <si>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</si>
  <si>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</si>
  <si>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</si>
  <si>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</si>
  <si>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</si>
  <si>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</si>
  <si>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</si>
  <si>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</si>
  <si>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</si>
  <si>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</si>
  <si>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KORRIK  2024</t>
  </si>
  <si>
    <t>JULY 2024</t>
  </si>
  <si>
    <t xml:space="preserve">Në Janar - Korrik 2024 tregu i sigurimeve ka patur një rritje prej 7.58 %, krahasuar me Janar - Korrik 2023. Vëllimi i primeve të shkruara bruto është rritur me 1,000,448 mijë lekë duke arritur shifrën 14,198,074 mijë lekë. </t>
  </si>
  <si>
    <t xml:space="preserve">During January - July 2024 the insurance market experienced an increase by 7.58% compared to January - July 2023. The volume  of gross written premiums increased by ALL 1,000,448 thousand, reaching the figure of ALL 14,198,074 thousand. </t>
  </si>
  <si>
    <t xml:space="preserve">Numri i kontratave arriti në 870,189 duke shënuar një rritje me 9.55% krahasuar me Janar - Korrik 2023.
</t>
  </si>
  <si>
    <t>The number of policies was 870,189, an increase  of 9.55% compared to January - July 2023.</t>
  </si>
  <si>
    <t>Vëllimi i primeve të shkruara bruto në veprimtarinë e Jo-Jetës kapi shifrën 13,012,578 mijë lekë duke shënuar një rritje në masën 7.15% krahasuar me Janar - Korrik 2023.</t>
  </si>
  <si>
    <t>The volume of gross written premiums in Non-Life insurance business was ALL 13,012,578 thousand, an increase by 7.15% compared to January - July 2023.</t>
  </si>
  <si>
    <t>Numri i kontratave në sigurimin e Jo-Jetës kapi shifrën 783,663 duke shënuar një rritje në masën 9.31% krahasuar me Janar - Korrik 2023.</t>
  </si>
  <si>
    <t>The number of Non-Life insurance policies was 783,663 an increase of 9.31% compared to January - July 2023.</t>
  </si>
  <si>
    <t>Vëllimi i primeve të shkruara bruto në veprimtarinë e Jetës kapi shifrën 1,179,597 mijë lekë duke shënuar një rritje në masën 13.16% krahasuar me Janar - Korrik 2023.</t>
  </si>
  <si>
    <t>The amount of gross insurance premiums in Life insurance business was ALL 1,179,597 thousand, an increase by 13.16% compared to January - July 2023.</t>
  </si>
  <si>
    <t>Numri i kontratave në sigurimin e Jetës arriti në 86,510 duke shënuar një rritje në masën 11.77% krahasuar me Janar - Korrik 2023.</t>
  </si>
  <si>
    <t>The number of Life insurance policies was 86,510, an increase by 11.77% compared to January - July 2023.</t>
  </si>
  <si>
    <t>Në Janar - Korrik  2024 janë paguar gjithsej 4,761,600 mijë lekë dëme ose 21.50 % më shume se në Janar - Korrik 2023.</t>
  </si>
  <si>
    <t xml:space="preserve">During January - July 2024, the total of paid claims was ALL 4,761,600 thousand, or 21.50% more than compared to January - July 2023.
</t>
  </si>
  <si>
    <t>Numri i dëmeve të paguara në Janar - Korrik 2024 është rritur me 6,153  dhe arriti shifrën 42,304, nga të cilat 40,141 dëme janë paguar nga shoqëritë e sigurimit të Jo-Jetës dhe 2,163 nga shoqëritë e sigurimit të Jetës.</t>
  </si>
  <si>
    <t>The number of claims paid in January - July 2024 was 42,304 an increase by 6,153 compared to January - July 2023. Of those, 40,141 claims were paid by Non-Life Insurers and 2,163 by Life insurers.</t>
  </si>
  <si>
    <r>
      <t xml:space="preserve">Janar - Korrik / </t>
    </r>
    <r>
      <rPr>
        <i/>
        <sz val="9"/>
        <rFont val="Times New Roman"/>
        <family val="1"/>
      </rPr>
      <t>January - July</t>
    </r>
  </si>
  <si>
    <r>
      <t xml:space="preserve">Janar - Korrik 2024 / </t>
    </r>
    <r>
      <rPr>
        <i/>
        <sz val="9"/>
        <rFont val="Times New Roman"/>
        <family val="1"/>
      </rPr>
      <t>January - July 2024</t>
    </r>
  </si>
  <si>
    <t>Për konvertimin e të dhënave në valutë të huaj është përdorur kursi mesatar i këmbimit për muajin Korrik 2024, referuar të dhënave të publikuara në faqen zyrtare të internetit të Bankës së Shqipërisë: 1 Euro = 100.31 lekë dhe 1 USD = 92.50 lekë.</t>
  </si>
  <si>
    <t>For data in foreign currency, the official average currency exchange rate fo July 2024 is used, referring to the Central Bank of Albania official website: 1 Euro = 100.31 ALL dhe 1 USD = 92.50 ALL.</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</si>
  <si>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</si>
  <si>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</si>
  <si>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</si>
  <si>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</si>
  <si>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</si>
  <si>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</si>
  <si>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</si>
  <si>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</si>
  <si>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</si>
  <si>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</si>
  <si>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r>
      <t xml:space="preserve">Janar - Korrik  2024 / </t>
    </r>
    <r>
      <rPr>
        <i/>
        <sz val="9"/>
        <rFont val="Times New Roman"/>
        <family val="1"/>
      </rPr>
      <t>January - July  2024</t>
    </r>
  </si>
  <si>
    <t>Korr / July</t>
  </si>
  <si>
    <t xml:space="preserve">Insig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</si>
</sst>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
      <b/>
      <sz val="9"/>
      <color rgb="FFFF0000"/>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9">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style="medium">
        <color theme="0" tint="-0.499984740745262"/>
      </left>
      <right/>
      <top style="thin">
        <color indexed="64"/>
      </top>
      <bottom style="medium">
        <color theme="0" tint="-0.499984740745262"/>
      </bottom>
      <diagonal/>
    </border>
    <border>
      <left/>
      <right/>
      <top style="thin">
        <color indexed="64"/>
      </top>
      <bottom style="medium">
        <color theme="0" tint="-0.499984740745262"/>
      </bottom>
      <diagonal/>
    </border>
    <border>
      <left/>
      <right style="medium">
        <color theme="0" tint="-0.499984740745262"/>
      </right>
      <top style="thin">
        <color indexed="64"/>
      </top>
      <bottom style="medium">
        <color theme="0" tint="-0.499984740745262"/>
      </bottom>
      <diagonal/>
    </border>
    <border>
      <left/>
      <right/>
      <top/>
      <bottom style="medium">
        <color indexed="55"/>
      </bottom>
      <diagonal/>
    </border>
    <border>
      <left/>
      <right style="thin">
        <color indexed="64"/>
      </right>
      <top style="thin">
        <color indexed="64"/>
      </top>
      <bottom style="medium">
        <color theme="0" tint="-0.499984740745262"/>
      </bottom>
      <diagonal/>
    </border>
    <border>
      <left style="medium">
        <color theme="0" tint="-0.499984740745262"/>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right/>
      <top style="medium">
        <color theme="0" tint="-0.24994659260841701"/>
      </top>
      <bottom style="thin">
        <color indexed="64"/>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94">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7"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7"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7"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0" fontId="31" fillId="2" borderId="0" xfId="0" applyFont="1" applyFill="1" applyAlignment="1" applyProtection="1">
      <alignment wrapText="1"/>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7"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7"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8" xfId="0" applyFont="1" applyFill="1" applyBorder="1" applyAlignment="1" applyProtection="1">
      <alignment horizontal="left"/>
      <protection locked="0"/>
    </xf>
    <xf numFmtId="167" fontId="43" fillId="6" borderId="38" xfId="0" applyNumberFormat="1" applyFont="1" applyFill="1" applyBorder="1" applyAlignment="1" applyProtection="1">
      <alignment horizontal="left" wrapText="1"/>
      <protection locked="0"/>
    </xf>
    <xf numFmtId="167" fontId="43" fillId="6" borderId="38" xfId="0" applyNumberFormat="1" applyFont="1" applyFill="1" applyBorder="1" applyAlignment="1">
      <alignment horizontal="right" wrapText="1"/>
    </xf>
    <xf numFmtId="40" fontId="43" fillId="6" borderId="38" xfId="2" applyNumberFormat="1" applyFont="1" applyFill="1" applyBorder="1" applyAlignment="1" applyProtection="1">
      <alignment horizontal="right" wrapText="1"/>
    </xf>
    <xf numFmtId="165" fontId="43" fillId="6" borderId="38" xfId="2" applyFont="1" applyFill="1" applyBorder="1" applyAlignment="1" applyProtection="1">
      <alignment horizontal="right" wrapText="1"/>
    </xf>
    <xf numFmtId="165" fontId="43" fillId="6" borderId="38"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8"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39"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46" fillId="6" borderId="0" xfId="0" applyFont="1" applyFill="1" applyAlignment="1">
      <alignment horizontal="left" vertical="center" wrapText="1"/>
    </xf>
    <xf numFmtId="0" fontId="115" fillId="6" borderId="0" xfId="0" applyFont="1" applyFill="1"/>
    <xf numFmtId="0" fontId="113" fillId="6" borderId="0" xfId="94" applyFont="1" applyFill="1"/>
    <xf numFmtId="0" fontId="43" fillId="3" borderId="40" xfId="0" applyFont="1" applyFill="1" applyBorder="1" applyProtection="1">
      <protection locked="0"/>
    </xf>
    <xf numFmtId="167" fontId="43" fillId="3" borderId="40" xfId="2" applyNumberFormat="1" applyFont="1" applyFill="1" applyBorder="1" applyAlignment="1" applyProtection="1">
      <alignment horizontal="right"/>
      <protection locked="0"/>
    </xf>
    <xf numFmtId="0" fontId="49" fillId="2" borderId="23" xfId="0" applyFont="1" applyFill="1" applyBorder="1" applyProtection="1">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40" fontId="49" fillId="6" borderId="15" xfId="2" applyNumberFormat="1" applyFont="1" applyFill="1" applyBorder="1" applyAlignment="1" applyProtection="1">
      <alignment horizontal="right" wrapText="1"/>
    </xf>
    <xf numFmtId="165" fontId="49" fillId="6" borderId="24" xfId="2"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39" xfId="2" applyNumberFormat="1" applyFont="1" applyFill="1" applyBorder="1" applyAlignment="1" applyProtection="1">
      <alignment horizontal="right" wrapText="1"/>
    </xf>
    <xf numFmtId="40" fontId="54" fillId="10" borderId="39" xfId="2" applyNumberFormat="1" applyFont="1" applyFill="1" applyBorder="1" applyAlignment="1" applyProtection="1">
      <alignment horizontal="right" wrapText="1"/>
    </xf>
    <xf numFmtId="165" fontId="54" fillId="10" borderId="39"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0" fontId="50" fillId="2" borderId="15" xfId="0" applyFont="1" applyFill="1" applyBorder="1" applyAlignment="1" applyProtection="1">
      <alignment wrapText="1"/>
      <protection locked="0"/>
    </xf>
    <xf numFmtId="0" fontId="50" fillId="6" borderId="15" xfId="0" applyFont="1" applyFill="1" applyBorder="1" applyAlignment="1" applyProtection="1">
      <alignment wrapText="1"/>
      <protection locked="0"/>
    </xf>
    <xf numFmtId="38" fontId="49" fillId="2" borderId="15" xfId="2" applyNumberFormat="1"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0" fontId="49" fillId="2" borderId="23" xfId="0" applyFont="1" applyFill="1" applyBorder="1" applyAlignment="1" applyProtection="1">
      <alignment wrapText="1"/>
      <protection locked="0"/>
    </xf>
    <xf numFmtId="0" fontId="49" fillId="2" borderId="24" xfId="0" applyFont="1" applyFill="1" applyBorder="1" applyAlignment="1" applyProtection="1">
      <alignment wrapText="1"/>
      <protection locked="0"/>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wrapText="1"/>
      <protection locked="0"/>
    </xf>
    <xf numFmtId="0" fontId="46" fillId="2" borderId="15" xfId="0" applyFont="1" applyFill="1" applyBorder="1" applyAlignment="1" applyProtection="1">
      <alignment wrapText="1"/>
      <protection locked="0"/>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167" fontId="49" fillId="6" borderId="23" xfId="2" applyNumberFormat="1" applyFont="1" applyFill="1" applyBorder="1" applyProtection="1">
      <protection locked="0"/>
    </xf>
    <xf numFmtId="174" fontId="49" fillId="2" borderId="15" xfId="96" applyNumberFormat="1" applyFont="1" applyFill="1" applyBorder="1" applyAlignment="1" applyProtection="1">
      <alignment horizontal="right" wrapText="1"/>
    </xf>
    <xf numFmtId="0" fontId="49" fillId="6" borderId="0" xfId="0" applyFont="1" applyFill="1" applyProtection="1">
      <protection locked="0"/>
    </xf>
    <xf numFmtId="3" fontId="7" fillId="5" borderId="10" xfId="2" applyNumberFormat="1" applyFont="1" applyFill="1" applyBorder="1" applyAlignment="1" applyProtection="1">
      <alignment horizontal="right" wrapText="1"/>
    </xf>
    <xf numFmtId="3" fontId="7" fillId="0" borderId="10" xfId="2" applyNumberFormat="1" applyFont="1" applyFill="1" applyBorder="1" applyAlignment="1" applyProtection="1">
      <alignment horizontal="right" wrapText="1"/>
    </xf>
    <xf numFmtId="0" fontId="42" fillId="2" borderId="0" xfId="0" applyFont="1" applyFill="1" applyProtection="1">
      <protection locked="0"/>
    </xf>
    <xf numFmtId="0" fontId="7" fillId="6" borderId="0" xfId="0" applyFont="1" applyFill="1" applyAlignment="1" applyProtection="1">
      <alignment wrapText="1"/>
      <protection locked="0"/>
    </xf>
    <xf numFmtId="167" fontId="43" fillId="3" borderId="0" xfId="2" applyNumberFormat="1" applyFont="1" applyFill="1" applyBorder="1" applyAlignment="1" applyProtection="1">
      <protection locked="0"/>
    </xf>
    <xf numFmtId="168" fontId="43" fillId="3" borderId="0" xfId="0" applyNumberFormat="1" applyFont="1" applyFill="1" applyProtection="1">
      <protection locked="0"/>
    </xf>
    <xf numFmtId="169" fontId="43" fillId="3" borderId="0" xfId="2" applyNumberFormat="1" applyFont="1" applyFill="1" applyBorder="1" applyAlignment="1" applyProtection="1">
      <protection locked="0"/>
    </xf>
    <xf numFmtId="165" fontId="43" fillId="3" borderId="0" xfId="2" applyFont="1" applyFill="1" applyBorder="1" applyAlignment="1" applyProtection="1">
      <protection locked="0"/>
    </xf>
    <xf numFmtId="167" fontId="50" fillId="2" borderId="15" xfId="2" applyNumberFormat="1" applyFont="1" applyFill="1" applyBorder="1" applyAlignment="1" applyProtection="1">
      <alignment wrapText="1"/>
    </xf>
    <xf numFmtId="40" fontId="50" fillId="2" borderId="15" xfId="2" applyNumberFormat="1" applyFont="1" applyFill="1" applyBorder="1" applyAlignment="1" applyProtection="1">
      <alignment wrapText="1"/>
    </xf>
    <xf numFmtId="168" fontId="50" fillId="2" borderId="15" xfId="96" applyNumberFormat="1" applyFont="1" applyFill="1" applyBorder="1" applyAlignment="1" applyProtection="1">
      <alignment wrapText="1"/>
    </xf>
    <xf numFmtId="167" fontId="50" fillId="2" borderId="0" xfId="2" applyNumberFormat="1" applyFont="1" applyFill="1" applyBorder="1" applyAlignment="1" applyProtection="1">
      <alignment wrapText="1"/>
    </xf>
    <xf numFmtId="165" fontId="50" fillId="2" borderId="0" xfId="2" applyFont="1" applyFill="1" applyBorder="1" applyAlignment="1" applyProtection="1">
      <alignment wrapText="1"/>
    </xf>
    <xf numFmtId="0" fontId="50" fillId="2" borderId="0" xfId="0" applyFont="1" applyFill="1" applyAlignment="1" applyProtection="1">
      <alignment wrapText="1"/>
      <protection locked="0"/>
    </xf>
    <xf numFmtId="168" fontId="49" fillId="6" borderId="23" xfId="96" applyNumberFormat="1" applyFont="1" applyFill="1" applyBorder="1" applyAlignment="1" applyProtection="1">
      <alignment horizontal="right" wrapText="1"/>
    </xf>
    <xf numFmtId="3" fontId="31" fillId="6" borderId="44" xfId="0" applyNumberFormat="1" applyFont="1" applyFill="1" applyBorder="1" applyAlignment="1" applyProtection="1">
      <alignment horizontal="right" wrapText="1"/>
      <protection locked="0"/>
    </xf>
    <xf numFmtId="0" fontId="120" fillId="11" borderId="46" xfId="0" applyFont="1" applyFill="1" applyBorder="1" applyAlignment="1" applyProtection="1">
      <alignment horizontal="center"/>
      <protection locked="0"/>
    </xf>
    <xf numFmtId="0" fontId="120" fillId="11" borderId="47" xfId="0" applyFont="1" applyFill="1" applyBorder="1" applyAlignment="1" applyProtection="1">
      <alignment horizontal="center"/>
      <protection locked="0"/>
    </xf>
    <xf numFmtId="165" fontId="31" fillId="6" borderId="22" xfId="2" applyFont="1" applyFill="1" applyBorder="1" applyAlignment="1" applyProtection="1">
      <alignment horizontal="right" wrapText="1"/>
      <protection locked="0"/>
    </xf>
    <xf numFmtId="0" fontId="35" fillId="2" borderId="26" xfId="0" applyFont="1" applyFill="1" applyBorder="1" applyProtection="1">
      <protection locked="0"/>
    </xf>
    <xf numFmtId="0" fontId="49" fillId="6" borderId="24" xfId="0" applyFont="1" applyFill="1" applyBorder="1" applyAlignment="1" applyProtection="1">
      <alignment wrapText="1"/>
      <protection locked="0"/>
    </xf>
    <xf numFmtId="168" fontId="7" fillId="5" borderId="48" xfId="96" applyNumberFormat="1" applyFont="1" applyFill="1" applyBorder="1" applyAlignment="1" applyProtection="1">
      <alignment horizontal="left" wrapText="1"/>
      <protection locked="0"/>
    </xf>
    <xf numFmtId="167" fontId="7" fillId="5" borderId="48" xfId="2" applyNumberFormat="1" applyFont="1" applyFill="1" applyBorder="1" applyAlignment="1" applyProtection="1">
      <alignment wrapText="1"/>
      <protection locked="0"/>
    </xf>
    <xf numFmtId="40" fontId="49" fillId="2" borderId="48" xfId="2" applyNumberFormat="1" applyFont="1" applyFill="1" applyBorder="1" applyAlignment="1" applyProtection="1">
      <alignment horizontal="right" wrapText="1"/>
    </xf>
    <xf numFmtId="167" fontId="49" fillId="6" borderId="15" xfId="2" applyNumberFormat="1" applyFont="1" applyFill="1" applyBorder="1" applyAlignment="1" applyProtection="1">
      <protection locked="0"/>
    </xf>
    <xf numFmtId="171" fontId="49" fillId="6" borderId="15" xfId="2" applyNumberFormat="1" applyFont="1" applyFill="1" applyBorder="1" applyAlignment="1" applyProtection="1">
      <protection locked="0"/>
    </xf>
    <xf numFmtId="171" fontId="49" fillId="6" borderId="16" xfId="2" applyNumberFormat="1" applyFont="1" applyFill="1" applyBorder="1" applyAlignment="1" applyProtection="1">
      <protection locked="0"/>
    </xf>
    <xf numFmtId="167" fontId="43" fillId="3" borderId="40" xfId="2" applyNumberFormat="1" applyFont="1" applyFill="1" applyBorder="1" applyAlignment="1" applyProtection="1">
      <protection locked="0"/>
    </xf>
    <xf numFmtId="167" fontId="49" fillId="2" borderId="15" xfId="2" applyNumberFormat="1" applyFont="1" applyFill="1" applyBorder="1" applyAlignment="1" applyProtection="1">
      <alignment horizontal="right"/>
      <protection locked="0"/>
    </xf>
    <xf numFmtId="167" fontId="49" fillId="2" borderId="15" xfId="2" applyNumberFormat="1" applyFont="1" applyFill="1" applyBorder="1" applyAlignment="1" applyProtection="1">
      <alignment horizontal="right" wrapText="1"/>
      <protection locked="0"/>
    </xf>
    <xf numFmtId="167" fontId="49" fillId="6" borderId="0" xfId="2" applyNumberFormat="1" applyFont="1" applyFill="1" applyBorder="1" applyAlignment="1" applyProtection="1">
      <alignment horizontal="right"/>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0"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1"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0"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29" xfId="0" applyFont="1" applyFill="1" applyBorder="1" applyAlignment="1" applyProtection="1">
      <alignment horizontal="center" vertical="center" wrapText="1"/>
      <protection locked="0"/>
    </xf>
    <xf numFmtId="0" fontId="48" fillId="8" borderId="30"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2"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5" xfId="0" applyFont="1" applyFill="1" applyBorder="1" applyAlignment="1" applyProtection="1">
      <alignment horizontal="center" vertical="center" wrapText="1"/>
      <protection locked="0"/>
    </xf>
    <xf numFmtId="0" fontId="106" fillId="11" borderId="36" xfId="0" applyFont="1" applyFill="1" applyBorder="1" applyAlignment="1" applyProtection="1">
      <alignment horizontal="center" vertic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41" xfId="0" applyFont="1" applyFill="1" applyBorder="1" applyAlignment="1" applyProtection="1">
      <alignment horizontal="center" wrapText="1"/>
      <protection locked="0"/>
    </xf>
    <xf numFmtId="0" fontId="120" fillId="11" borderId="42" xfId="0" applyFont="1" applyFill="1" applyBorder="1" applyAlignment="1" applyProtection="1">
      <alignment horizontal="center" wrapText="1"/>
      <protection locked="0"/>
    </xf>
    <xf numFmtId="0" fontId="120" fillId="11" borderId="43" xfId="0" applyFont="1" applyFill="1" applyBorder="1" applyAlignment="1" applyProtection="1">
      <alignment horizontal="center" wrapText="1"/>
      <protection locked="0"/>
    </xf>
    <xf numFmtId="0" fontId="120" fillId="11" borderId="45" xfId="0" applyFont="1" applyFill="1" applyBorder="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1"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0"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xf numFmtId="172" fontId="7" fillId="7" borderId="11"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xf>
    <xf numFmtId="167" fontId="49" fillId="2" borderId="16" xfId="2" applyNumberFormat="1" applyFont="1" applyFill="1" applyBorder="1" applyAlignment="1" applyProtection="1">
      <alignment wrapText="1"/>
    </xf>
    <xf numFmtId="168" fontId="49" fillId="2" borderId="16" xfId="96" applyNumberFormat="1" applyFont="1" applyFill="1" applyBorder="1" applyAlignment="1" applyProtection="1">
      <alignment wrapText="1"/>
    </xf>
    <xf numFmtId="167" fontId="35" fillId="2" borderId="26" xfId="2" applyNumberFormat="1" applyFont="1" applyFill="1" applyBorder="1" applyAlignment="1" applyProtection="1">
      <protection locked="0"/>
    </xf>
    <xf numFmtId="40" fontId="128" fillId="2" borderId="26" xfId="2" applyNumberFormat="1" applyFont="1" applyFill="1" applyBorder="1" applyAlignment="1" applyProtection="1">
      <protection locked="0"/>
    </xf>
    <xf numFmtId="165" fontId="35" fillId="2" borderId="26" xfId="2" applyFont="1" applyFill="1" applyBorder="1" applyAlignment="1" applyProtection="1">
      <protection locked="0"/>
    </xf>
    <xf numFmtId="168" fontId="49" fillId="2" borderId="16" xfId="96" applyNumberFormat="1" applyFont="1" applyFill="1" applyBorder="1" applyAlignment="1" applyProtection="1">
      <alignment horizontal="center" wrapText="1"/>
    </xf>
    <xf numFmtId="167" fontId="7" fillId="2" borderId="0" xfId="2" applyNumberFormat="1" applyFont="1" applyFill="1" applyProtection="1">
      <protection locked="0"/>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56255468066495E-2"/>
          <c:y val="0.2397267464854564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1E94-455D-AC91-805A94DBBA40}"/>
              </c:ext>
            </c:extLst>
          </c:dPt>
          <c:dPt>
            <c:idx val="1"/>
            <c:bubble3D val="0"/>
            <c:spPr>
              <a:solidFill>
                <a:schemeClr val="accent4">
                  <a:lumMod val="20000"/>
                  <a:lumOff val="80000"/>
                </a:schemeClr>
              </a:solidFill>
              <a:ln w="25400">
                <a:noFill/>
              </a:ln>
            </c:spPr>
            <c:extLst>
              <c:ext xmlns:c16="http://schemas.microsoft.com/office/drawing/2014/chart" uri="{C3380CC4-5D6E-409C-BE32-E72D297353CC}">
                <c16:uniqueId val="{00000003-1E94-455D-AC91-805A94DBBA40}"/>
              </c:ext>
            </c:extLst>
          </c:dPt>
          <c:dPt>
            <c:idx val="2"/>
            <c:bubble3D val="0"/>
            <c:extLst>
              <c:ext xmlns:c16="http://schemas.microsoft.com/office/drawing/2014/chart" uri="{C3380CC4-5D6E-409C-BE32-E72D297353CC}">
                <c16:uniqueId val="{00000004-1E94-455D-AC91-805A94DBBA40}"/>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6-1E94-455D-AC91-805A94DBBA40}"/>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1E94-455D-AC91-805A94DBBA40}"/>
              </c:ext>
            </c:extLst>
          </c:dPt>
          <c:dLbls>
            <c:dLbl>
              <c:idx val="0"/>
              <c:layout>
                <c:manualLayout>
                  <c:x val="0.12729483814523185"/>
                  <c:y val="-0.154220688167403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E94-455D-AC91-805A94DBBA40}"/>
                </c:ext>
              </c:extLst>
            </c:dLbl>
            <c:dLbl>
              <c:idx val="1"/>
              <c:layout>
                <c:manualLayout>
                  <c:x val="0.33855293088363952"/>
                  <c:y val="4.981483478948693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E94-455D-AC91-805A94DBBA40}"/>
                </c:ext>
              </c:extLst>
            </c:dLbl>
            <c:dLbl>
              <c:idx val="2"/>
              <c:delete val="1"/>
              <c:extLst>
                <c:ext xmlns:c15="http://schemas.microsoft.com/office/drawing/2012/chart" uri="{CE6537A1-D6FC-4f65-9D91-7224C49458BB}"/>
                <c:ext xmlns:c16="http://schemas.microsoft.com/office/drawing/2014/chart" uri="{C3380CC4-5D6E-409C-BE32-E72D297353CC}">
                  <c16:uniqueId val="{00000004-1E94-455D-AC91-805A94DBBA40}"/>
                </c:ext>
              </c:extLst>
            </c:dLbl>
            <c:dLbl>
              <c:idx val="3"/>
              <c:layout>
                <c:manualLayout>
                  <c:x val="-0.20530323709536308"/>
                  <c:y val="-1.40380397655772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E94-455D-AC91-805A94DBBA40}"/>
                </c:ext>
              </c:extLst>
            </c:dLbl>
            <c:dLbl>
              <c:idx val="4"/>
              <c:layout>
                <c:manualLayout>
                  <c:x val="-0.20333368328958881"/>
                  <c:y val="-0.148038327400855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E94-455D-AC91-805A94DBBA40}"/>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E94-455D-AC91-805A94DBBA40}"/>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E94-455D-AC91-805A94DBBA40}"/>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E94-455D-AC91-805A94DBBA4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2023'!$C$61:$C$65</c:f>
              <c:numCache>
                <c:formatCode>_-* #,##0_-;\-* #,##0_-;_-* "-"??_-;_-@_-</c:formatCode>
                <c:ptCount val="5"/>
                <c:pt idx="0">
                  <c:v>354809.98807000002</c:v>
                </c:pt>
                <c:pt idx="1">
                  <c:v>2828727.0735400002</c:v>
                </c:pt>
                <c:pt idx="3">
                  <c:v>92503.662589999731</c:v>
                </c:pt>
                <c:pt idx="4">
                  <c:v>254973.80581999995</c:v>
                </c:pt>
              </c:numCache>
            </c:numRef>
          </c:val>
          <c:extLst>
            <c:ext xmlns:c16="http://schemas.microsoft.com/office/drawing/2014/chart" uri="{C3380CC4-5D6E-409C-BE32-E72D297353CC}">
              <c16:uniqueId val="{0000000C-1E94-455D-AC91-805A94DBBA4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Ansig</c:v>
                </c:pt>
                <c:pt idx="5">
                  <c:v>Atlantik </c:v>
                </c:pt>
                <c:pt idx="6">
                  <c:v>Eurosig</c:v>
                </c:pt>
                <c:pt idx="7">
                  <c:v>Sigma Interalbanian Vienna Insurance Group</c:v>
                </c:pt>
              </c:strCache>
            </c:strRef>
          </c:cat>
          <c:val>
            <c:numRef>
              <c:f>'F37'!$C$13:$C$20</c:f>
              <c:numCache>
                <c:formatCode>_-* #,##0_-;\-* #,##0_-;_-* "-"??_-;_-@_-</c:formatCode>
                <c:ptCount val="8"/>
                <c:pt idx="0">
                  <c:v>111556.12512000001</c:v>
                </c:pt>
                <c:pt idx="1">
                  <c:v>59028.763070000001</c:v>
                </c:pt>
                <c:pt idx="2">
                  <c:v>19134.28861</c:v>
                </c:pt>
                <c:pt idx="3">
                  <c:v>10517.901230000001</c:v>
                </c:pt>
                <c:pt idx="4">
                  <c:v>10026.942070000001</c:v>
                </c:pt>
                <c:pt idx="5">
                  <c:v>9609.9369600000009</c:v>
                </c:pt>
                <c:pt idx="6">
                  <c:v>8134.9478099999997</c:v>
                </c:pt>
                <c:pt idx="7">
                  <c:v>3100.7875099999997</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delete val="1"/>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845771144278605"/>
                  <c:y val="9.52380952380952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5.4726368159203891E-2"/>
                  <c:y val="-0.120300751879699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0.345771144278607"/>
                  <c:y val="-9.5238095238095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delete val="1"/>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0.14427860696517403"/>
                  <c:y val="-0.120300751879699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layout>
                <c:manualLayout>
                  <c:x val="0.13184079601990051"/>
                  <c:y val="-8.52130325814536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layout>
                <c:manualLayout>
                  <c:x val="-0.18407960199004977"/>
                  <c:y val="-3.0075187969924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'F38'!$C$12:$C$19</c:f>
              <c:numCache>
                <c:formatCode>_-* #,##0_-;\-* #,##0_-;_-* "-"??_-;_-@_-</c:formatCode>
                <c:ptCount val="8"/>
                <c:pt idx="0">
                  <c:v>0</c:v>
                </c:pt>
                <c:pt idx="1">
                  <c:v>786.06100000000004</c:v>
                </c:pt>
                <c:pt idx="2">
                  <c:v>199.6</c:v>
                </c:pt>
                <c:pt idx="3">
                  <c:v>295.834</c:v>
                </c:pt>
                <c:pt idx="4">
                  <c:v>0</c:v>
                </c:pt>
                <c:pt idx="5">
                  <c:v>4279.9399999999996</c:v>
                </c:pt>
                <c:pt idx="6">
                  <c:v>98.76</c:v>
                </c:pt>
                <c:pt idx="7">
                  <c:v>24357.972000000002</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031163082226663"/>
          <c:y val="0.1241971069405798"/>
          <c:w val="0.42471618286520157"/>
          <c:h val="0.855819075247173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60000"/>
                  <a:lumOff val="4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4">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spPr>
              <a:solidFill>
                <a:schemeClr val="accent4">
                  <a:lumMod val="60000"/>
                  <a:lumOff val="40000"/>
                </a:schemeClr>
              </a:solidFill>
              <a:ln w="25400">
                <a:noFill/>
              </a:ln>
            </c:spPr>
            <c:extLst>
              <c:ext xmlns:c16="http://schemas.microsoft.com/office/drawing/2014/chart" uri="{C3380CC4-5D6E-409C-BE32-E72D297353CC}">
                <c16:uniqueId val="{00000007-7350-4321-905D-B6AD3872F834}"/>
              </c:ext>
            </c:extLst>
          </c:dPt>
          <c:dLbls>
            <c:dLbl>
              <c:idx val="0"/>
              <c:layout>
                <c:manualLayout>
                  <c:x val="0.14221902299525982"/>
                  <c:y val="-0.165413533834586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35572139303482586"/>
                  <c:y val="-6.01503759398498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28109452736318408"/>
                  <c:y val="-0.776942355889724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15671641791044777"/>
                  <c:y val="4.15775659621494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23880597014925373"/>
                  <c:y val="-7.51879699248119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0.1766169154228856"/>
                  <c:y val="-9.02255639097744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Insig</c:v>
                </c:pt>
                <c:pt idx="1">
                  <c:v>Sigal Uniqa Group Austria</c:v>
                </c:pt>
                <c:pt idx="2">
                  <c:v>Atlantik </c:v>
                </c:pt>
                <c:pt idx="3">
                  <c:v>Intersig Vienna Insurance Group</c:v>
                </c:pt>
                <c:pt idx="4">
                  <c:v>Eurosig</c:v>
                </c:pt>
                <c:pt idx="5">
                  <c:v>Albsig</c:v>
                </c:pt>
                <c:pt idx="6">
                  <c:v>Ansig</c:v>
                </c:pt>
                <c:pt idx="7">
                  <c:v>Sigma Interalbanian Vienna Insurance Group</c:v>
                </c:pt>
              </c:strCache>
            </c:strRef>
          </c:cat>
          <c:val>
            <c:numRef>
              <c:f>'F38'!$B$12:$B$19</c:f>
              <c:numCache>
                <c:formatCode>_-* #,##0_-;\-* #,##0_-;_-* "-"??_-;_-@_-</c:formatCode>
                <c:ptCount val="8"/>
                <c:pt idx="0">
                  <c:v>35641.004999999997</c:v>
                </c:pt>
                <c:pt idx="1">
                  <c:v>499.00534000000005</c:v>
                </c:pt>
                <c:pt idx="2">
                  <c:v>288.97290000000004</c:v>
                </c:pt>
                <c:pt idx="3">
                  <c:v>0</c:v>
                </c:pt>
                <c:pt idx="4">
                  <c:v>21.506</c:v>
                </c:pt>
                <c:pt idx="5">
                  <c:v>1509.173</c:v>
                </c:pt>
                <c:pt idx="6">
                  <c:v>0</c:v>
                </c:pt>
                <c:pt idx="7">
                  <c:v>28054.893</c:v>
                </c:pt>
              </c:numCache>
            </c:numRef>
          </c:val>
          <c:extLst>
            <c:ext xmlns:c16="http://schemas.microsoft.com/office/drawing/2014/chart" uri="{C3380CC4-5D6E-409C-BE32-E72D297353CC}">
              <c16:uniqueId val="{00000008-7350-4321-905D-B6AD3872F8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1903578.97572</c:v>
                </c:pt>
                <c:pt idx="1">
                  <c:v>1627032.24581</c:v>
                </c:pt>
                <c:pt idx="2">
                  <c:v>1146115.0756099999</c:v>
                </c:pt>
                <c:pt idx="3">
                  <c:v>983472.64767999994</c:v>
                </c:pt>
                <c:pt idx="4">
                  <c:v>721860.30041999999</c:v>
                </c:pt>
                <c:pt idx="5">
                  <c:v>222330.60188999999</c:v>
                </c:pt>
                <c:pt idx="6">
                  <c:v>168083.52149000001</c:v>
                </c:pt>
                <c:pt idx="7">
                  <c:v>47544.655899999998</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1690081.2158499998</c:v>
                </c:pt>
                <c:pt idx="1">
                  <c:v>1305984.7321900001</c:v>
                </c:pt>
                <c:pt idx="2">
                  <c:v>1140596.1595999999</c:v>
                </c:pt>
                <c:pt idx="3">
                  <c:v>857431.89638000005</c:v>
                </c:pt>
                <c:pt idx="4">
                  <c:v>734456.55952000001</c:v>
                </c:pt>
                <c:pt idx="5">
                  <c:v>217924.13571999999</c:v>
                </c:pt>
                <c:pt idx="6">
                  <c:v>135353.27288</c:v>
                </c:pt>
                <c:pt idx="7">
                  <c:v>69415.588099999994</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6.970474045267569E-2"/>
                  <c:y val="5.089058524173027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'F40'!$C$13:$C$16</c:f>
              <c:numCache>
                <c:formatCode>_-* #,##0_-;\-* #,##0_-;_-* "-"??_-;_-@_-</c:formatCode>
                <c:ptCount val="4"/>
                <c:pt idx="0">
                  <c:v>96096.252739999996</c:v>
                </c:pt>
                <c:pt idx="1">
                  <c:v>49842.059740000004</c:v>
                </c:pt>
                <c:pt idx="2">
                  <c:v>18862.441999999999</c:v>
                </c:pt>
                <c:pt idx="3">
                  <c:v>7085.2858099999994</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Sigal Life Uniqa Group Austria</c:v>
                </c:pt>
                <c:pt idx="1">
                  <c:v>Insig</c:v>
                </c:pt>
                <c:pt idx="2">
                  <c:v>Albsig Jete</c:v>
                </c:pt>
                <c:pt idx="3">
                  <c:v>Sicred</c:v>
                </c:pt>
              </c:strCache>
            </c:strRef>
          </c:cat>
          <c:val>
            <c:numRef>
              <c:f>'F40'!$E$13:$E$16</c:f>
              <c:numCache>
                <c:formatCode>_-* #,##0_-;\-* #,##0_-;_-* "-"??_-;_-@_-</c:formatCode>
                <c:ptCount val="4"/>
                <c:pt idx="0">
                  <c:v>131874.92076000001</c:v>
                </c:pt>
                <c:pt idx="1">
                  <c:v>126111.28990999999</c:v>
                </c:pt>
                <c:pt idx="2">
                  <c:v>26771.472000000002</c:v>
                </c:pt>
                <c:pt idx="3">
                  <c:v>22593.575250000002</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1.8752930145334865E-3"/>
                  <c:y val="-0.3300330033003300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Ansig</c:v>
                </c:pt>
                <c:pt idx="2">
                  <c:v>Sigma Interalbanian Vienna Insurance Group</c:v>
                </c:pt>
                <c:pt idx="3">
                  <c:v>Atlantik </c:v>
                </c:pt>
                <c:pt idx="4">
                  <c:v>Eurosig</c:v>
                </c:pt>
                <c:pt idx="5">
                  <c:v>Albsig</c:v>
                </c:pt>
                <c:pt idx="6">
                  <c:v>Intersig Vienna Insurance Group</c:v>
                </c:pt>
                <c:pt idx="7">
                  <c:v>Insig</c:v>
                </c:pt>
              </c:strCache>
            </c:strRef>
          </c:cat>
          <c:val>
            <c:numRef>
              <c:f>'F41'!$C$11:$C$18</c:f>
              <c:numCache>
                <c:formatCode>_-* #,##0_-;\-* #,##0_-;_-* "-"??_-;_-@_-</c:formatCode>
                <c:ptCount val="8"/>
                <c:pt idx="0">
                  <c:v>49989.033000000003</c:v>
                </c:pt>
                <c:pt idx="1">
                  <c:v>34013.216999999997</c:v>
                </c:pt>
                <c:pt idx="2">
                  <c:v>33159.902999999998</c:v>
                </c:pt>
                <c:pt idx="3">
                  <c:v>29107.284</c:v>
                </c:pt>
                <c:pt idx="4">
                  <c:v>26242.974999999999</c:v>
                </c:pt>
                <c:pt idx="5">
                  <c:v>26020.932000000001</c:v>
                </c:pt>
                <c:pt idx="6">
                  <c:v>23963.007000000001</c:v>
                </c:pt>
                <c:pt idx="7">
                  <c:v>5625.3265000000001</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9863085607449754"/>
          <c:w val="0.66455093113360819"/>
          <c:h val="0.716895696257145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CDDF-428E-882C-85F30BD53B2F}"/>
              </c:ext>
            </c:extLst>
          </c:dPt>
          <c:dPt>
            <c:idx val="1"/>
            <c:bubble3D val="0"/>
            <c:spPr>
              <a:solidFill>
                <a:schemeClr val="accent2">
                  <a:lumMod val="20000"/>
                  <a:lumOff val="80000"/>
                </a:schemeClr>
              </a:solidFill>
              <a:ln w="25400">
                <a:noFill/>
              </a:ln>
            </c:spPr>
            <c:extLst>
              <c:ext xmlns:c16="http://schemas.microsoft.com/office/drawing/2014/chart" uri="{C3380CC4-5D6E-409C-BE32-E72D297353CC}">
                <c16:uniqueId val="{00000003-CDDF-428E-882C-85F30BD53B2F}"/>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5-CDDF-428E-882C-85F30BD53B2F}"/>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CDDF-428E-882C-85F30BD53B2F}"/>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DDF-428E-882C-85F30BD53B2F}"/>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DDF-428E-882C-85F30BD53B2F}"/>
                </c:ext>
              </c:extLst>
            </c:dLbl>
            <c:dLbl>
              <c:idx val="2"/>
              <c:layout>
                <c:manualLayout>
                  <c:x val="-0.25874499020955716"/>
                  <c:y val="0.2425236400244489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DDF-428E-882C-85F30BD53B2F}"/>
                </c:ext>
              </c:extLst>
            </c:dLbl>
            <c:dLbl>
              <c:idx val="3"/>
              <c:layout>
                <c:manualLayout>
                  <c:x val="-0.24613623297087864"/>
                  <c:y val="-7.5284938697731285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DDF-428E-882C-85F30BD53B2F}"/>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DDF-428E-882C-85F30BD53B2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2023'!$B$61:$B$62,'[1]deme 2023'!$B$64:$B$65)</c:f>
              <c:strCache>
                <c:ptCount val="4"/>
                <c:pt idx="0">
                  <c:v>  Aksidente dhe Shëndeti </c:v>
                </c:pt>
                <c:pt idx="1">
                  <c:v> Motorik </c:v>
                </c:pt>
                <c:pt idx="2">
                  <c:v> Të tjera </c:v>
                </c:pt>
                <c:pt idx="3">
                  <c:v> Zjarri dhe dëmtime të tjera në pronë </c:v>
                </c:pt>
              </c:strCache>
            </c:strRef>
          </c:cat>
          <c:val>
            <c:numRef>
              <c:f>('[1]deme 2023'!$D$61:$D$62,'[1]deme 2023'!$D$64:$D$65)</c:f>
              <c:numCache>
                <c:formatCode>_-* #,##0_-;\-* #,##0_-;_-* "-"??_-;_-@_-</c:formatCode>
                <c:ptCount val="4"/>
                <c:pt idx="0">
                  <c:v>410877.70798000001</c:v>
                </c:pt>
                <c:pt idx="1">
                  <c:v>3415941.1818399997</c:v>
                </c:pt>
                <c:pt idx="2">
                  <c:v>34384.275080000341</c:v>
                </c:pt>
                <c:pt idx="3">
                  <c:v>404171.60719000001</c:v>
                </c:pt>
              </c:numCache>
            </c:numRef>
          </c:val>
          <c:extLst>
            <c:ext xmlns:c16="http://schemas.microsoft.com/office/drawing/2014/chart" uri="{C3380CC4-5D6E-409C-BE32-E72D297353CC}">
              <c16:uniqueId val="{00000009-CDDF-428E-882C-85F30BD53B2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82034.354290000003</c:v>
                </c:pt>
                <c:pt idx="1">
                  <c:v>37867.553970000001</c:v>
                </c:pt>
                <c:pt idx="2">
                  <c:v>37322.021959999998</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82034.354290000003</c:v>
                </c:pt>
                <c:pt idx="1">
                  <c:v>37867.553970000001</c:v>
                </c:pt>
                <c:pt idx="2">
                  <c:v>37322.021959999998</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1042408</c:v>
                </c:pt>
                <c:pt idx="1">
                  <c:v>1179597.2862500001</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12144117.313960001</c:v>
                </c:pt>
                <c:pt idx="1">
                  <c:v>13012577.72061</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11100.20925</c:v>
                </c:pt>
                <c:pt idx="1">
                  <c:v>5899</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Sicred</c:v>
                </c:pt>
                <c:pt idx="2">
                  <c:v>Insig jeta</c:v>
                </c:pt>
              </c:strCache>
            </c:strRef>
          </c:cat>
          <c:val>
            <c:numRef>
              <c:f>'F13'!$E$21:$E$23</c:f>
              <c:numCache>
                <c:formatCode>_-* #,##0_-;\-* #,##0_-;_-* "-"??_-;_-@_-</c:formatCode>
                <c:ptCount val="3"/>
                <c:pt idx="0">
                  <c:v>82034.354290000003</c:v>
                </c:pt>
                <c:pt idx="1">
                  <c:v>37867.553970000001</c:v>
                </c:pt>
                <c:pt idx="2">
                  <c:v>37322.021959999998</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476178.90860000002</c:v>
                </c:pt>
                <c:pt idx="1">
                  <c:v>269736.69283999997</c:v>
                </c:pt>
                <c:pt idx="2">
                  <c:v>262232.79355</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'F13'!$C$21:$C$24</c:f>
              <c:numCache>
                <c:formatCode>_-* #,##0_-;\-* #,##0_-;_-* "-"??_-;_-@_-</c:formatCode>
                <c:ptCount val="4"/>
                <c:pt idx="0">
                  <c:v>89500</c:v>
                </c:pt>
                <c:pt idx="1">
                  <c:v>31478</c:v>
                </c:pt>
                <c:pt idx="2">
                  <c:v>45565</c:v>
                </c:pt>
                <c:pt idx="3">
                  <c:v>8378</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40131444695419"/>
          <c:y val="0.11930288713910761"/>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Sicred</c:v>
                </c:pt>
                <c:pt idx="2">
                  <c:v>Insig jeta</c:v>
                </c:pt>
                <c:pt idx="3">
                  <c:v>Albsig jeta</c:v>
                </c:pt>
              </c:strCache>
            </c:strRef>
          </c:cat>
          <c:val>
            <c:numRef>
              <c:f>'F13'!$E$21:$E$24</c:f>
              <c:numCache>
                <c:formatCode>_-* #,##0_-;\-* #,##0_-;_-* "-"??_-;_-@_-</c:formatCode>
                <c:ptCount val="4"/>
                <c:pt idx="0">
                  <c:v>82034.354290000003</c:v>
                </c:pt>
                <c:pt idx="1">
                  <c:v>37867.553970000001</c:v>
                </c:pt>
                <c:pt idx="2">
                  <c:v>37322.021959999998</c:v>
                </c:pt>
                <c:pt idx="3">
                  <c:v>26944.425999999999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8.369909406485479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'F13'!$E$11:$E$14</c:f>
              <c:numCache>
                <c:formatCode>_-* #,##0_-;\-* #,##0_-;_-* "-"??_-;_-@_-</c:formatCode>
                <c:ptCount val="4"/>
                <c:pt idx="0">
                  <c:v>476178.90860000002</c:v>
                </c:pt>
                <c:pt idx="1">
                  <c:v>269736.69283999997</c:v>
                </c:pt>
                <c:pt idx="2">
                  <c:v>262232.79355</c:v>
                </c:pt>
                <c:pt idx="3">
                  <c:v>171448.89126</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5.1509026958674688E-2"/>
          <c:w val="0.58216520687723017"/>
          <c:h val="0.83907212003357867"/>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'F13'!$C$11:$C$14</c:f>
              <c:numCache>
                <c:formatCode>_-* #,##0_-;\-* #,##0_-;_-* "-"??_-;_-@_-</c:formatCode>
                <c:ptCount val="4"/>
                <c:pt idx="0">
                  <c:v>475201</c:v>
                </c:pt>
                <c:pt idx="1">
                  <c:v>236686</c:v>
                </c:pt>
                <c:pt idx="2">
                  <c:v>179963</c:v>
                </c:pt>
                <c:pt idx="3">
                  <c:v>150558</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6072812545167137"/>
          <c:h val="0.58608239187492872"/>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174920</c:v>
                </c:pt>
                <c:pt idx="1">
                  <c:v>184168.35621999999</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3531014.5300199999</c:v>
                </c:pt>
                <c:pt idx="1">
                  <c:v>4265374.7720900001</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212980.49199999997</c:v>
                </c:pt>
                <c:pt idx="1">
                  <c:v>312056.90065999998</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595664410638E-2"/>
          <c:y val="0.76793837726805891"/>
          <c:w val="0.86838767425265828"/>
          <c:h val="0.2320616227319411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0.13196220472440945"/>
          <c:w val="0.54947151408054196"/>
          <c:h val="0.83244934383202096"/>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0544875181337157"/>
                  <c:y val="-0.18897480314960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359838</c:v>
                </c:pt>
                <c:pt idx="1">
                  <c:v>164032</c:v>
                </c:pt>
                <c:pt idx="2">
                  <c:v>141925</c:v>
                </c:pt>
                <c:pt idx="3">
                  <c:v>77424</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6414384419389891"/>
          <c:w val="0.54098188546103865"/>
          <c:h val="0.80882053995134584"/>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409153.82383000001</c:v>
                </c:pt>
                <c:pt idx="1">
                  <c:v>231629.57926999999</c:v>
                </c:pt>
                <c:pt idx="2">
                  <c:v>194039.41067999997</c:v>
                </c:pt>
                <c:pt idx="3">
                  <c:v>90364.044469999993</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9184652278177441"/>
                  <c:y val="-6.404657933042212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12949640287769784"/>
                  <c:y val="0.1397379912663755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11510791366906475"/>
                  <c:y val="-0.151382823871906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4.3165467625899324E-2"/>
                  <c:y val="-0.1572052401746725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'F14'!$B$23:$B$26</c:f>
              <c:numCache>
                <c:formatCode>_-* #,##0_-;\-* #,##0_-;_-* "-"??_-;_-@_-</c:formatCode>
                <c:ptCount val="4"/>
                <c:pt idx="0">
                  <c:v>34177</c:v>
                </c:pt>
                <c:pt idx="1">
                  <c:v>1281</c:v>
                </c:pt>
                <c:pt idx="2">
                  <c:v>971</c:v>
                </c:pt>
                <c:pt idx="3">
                  <c:v>9040</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7208355804839465"/>
          <c:w val="0.63821230692115127"/>
          <c:h val="0.78970002833491315"/>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12543554006968641"/>
                  <c:y val="3.04414003044140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5331010452961674"/>
                  <c:y val="0.133942161339421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8.8269454123112656E-2"/>
                  <c:y val="-0.1278538812785388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'F14'!$C$23:$C$26</c:f>
              <c:numCache>
                <c:formatCode>_-* #,##0_-;\-* #,##0_-;_-* "-"??_-;_-@_-</c:formatCode>
                <c:ptCount val="4"/>
                <c:pt idx="0">
                  <c:v>54202.099219999996</c:v>
                </c:pt>
                <c:pt idx="1">
                  <c:v>20299.91</c:v>
                </c:pt>
                <c:pt idx="2">
                  <c:v>7521.5779899999998</c:v>
                </c:pt>
                <c:pt idx="3">
                  <c:v>5876.3969000000006</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3528362.0083300006</c:v>
                </c:pt>
                <c:pt idx="1">
                  <c:v>2482373.80235</c:v>
                </c:pt>
                <c:pt idx="2">
                  <c:v>1748167.3958399999</c:v>
                </c:pt>
                <c:pt idx="3">
                  <c:v>1658630.50144</c:v>
                </c:pt>
                <c:pt idx="4">
                  <c:v>1173903.9231800002</c:v>
                </c:pt>
                <c:pt idx="5">
                  <c:v>867958.81324000005</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3528362.0083300006</c:v>
                </c:pt>
                <c:pt idx="1">
                  <c:v>2482373.80235</c:v>
                </c:pt>
                <c:pt idx="2">
                  <c:v>1748167.3958399999</c:v>
                </c:pt>
                <c:pt idx="3">
                  <c:v>1658630.50144</c:v>
                </c:pt>
                <c:pt idx="4">
                  <c:v>1173903.9231800002</c:v>
                </c:pt>
                <c:pt idx="5">
                  <c:v>867958.81324000005</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3528362.0083300006</c:v>
                </c:pt>
                <c:pt idx="1">
                  <c:v>2482373.80235</c:v>
                </c:pt>
                <c:pt idx="2">
                  <c:v>1748167.3958399999</c:v>
                </c:pt>
                <c:pt idx="3">
                  <c:v>1658630.50144</c:v>
                </c:pt>
                <c:pt idx="4">
                  <c:v>1173903.9231800002</c:v>
                </c:pt>
                <c:pt idx="5">
                  <c:v>867958.81324000005</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3369884.2042</c:v>
                </c:pt>
                <c:pt idx="1">
                  <c:v>2431702.5469599999</c:v>
                </c:pt>
                <c:pt idx="2">
                  <c:v>1586077.0859900001</c:v>
                </c:pt>
                <c:pt idx="3">
                  <c:v>1437871.36075</c:v>
                </c:pt>
                <c:pt idx="4">
                  <c:v>1092963.0754200001</c:v>
                </c:pt>
                <c:pt idx="5">
                  <c:v>799740.20817</c:v>
                </c:pt>
                <c:pt idx="6">
                  <c:v>727403.12300999998</c:v>
                </c:pt>
                <c:pt idx="7">
                  <c:v>698475.70946000004</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3528362.0083300006</c:v>
                </c:pt>
                <c:pt idx="1">
                  <c:v>2482373.80235</c:v>
                </c:pt>
                <c:pt idx="2">
                  <c:v>1748167.3958399999</c:v>
                </c:pt>
                <c:pt idx="3">
                  <c:v>1658630.50144</c:v>
                </c:pt>
                <c:pt idx="4">
                  <c:v>1173903.9231800002</c:v>
                </c:pt>
                <c:pt idx="5">
                  <c:v>867958.81324000005</c:v>
                </c:pt>
                <c:pt idx="6">
                  <c:v>787246.90515000001</c:v>
                </c:pt>
                <c:pt idx="7">
                  <c:v>765934.37107999995</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0.16703770435775175"/>
                  <c:y val="6.2264306993779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5775598846604352"/>
                  <c:y val="-4.4932020153429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22194570811392"/>
                  <c:y val="-1.04085542361867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6.2682208971666209E-2"/>
                  <c:y val="-9.2394527854436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3.3905850264292187E-2"/>
                  <c:y val="-0.110969103138635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Intersig Vienna Insurance Group</c:v>
                </c:pt>
                <c:pt idx="4">
                  <c:v>Sigma Interalbanian Vienna Insurance Group</c:v>
                </c:pt>
                <c:pt idx="5">
                  <c:v>Ansig</c:v>
                </c:pt>
                <c:pt idx="6">
                  <c:v>Insig</c:v>
                </c:pt>
                <c:pt idx="7">
                  <c:v>Atlantik </c:v>
                </c:pt>
              </c:strCache>
            </c:strRef>
          </c:cat>
          <c:val>
            <c:numRef>
              <c:f>'F16'!$E$12:$E$19</c:f>
              <c:numCache>
                <c:formatCode>_-* #,##0_-;\-* #,##0_-;_-* "-"??_-;_-@_-</c:formatCode>
                <c:ptCount val="8"/>
                <c:pt idx="0">
                  <c:v>1039070.7962999999</c:v>
                </c:pt>
                <c:pt idx="1">
                  <c:v>747994.71142999991</c:v>
                </c:pt>
                <c:pt idx="2">
                  <c:v>597599.37154999992</c:v>
                </c:pt>
                <c:pt idx="3">
                  <c:v>562058.26775</c:v>
                </c:pt>
                <c:pt idx="4">
                  <c:v>532980.14136999997</c:v>
                </c:pt>
                <c:pt idx="5">
                  <c:v>308199.07157999999</c:v>
                </c:pt>
                <c:pt idx="6">
                  <c:v>268111.60014</c:v>
                </c:pt>
                <c:pt idx="7">
                  <c:v>209360.81197000001</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05924259467565"/>
          <c:y val="9.5001458151064436E-2"/>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834-48F4-B584-6DE790B832D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2834-48F4-B584-6DE790B832D9}"/>
              </c:ext>
            </c:extLst>
          </c:dPt>
          <c:dPt>
            <c:idx val="2"/>
            <c:bubble3D val="0"/>
            <c:spPr>
              <a:solidFill>
                <a:schemeClr val="bg1">
                  <a:lumMod val="85000"/>
                </a:schemeClr>
              </a:solidFill>
              <a:ln w="25400">
                <a:noFill/>
              </a:ln>
            </c:spPr>
            <c:extLst>
              <c:ext xmlns:c16="http://schemas.microsoft.com/office/drawing/2014/chart" uri="{C3380CC4-5D6E-409C-BE32-E72D297353CC}">
                <c16:uniqueId val="{00000005-2834-48F4-B584-6DE790B832D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2834-48F4-B584-6DE790B832D9}"/>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834-48F4-B584-6DE790B832D9}"/>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834-48F4-B584-6DE790B832D9}"/>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834-48F4-B584-6DE790B832D9}"/>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834-48F4-B584-6DE790B832D9}"/>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834-48F4-B584-6DE790B832D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2023'!$B$100:$B$103</c:f>
              <c:strCache>
                <c:ptCount val="4"/>
                <c:pt idx="0">
                  <c:v>Jetë Debitori</c:v>
                </c:pt>
                <c:pt idx="1">
                  <c:v>Të tjera </c:v>
                </c:pt>
                <c:pt idx="2">
                  <c:v>Jeta e kombinuar 
</c:v>
                </c:pt>
                <c:pt idx="3">
                  <c:v>Jeta me kursim</c:v>
                </c:pt>
              </c:strCache>
            </c:strRef>
          </c:cat>
          <c:val>
            <c:numRef>
              <c:f>'[1]prime 2023'!$D$100:$D$103</c:f>
              <c:numCache>
                <c:formatCode>_-* #,##0_-;\-* #,##0_-;_-* "-"??_-;_-@_-</c:formatCode>
                <c:ptCount val="4"/>
                <c:pt idx="0">
                  <c:v>925186.85824999993</c:v>
                </c:pt>
                <c:pt idx="1">
                  <c:v>143006.94578000018</c:v>
                </c:pt>
                <c:pt idx="2">
                  <c:v>31466.997350000001</c:v>
                </c:pt>
                <c:pt idx="3">
                  <c:v>79936.484870000015</c:v>
                </c:pt>
              </c:numCache>
            </c:numRef>
          </c:val>
          <c:extLst>
            <c:ext xmlns:c16="http://schemas.microsoft.com/office/drawing/2014/chart" uri="{C3380CC4-5D6E-409C-BE32-E72D297353CC}">
              <c16:uniqueId val="{00000009-2834-48F4-B584-6DE790B832D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0914898349570711"/>
                  <c:y val="8.1346784776902881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28806228611211893"/>
                  <c:y val="5.092888641445071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8789604599549589"/>
                  <c:y val="-2.908702068807055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851116057566279"/>
                  <c:y val="-7.1440564878893316E-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2.0757984330414488E-2"/>
                  <c:y val="-0.1296061224670148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Intersig Vienna Insurance Group</c:v>
                </c:pt>
                <c:pt idx="4">
                  <c:v>Sigma Interalbanian Vienna Insurance Group</c:v>
                </c:pt>
                <c:pt idx="5">
                  <c:v>Ansig</c:v>
                </c:pt>
                <c:pt idx="6">
                  <c:v>Insig</c:v>
                </c:pt>
                <c:pt idx="7">
                  <c:v>Atlantik </c:v>
                </c:pt>
              </c:strCache>
            </c:strRef>
          </c:cat>
          <c:val>
            <c:numRef>
              <c:f>'F16'!$C$12:$C$19</c:f>
              <c:numCache>
                <c:formatCode>_-* #,##0_-;\-* #,##0_-;_-* "-"??_-;_-@_-</c:formatCode>
                <c:ptCount val="8"/>
                <c:pt idx="0">
                  <c:v>820356.77202999999</c:v>
                </c:pt>
                <c:pt idx="1">
                  <c:v>544249.28022000007</c:v>
                </c:pt>
                <c:pt idx="2">
                  <c:v>522983.80573000002</c:v>
                </c:pt>
                <c:pt idx="3">
                  <c:v>319950.11113999999</c:v>
                </c:pt>
                <c:pt idx="4">
                  <c:v>619275.17333000002</c:v>
                </c:pt>
                <c:pt idx="5">
                  <c:v>277852.05466000002</c:v>
                </c:pt>
                <c:pt idx="6">
                  <c:v>233542.46841999999</c:v>
                </c:pt>
                <c:pt idx="7">
                  <c:v>192804.86449000001</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27823750663645674"/>
          <c:y val="0.14641133272975024"/>
          <c:w val="0.31802678511339927"/>
          <c:h val="0.845662133142448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1738035.129</c:v>
                </c:pt>
                <c:pt idx="1">
                  <c:v>1105907.72746</c:v>
                </c:pt>
                <c:pt idx="2">
                  <c:v>1358359.3869700001</c:v>
                </c:pt>
                <c:pt idx="3">
                  <c:v>1170212.7803600002</c:v>
                </c:pt>
                <c:pt idx="4">
                  <c:v>838527.03616000013</c:v>
                </c:pt>
                <c:pt idx="5">
                  <c:v>740438.10484999989</c:v>
                </c:pt>
                <c:pt idx="6">
                  <c:v>682529.27464999992</c:v>
                </c:pt>
                <c:pt idx="7">
                  <c:v>606467.79564999999</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7894802547962305"/>
          <c:y val="0.19922772365318742"/>
          <c:w val="0.31805157593123207"/>
          <c:h val="0.7525423728813559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1790326.8793300006</c:v>
                </c:pt>
                <c:pt idx="1">
                  <c:v>1376466.07489</c:v>
                </c:pt>
                <c:pt idx="2">
                  <c:v>389808.00886999979</c:v>
                </c:pt>
                <c:pt idx="3">
                  <c:v>488417.72107999981</c:v>
                </c:pt>
                <c:pt idx="4">
                  <c:v>335376.88702000002</c:v>
                </c:pt>
                <c:pt idx="5">
                  <c:v>127520.70839000016</c:v>
                </c:pt>
                <c:pt idx="6">
                  <c:v>104717.63050000009</c:v>
                </c:pt>
                <c:pt idx="7">
                  <c:v>159466.57542999997</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1788940.74016</c:v>
                </c:pt>
                <c:pt idx="1">
                  <c:v>1316765.28473</c:v>
                </c:pt>
                <c:pt idx="2">
                  <c:v>1310253.0111000002</c:v>
                </c:pt>
                <c:pt idx="3">
                  <c:v>1199148.3936399999</c:v>
                </c:pt>
                <c:pt idx="4">
                  <c:v>844730.80929</c:v>
                </c:pt>
                <c:pt idx="5">
                  <c:v>714789.42682000005</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1952148.98071</c:v>
                </c:pt>
                <c:pt idx="1">
                  <c:v>1494439.8276399998</c:v>
                </c:pt>
                <c:pt idx="2">
                  <c:v>1455638.5698800001</c:v>
                </c:pt>
                <c:pt idx="3">
                  <c:v>1354019.0926999999</c:v>
                </c:pt>
                <c:pt idx="4">
                  <c:v>935930.25108000007</c:v>
                </c:pt>
                <c:pt idx="5">
                  <c:v>797422.61946999992</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1952148.98071</c:v>
                </c:pt>
                <c:pt idx="1">
                  <c:v>1494439.8276399998</c:v>
                </c:pt>
                <c:pt idx="2">
                  <c:v>1455638.5698800001</c:v>
                </c:pt>
                <c:pt idx="3">
                  <c:v>1354019.0926999999</c:v>
                </c:pt>
                <c:pt idx="4">
                  <c:v>935930.25108000007</c:v>
                </c:pt>
                <c:pt idx="5">
                  <c:v>797422.61946999992</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1788940.74016</c:v>
                </c:pt>
                <c:pt idx="1">
                  <c:v>1316765.28473</c:v>
                </c:pt>
                <c:pt idx="2">
                  <c:v>1310253.0111000002</c:v>
                </c:pt>
                <c:pt idx="3">
                  <c:v>1199148.3936399999</c:v>
                </c:pt>
                <c:pt idx="4">
                  <c:v>844730.80929</c:v>
                </c:pt>
                <c:pt idx="5">
                  <c:v>714789.42682000005</c:v>
                </c:pt>
                <c:pt idx="6">
                  <c:v>672719.69735999999</c:v>
                </c:pt>
                <c:pt idx="7">
                  <c:v>572317.69818999991</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00623207923356"/>
          <c:y val="1.3641053489003531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1952148.98071</c:v>
                </c:pt>
                <c:pt idx="1">
                  <c:v>1494439.8276399998</c:v>
                </c:pt>
                <c:pt idx="2">
                  <c:v>1455638.5698800001</c:v>
                </c:pt>
                <c:pt idx="3">
                  <c:v>1354019.0926999999</c:v>
                </c:pt>
                <c:pt idx="4">
                  <c:v>935930.25108000007</c:v>
                </c:pt>
                <c:pt idx="5">
                  <c:v>797422.61946999992</c:v>
                </c:pt>
                <c:pt idx="6">
                  <c:v>734952.83111999999</c:v>
                </c:pt>
                <c:pt idx="7">
                  <c:v>630055.29937999998</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593932.13127999997</c:v>
                </c:pt>
                <c:pt idx="1">
                  <c:v>374968.11661999999</c:v>
                </c:pt>
                <c:pt idx="2">
                  <c:v>261884.58733000001</c:v>
                </c:pt>
                <c:pt idx="3">
                  <c:v>552108.38600000006</c:v>
                </c:pt>
                <c:pt idx="4">
                  <c:v>406613.28622000001</c:v>
                </c:pt>
                <c:pt idx="5">
                  <c:v>257740.55011000001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736801.72664999997</c:v>
                </c:pt>
                <c:pt idx="1">
                  <c:v>555681.49034999998</c:v>
                </c:pt>
                <c:pt idx="2">
                  <c:v>494862.06466999999</c:v>
                </c:pt>
                <c:pt idx="3">
                  <c:v>446546.68554000003</c:v>
                </c:pt>
                <c:pt idx="4">
                  <c:v>443824.82743</c:v>
                </c:pt>
                <c:pt idx="5">
                  <c:v>271697.51757999999</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498E-47EF-9F3A-3FD8699FAFE3}"/>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498E-47EF-9F3A-3FD8699FAFE3}"/>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498E-47EF-9F3A-3FD8699FAFE3}"/>
              </c:ext>
            </c:extLst>
          </c:dPt>
          <c:dPt>
            <c:idx val="3"/>
            <c:bubble3D val="0"/>
            <c:spPr>
              <a:solidFill>
                <a:schemeClr val="bg1">
                  <a:lumMod val="85000"/>
                </a:schemeClr>
              </a:solidFill>
              <a:ln w="25400">
                <a:noFill/>
              </a:ln>
            </c:spPr>
            <c:extLst>
              <c:ext xmlns:c16="http://schemas.microsoft.com/office/drawing/2014/chart" uri="{C3380CC4-5D6E-409C-BE32-E72D297353CC}">
                <c16:uniqueId val="{00000007-498E-47EF-9F3A-3FD8699FAFE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498E-47EF-9F3A-3FD8699FAFE3}"/>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8E-47EF-9F3A-3FD8699FAFE3}"/>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98E-47EF-9F3A-3FD8699FAFE3}"/>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8E-47EF-9F3A-3FD8699FAFE3}"/>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98E-47EF-9F3A-3FD8699FAFE3}"/>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98E-47EF-9F3A-3FD8699FAFE3}"/>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98E-47EF-9F3A-3FD8699FAFE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2023'!$B$100:$B$104</c:f>
              <c:strCache>
                <c:ptCount val="5"/>
                <c:pt idx="0">
                  <c:v>Jetë Debitori</c:v>
                </c:pt>
                <c:pt idx="1">
                  <c:v>Të tjera </c:v>
                </c:pt>
                <c:pt idx="2">
                  <c:v>Jeta e kombinuar 
</c:v>
                </c:pt>
                <c:pt idx="3">
                  <c:v>Jeta me kursim</c:v>
                </c:pt>
                <c:pt idx="4">
                  <c:v>Jeta në Grup</c:v>
                </c:pt>
              </c:strCache>
            </c:strRef>
          </c:cat>
          <c:val>
            <c:numRef>
              <c:f>'[1]prime 2023'!$C$100:$C$104</c:f>
              <c:numCache>
                <c:formatCode>#,##0</c:formatCode>
                <c:ptCount val="5"/>
                <c:pt idx="0">
                  <c:v>743219</c:v>
                </c:pt>
                <c:pt idx="1">
                  <c:v>89647</c:v>
                </c:pt>
                <c:pt idx="2">
                  <c:v>72312</c:v>
                </c:pt>
                <c:pt idx="3">
                  <c:v>81994</c:v>
                </c:pt>
                <c:pt idx="4">
                  <c:v>55236</c:v>
                </c:pt>
              </c:numCache>
            </c:numRef>
          </c:val>
          <c:extLst>
            <c:ext xmlns:c16="http://schemas.microsoft.com/office/drawing/2014/chart" uri="{C3380CC4-5D6E-409C-BE32-E72D297353CC}">
              <c16:uniqueId val="{0000000B-498E-47EF-9F3A-3FD8699FAFE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593932.13127999997</c:v>
                </c:pt>
                <c:pt idx="1">
                  <c:v>374968.11661999999</c:v>
                </c:pt>
                <c:pt idx="2">
                  <c:v>261884.58733000001</c:v>
                </c:pt>
                <c:pt idx="3">
                  <c:v>552108.38600000006</c:v>
                </c:pt>
                <c:pt idx="4">
                  <c:v>406613.28622000001</c:v>
                </c:pt>
                <c:pt idx="5">
                  <c:v>257740.55011000001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736801.72664999997</c:v>
                </c:pt>
                <c:pt idx="1">
                  <c:v>555681.49034999998</c:v>
                </c:pt>
                <c:pt idx="2">
                  <c:v>494862.06466999999</c:v>
                </c:pt>
                <c:pt idx="3">
                  <c:v>446546.68554000003</c:v>
                </c:pt>
                <c:pt idx="4">
                  <c:v>443824.82743</c:v>
                </c:pt>
                <c:pt idx="5">
                  <c:v>271697.51757999999</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593932.13127999997</c:v>
                </c:pt>
                <c:pt idx="1">
                  <c:v>374968.11661999999</c:v>
                </c:pt>
                <c:pt idx="2">
                  <c:v>261884.58733000001</c:v>
                </c:pt>
                <c:pt idx="3">
                  <c:v>552108.38600000006</c:v>
                </c:pt>
                <c:pt idx="4">
                  <c:v>406613.28622000001</c:v>
                </c:pt>
                <c:pt idx="5">
                  <c:v>257740.55011000001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736801.72664999997</c:v>
                </c:pt>
                <c:pt idx="1">
                  <c:v>555681.49034999998</c:v>
                </c:pt>
                <c:pt idx="2">
                  <c:v>494862.06466999999</c:v>
                </c:pt>
                <c:pt idx="3">
                  <c:v>446546.68554000003</c:v>
                </c:pt>
                <c:pt idx="4">
                  <c:v>443824.82743</c:v>
                </c:pt>
                <c:pt idx="5">
                  <c:v>271697.51757999999</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'F19'!$B$11:$B$18</c:f>
              <c:numCache>
                <c:formatCode>_-* #,##0_-;\-* #,##0_-;_-* "-"??_-;_-@_-</c:formatCode>
                <c:ptCount val="8"/>
                <c:pt idx="0">
                  <c:v>593932.13127999997</c:v>
                </c:pt>
                <c:pt idx="1">
                  <c:v>374968.11661999999</c:v>
                </c:pt>
                <c:pt idx="2">
                  <c:v>261884.58733000001</c:v>
                </c:pt>
                <c:pt idx="3">
                  <c:v>552108.38600000006</c:v>
                </c:pt>
                <c:pt idx="4">
                  <c:v>406613.28622000001</c:v>
                </c:pt>
                <c:pt idx="5">
                  <c:v>257740.55011000001</c:v>
                </c:pt>
                <c:pt idx="6">
                  <c:v>191021.24031999998</c:v>
                </c:pt>
                <c:pt idx="7">
                  <c:v>190458.77565999998</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'F19'!$C$11:$C$18</c:f>
              <c:numCache>
                <c:formatCode>_-* #,##0_-;\-* #,##0_-;_-* "-"??_-;_-@_-</c:formatCode>
                <c:ptCount val="8"/>
                <c:pt idx="0">
                  <c:v>736801.72664999997</c:v>
                </c:pt>
                <c:pt idx="1">
                  <c:v>555681.49034999998</c:v>
                </c:pt>
                <c:pt idx="2">
                  <c:v>494862.06466999999</c:v>
                </c:pt>
                <c:pt idx="3">
                  <c:v>446546.68554000003</c:v>
                </c:pt>
                <c:pt idx="4">
                  <c:v>443824.82743</c:v>
                </c:pt>
                <c:pt idx="5">
                  <c:v>271697.51757999999</c:v>
                </c:pt>
                <c:pt idx="6">
                  <c:v>264667.98505000002</c:v>
                </c:pt>
                <c:pt idx="7">
                  <c:v>201858.88456999999</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1430468.1874099998</c:v>
                </c:pt>
                <c:pt idx="1">
                  <c:v>951818.25</c:v>
                </c:pt>
                <c:pt idx="2">
                  <c:v>1058890.7623600001</c:v>
                </c:pt>
                <c:pt idx="3">
                  <c:v>1013868.061</c:v>
                </c:pt>
                <c:pt idx="4">
                  <c:v>694184.82200000004</c:v>
                </c:pt>
                <c:pt idx="5">
                  <c:v>621425</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43593.357369999998</c:v>
                </c:pt>
                <c:pt idx="1">
                  <c:v>34499.502809999998</c:v>
                </c:pt>
                <c:pt idx="2">
                  <c:v>33961.569410000004</c:v>
                </c:pt>
                <c:pt idx="3">
                  <c:v>24773.421249999999</c:v>
                </c:pt>
                <c:pt idx="4">
                  <c:v>27339.7232</c:v>
                </c:pt>
                <c:pt idx="5">
                  <c:v>22944.517500000002</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263973.58422000002</c:v>
                </c:pt>
                <c:pt idx="1">
                  <c:v>119589.97465</c:v>
                </c:pt>
                <c:pt idx="2">
                  <c:v>265507.0552</c:v>
                </c:pt>
                <c:pt idx="3">
                  <c:v>131571.29811</c:v>
                </c:pt>
                <c:pt idx="4">
                  <c:v>117002.49096000001</c:v>
                </c:pt>
                <c:pt idx="5">
                  <c:v>96068.587349999987</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1430468.1874099998</c:v>
                </c:pt>
                <c:pt idx="1">
                  <c:v>951818.25</c:v>
                </c:pt>
                <c:pt idx="2">
                  <c:v>1058890.7623600001</c:v>
                </c:pt>
                <c:pt idx="3">
                  <c:v>1013868.061</c:v>
                </c:pt>
                <c:pt idx="4">
                  <c:v>694184.82200000004</c:v>
                </c:pt>
                <c:pt idx="5">
                  <c:v>621425</c:v>
                </c:pt>
                <c:pt idx="6">
                  <c:v>590076.48973000003</c:v>
                </c:pt>
                <c:pt idx="7">
                  <c:v>583443.29746000003</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5722788749767"/>
          <c:y val="7.7213406016555616E-2"/>
          <c:w val="0.58267171521592587"/>
          <c:h val="0.820222491419341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F82-440A-AA34-2424F49CAC2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8F82-440A-AA34-2424F49CAC2C}"/>
              </c:ext>
            </c:extLst>
          </c:dPt>
          <c:dPt>
            <c:idx val="2"/>
            <c:bubble3D val="0"/>
            <c:spPr>
              <a:solidFill>
                <a:schemeClr val="bg2">
                  <a:lumMod val="75000"/>
                </a:schemeClr>
              </a:solidFill>
              <a:ln w="25400">
                <a:noFill/>
              </a:ln>
            </c:spPr>
            <c:extLst>
              <c:ext xmlns:c16="http://schemas.microsoft.com/office/drawing/2014/chart" uri="{C3380CC4-5D6E-409C-BE32-E72D297353CC}">
                <c16:uniqueId val="{00000005-8F82-440A-AA34-2424F49CAC2C}"/>
              </c:ext>
            </c:extLst>
          </c:dPt>
          <c:dPt>
            <c:idx val="3"/>
            <c:bubble3D val="0"/>
            <c:spPr>
              <a:solidFill>
                <a:schemeClr val="bg1">
                  <a:lumMod val="85000"/>
                </a:schemeClr>
              </a:solidFill>
              <a:ln w="25400">
                <a:noFill/>
              </a:ln>
            </c:spPr>
            <c:extLst>
              <c:ext xmlns:c16="http://schemas.microsoft.com/office/drawing/2014/chart" uri="{C3380CC4-5D6E-409C-BE32-E72D297353CC}">
                <c16:uniqueId val="{00000007-8F82-440A-AA34-2424F49CAC2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8F82-440A-AA34-2424F49CAC2C}"/>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8F82-440A-AA34-2424F49CAC2C}"/>
              </c:ext>
            </c:extLst>
          </c:dPt>
          <c:dLbls>
            <c:dLbl>
              <c:idx val="0"/>
              <c:layout>
                <c:manualLayout>
                  <c:x val="9.8360655737704916E-2"/>
                  <c:y val="-0.1138671512214819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82-440A-AA34-2424F49CAC2C}"/>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82-440A-AA34-2424F49CAC2C}"/>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82-440A-AA34-2424F49CAC2C}"/>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82-440A-AA34-2424F49CAC2C}"/>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F82-440A-AA34-2424F49CAC2C}"/>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F82-440A-AA34-2424F49CAC2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2023'!$C$92:$C$97</c:f>
              <c:numCache>
                <c:formatCode>_-* #,##0_-;\-* #,##0_-;_-* "-"??_-;_-@_-</c:formatCode>
                <c:ptCount val="6"/>
                <c:pt idx="0">
                  <c:v>45468.5</c:v>
                </c:pt>
                <c:pt idx="1">
                  <c:v>28605</c:v>
                </c:pt>
                <c:pt idx="2">
                  <c:v>16307</c:v>
                </c:pt>
                <c:pt idx="3">
                  <c:v>8410</c:v>
                </c:pt>
                <c:pt idx="4">
                  <c:v>24554.5</c:v>
                </c:pt>
                <c:pt idx="5">
                  <c:v>51575</c:v>
                </c:pt>
              </c:numCache>
            </c:numRef>
          </c:val>
          <c:extLst>
            <c:ext xmlns:c16="http://schemas.microsoft.com/office/drawing/2014/chart" uri="{C3380CC4-5D6E-409C-BE32-E72D297353CC}">
              <c16:uniqueId val="{0000000C-8F82-440A-AA34-2424F49CAC2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43593.357369999998</c:v>
                </c:pt>
                <c:pt idx="1">
                  <c:v>34499.502809999998</c:v>
                </c:pt>
                <c:pt idx="2">
                  <c:v>33961.569410000004</c:v>
                </c:pt>
                <c:pt idx="3">
                  <c:v>24773.421249999999</c:v>
                </c:pt>
                <c:pt idx="4">
                  <c:v>27339.7232</c:v>
                </c:pt>
                <c:pt idx="5">
                  <c:v>22944.517500000002</c:v>
                </c:pt>
                <c:pt idx="6">
                  <c:v>19509.594949999999</c:v>
                </c:pt>
                <c:pt idx="7">
                  <c:v>23024.498189999998</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214113.85169000001</c:v>
                </c:pt>
                <c:pt idx="1">
                  <c:v>388532.10018000001</c:v>
                </c:pt>
                <c:pt idx="2">
                  <c:v>97279.182929999995</c:v>
                </c:pt>
                <c:pt idx="3">
                  <c:v>183806.31233999997</c:v>
                </c:pt>
                <c:pt idx="4">
                  <c:v>97403.214919999999</c:v>
                </c:pt>
                <c:pt idx="5">
                  <c:v>56984.514619999994</c:v>
                </c:pt>
                <c:pt idx="6">
                  <c:v>52423.55646</c:v>
                </c:pt>
                <c:pt idx="7">
                  <c:v>23587.50373</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1952148.9806899999</c:v>
                </c:pt>
                <c:pt idx="1">
                  <c:v>1494439.82764</c:v>
                </c:pt>
                <c:pt idx="2">
                  <c:v>1455638.5699</c:v>
                </c:pt>
                <c:pt idx="3">
                  <c:v>1354019.0926999999</c:v>
                </c:pt>
                <c:pt idx="4">
                  <c:v>935930.25108000007</c:v>
                </c:pt>
                <c:pt idx="5">
                  <c:v>797422.61946999992</c:v>
                </c:pt>
                <c:pt idx="6">
                  <c:v>734952.83111000003</c:v>
                </c:pt>
                <c:pt idx="7">
                  <c:v>630055.29937999998</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263973.58422000002</c:v>
                </c:pt>
                <c:pt idx="1">
                  <c:v>119589.97465</c:v>
                </c:pt>
                <c:pt idx="2">
                  <c:v>265507.0552</c:v>
                </c:pt>
                <c:pt idx="3">
                  <c:v>131571.29811</c:v>
                </c:pt>
                <c:pt idx="4">
                  <c:v>117002.49096000001</c:v>
                </c:pt>
                <c:pt idx="5">
                  <c:v>96068.587349999987</c:v>
                </c:pt>
                <c:pt idx="6">
                  <c:v>72943.189969999992</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1286032.54779</c:v>
                </c:pt>
                <c:pt idx="1">
                  <c:v>951595.03869000007</c:v>
                </c:pt>
                <c:pt idx="2">
                  <c:v>911301.34600000002</c:v>
                </c:pt>
                <c:pt idx="3">
                  <c:v>857181.28799999994</c:v>
                </c:pt>
                <c:pt idx="4">
                  <c:v>624210.20744000003</c:v>
                </c:pt>
                <c:pt idx="5">
                  <c:v>558715</c:v>
                </c:pt>
                <c:pt idx="6">
                  <c:v>530518.28774000006</c:v>
                </c:pt>
                <c:pt idx="7">
                  <c:v>524507.82726000005</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9.1321866016747827E-2"/>
                  <c:y val="-0.212210679547409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1430468.1874099998</c:v>
                </c:pt>
                <c:pt idx="1">
                  <c:v>1058890.7623600001</c:v>
                </c:pt>
                <c:pt idx="2">
                  <c:v>1013868.061</c:v>
                </c:pt>
                <c:pt idx="3">
                  <c:v>951818.25</c:v>
                </c:pt>
                <c:pt idx="4">
                  <c:v>694184.82200000004</c:v>
                </c:pt>
                <c:pt idx="5">
                  <c:v>621425</c:v>
                </c:pt>
                <c:pt idx="6">
                  <c:v>590076.48973000003</c:v>
                </c:pt>
                <c:pt idx="7">
                  <c:v>583443.29746000003</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Insig</c:v>
                </c:pt>
                <c:pt idx="5">
                  <c:v>Intersig Vienna Insurance Group</c:v>
                </c:pt>
                <c:pt idx="6">
                  <c:v>Ansig</c:v>
                </c:pt>
              </c:strCache>
            </c:strRef>
          </c:cat>
          <c:val>
            <c:numRef>
              <c:f>'F22'!$B$11:$B$17</c:f>
              <c:numCache>
                <c:formatCode>_-* #,##0_-;\-* #,##0_-;_-* "-"??_-;_-@_-</c:formatCode>
                <c:ptCount val="7"/>
                <c:pt idx="0">
                  <c:v>380644.62582999998</c:v>
                </c:pt>
                <c:pt idx="1">
                  <c:v>257020.06419999999</c:v>
                </c:pt>
                <c:pt idx="2">
                  <c:v>368187.10038000002</c:v>
                </c:pt>
                <c:pt idx="3">
                  <c:v>264709.62099999998</c:v>
                </c:pt>
                <c:pt idx="4">
                  <c:v>138154</c:v>
                </c:pt>
                <c:pt idx="5">
                  <c:v>179630.64184999999</c:v>
                </c:pt>
                <c:pt idx="6">
                  <c:v>200853.63266999999</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Intersig Vienna Insurance Group</c:v>
                </c:pt>
                <c:pt idx="6">
                  <c:v>Ansig</c:v>
                </c:pt>
                <c:pt idx="7">
                  <c:v>Atlantik </c:v>
                </c:pt>
              </c:strCache>
            </c:strRef>
          </c:cat>
          <c:val>
            <c:numRef>
              <c:f>'F22'!$B$11:$B$18</c:f>
              <c:numCache>
                <c:formatCode>_-* #,##0_-;\-* #,##0_-;_-* "-"??_-;_-@_-</c:formatCode>
                <c:ptCount val="8"/>
                <c:pt idx="0">
                  <c:v>380644.62582999998</c:v>
                </c:pt>
                <c:pt idx="1">
                  <c:v>257020.06419999999</c:v>
                </c:pt>
                <c:pt idx="2">
                  <c:v>368187.10038000002</c:v>
                </c:pt>
                <c:pt idx="3">
                  <c:v>264709.62099999998</c:v>
                </c:pt>
                <c:pt idx="4">
                  <c:v>138154</c:v>
                </c:pt>
                <c:pt idx="5">
                  <c:v>179630.64184999999</c:v>
                </c:pt>
                <c:pt idx="6">
                  <c:v>200853.63266999999</c:v>
                </c:pt>
                <c:pt idx="7">
                  <c:v>171385.96565999999</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7.1689258020829608E-2"/>
          <c:w val="0.3110219840647705"/>
          <c:h val="0.9140515077536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Intersig Vienna Insurance Group</c:v>
                </c:pt>
                <c:pt idx="6">
                  <c:v>Ansig</c:v>
                </c:pt>
                <c:pt idx="7">
                  <c:v>Atlantik </c:v>
                </c:pt>
              </c:strCache>
            </c:strRef>
          </c:cat>
          <c:val>
            <c:numRef>
              <c:f>'F22'!$C$11:$C$18</c:f>
              <c:numCache>
                <c:formatCode>_-* #,##0_-;\-* #,##0_-;_-* "-"??_-;_-@_-</c:formatCode>
                <c:ptCount val="8"/>
                <c:pt idx="0">
                  <c:v>503808.70804</c:v>
                </c:pt>
                <c:pt idx="1">
                  <c:v>396978.17225</c:v>
                </c:pt>
                <c:pt idx="2">
                  <c:v>325344.12825999997</c:v>
                </c:pt>
                <c:pt idx="3">
                  <c:v>277259.08899999998</c:v>
                </c:pt>
                <c:pt idx="4">
                  <c:v>227368.85175</c:v>
                </c:pt>
                <c:pt idx="5">
                  <c:v>222181.99118000001</c:v>
                </c:pt>
                <c:pt idx="6">
                  <c:v>218951.20413999999</c:v>
                </c:pt>
                <c:pt idx="7">
                  <c:v>188865.01087</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65669620451048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Gusht/ Aug</c:v>
                </c:pt>
                <c:pt idx="1">
                  <c:v>Shtator / Sep</c:v>
                </c:pt>
                <c:pt idx="2">
                  <c:v>Tetor / Oct</c:v>
                </c:pt>
                <c:pt idx="3">
                  <c:v>Nëntor / Nov</c:v>
                </c:pt>
                <c:pt idx="4">
                  <c:v>Dhjetor / Dec</c:v>
                </c:pt>
                <c:pt idx="5">
                  <c:v>Janar / Jan</c:v>
                </c:pt>
                <c:pt idx="6">
                  <c:v>Shkurt / Feb</c:v>
                </c:pt>
                <c:pt idx="7">
                  <c:v>Mars / March</c:v>
                </c:pt>
                <c:pt idx="8">
                  <c:v>Prill / April</c:v>
                </c:pt>
                <c:pt idx="9">
                  <c:v>Maj / May</c:v>
                </c:pt>
                <c:pt idx="10">
                  <c:v>Qer  / June</c:v>
                </c:pt>
                <c:pt idx="11">
                  <c:v>Korr / July</c:v>
                </c:pt>
              </c:strCache>
            </c:strRef>
          </c:cat>
          <c:val>
            <c:numRef>
              <c:f>'F23'!$B$7:$M$7</c:f>
              <c:numCache>
                <c:formatCode>_-* #,##0_-;\-* #,##0_-;_-* "-"??_-;_-@_-</c:formatCode>
                <c:ptCount val="12"/>
                <c:pt idx="0">
                  <c:v>65712</c:v>
                </c:pt>
                <c:pt idx="1">
                  <c:v>53102</c:v>
                </c:pt>
                <c:pt idx="2">
                  <c:v>55270</c:v>
                </c:pt>
                <c:pt idx="3">
                  <c:v>51652</c:v>
                </c:pt>
                <c:pt idx="4">
                  <c:v>71433</c:v>
                </c:pt>
                <c:pt idx="5">
                  <c:v>48597</c:v>
                </c:pt>
                <c:pt idx="6" formatCode="#,##0">
                  <c:v>46296</c:v>
                </c:pt>
                <c:pt idx="7" formatCode="#,##0">
                  <c:v>43882</c:v>
                </c:pt>
                <c:pt idx="8" formatCode="#,##0">
                  <c:v>48810</c:v>
                </c:pt>
                <c:pt idx="9" formatCode="#,##0">
                  <c:v>60737</c:v>
                </c:pt>
                <c:pt idx="10">
                  <c:v>61615</c:v>
                </c:pt>
                <c:pt idx="11">
                  <c:v>74952</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Gusht/ Aug</c:v>
                </c:pt>
                <c:pt idx="1">
                  <c:v>Shtator / Sep</c:v>
                </c:pt>
                <c:pt idx="2">
                  <c:v>Tetor / Oct</c:v>
                </c:pt>
                <c:pt idx="3">
                  <c:v>Nëntor / Nov</c:v>
                </c:pt>
                <c:pt idx="4">
                  <c:v>Dhjetor / Dec</c:v>
                </c:pt>
                <c:pt idx="5">
                  <c:v>Janar / Jan</c:v>
                </c:pt>
                <c:pt idx="6">
                  <c:v>Shkurt / Feb</c:v>
                </c:pt>
                <c:pt idx="7">
                  <c:v>Mars / March</c:v>
                </c:pt>
                <c:pt idx="8">
                  <c:v>Prill / April</c:v>
                </c:pt>
                <c:pt idx="9">
                  <c:v>Maj / May</c:v>
                </c:pt>
                <c:pt idx="10">
                  <c:v>Qer  / June</c:v>
                </c:pt>
                <c:pt idx="11">
                  <c:v>Korr / July</c:v>
                </c:pt>
              </c:strCache>
            </c:strRef>
          </c:cat>
          <c:val>
            <c:numRef>
              <c:f>'F23'!$B$8:$M$8</c:f>
              <c:numCache>
                <c:formatCode>0.00_);[Red]\(0.00\)</c:formatCode>
                <c:ptCount val="12"/>
                <c:pt idx="0">
                  <c:v>0</c:v>
                </c:pt>
                <c:pt idx="1">
                  <c:v>-19.189797906014121</c:v>
                </c:pt>
                <c:pt idx="2">
                  <c:v>4.0827087491996528</c:v>
                </c:pt>
                <c:pt idx="3">
                  <c:v>-6.5460466799348653</c:v>
                </c:pt>
                <c:pt idx="4">
                  <c:v>38.296677766591806</c:v>
                </c:pt>
                <c:pt idx="5">
                  <c:v>-31.968417958086597</c:v>
                </c:pt>
                <c:pt idx="6">
                  <c:v>-4.7348601765541085</c:v>
                </c:pt>
                <c:pt idx="7">
                  <c:v>-5.2142733713495764</c:v>
                </c:pt>
                <c:pt idx="8">
                  <c:v>11.230117132309376</c:v>
                </c:pt>
                <c:pt idx="9">
                  <c:v>24.435566482278219</c:v>
                </c:pt>
                <c:pt idx="10" formatCode="_-* #,##0.00_-;\-* #,##0.00_-;_-* &quot;-&quot;??_-;_-@_-">
                  <c:v>1.4455768312560713</c:v>
                </c:pt>
                <c:pt idx="11">
                  <c:v>21.645703156698858</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49100466215309"/>
          <c:y val="7.5515834243347318E-2"/>
          <c:w val="0.57719194549500208"/>
          <c:h val="0.7853933258342706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F2B-4DCC-9596-8B02CC12C437}"/>
              </c:ext>
            </c:extLst>
          </c:dPt>
          <c:dPt>
            <c:idx val="1"/>
            <c:bubble3D val="0"/>
            <c:spPr>
              <a:solidFill>
                <a:schemeClr val="bg1">
                  <a:lumMod val="85000"/>
                </a:schemeClr>
              </a:solidFill>
              <a:ln w="25400">
                <a:noFill/>
              </a:ln>
            </c:spPr>
            <c:extLst>
              <c:ext xmlns:c16="http://schemas.microsoft.com/office/drawing/2014/chart" uri="{C3380CC4-5D6E-409C-BE32-E72D297353CC}">
                <c16:uniqueId val="{00000003-1F2B-4DCC-9596-8B02CC12C43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1F2B-4DCC-9596-8B02CC12C437}"/>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1F2B-4DCC-9596-8B02CC12C437}"/>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1F2B-4DCC-9596-8B02CC12C437}"/>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F2B-4DCC-9596-8B02CC12C437}"/>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F2B-4DCC-9596-8B02CC12C437}"/>
                </c:ext>
              </c:extLst>
            </c:dLbl>
            <c:dLbl>
              <c:idx val="2"/>
              <c:layout>
                <c:manualLayout>
                  <c:x val="-0.26300314822851872"/>
                  <c:y val="7.376752905886746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F2B-4DCC-9596-8B02CC12C437}"/>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F2B-4DCC-9596-8B02CC12C437}"/>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F2B-4DCC-9596-8B02CC12C437}"/>
                </c:ext>
              </c:extLst>
            </c:dLbl>
            <c:dLbl>
              <c:idx val="5"/>
              <c:layout>
                <c:manualLayout>
                  <c:x val="-9.7235207803748946E-2"/>
                  <c:y val="-8.732695913010873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F2B-4DCC-9596-8B02CC12C43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2023'!$E$92:$E$97</c:f>
              <c:numCache>
                <c:formatCode>_-* #,##0_-;\-* #,##0_-;_-* "-"??_-;_-@_-</c:formatCode>
                <c:ptCount val="6"/>
                <c:pt idx="0">
                  <c:v>87899.984110000005</c:v>
                </c:pt>
                <c:pt idx="1">
                  <c:v>712.22781999998915</c:v>
                </c:pt>
                <c:pt idx="2">
                  <c:v>6212.4250300000012</c:v>
                </c:pt>
                <c:pt idx="3">
                  <c:v>38981.751519999998</c:v>
                </c:pt>
                <c:pt idx="4">
                  <c:v>24406.792909999996</c:v>
                </c:pt>
                <c:pt idx="5">
                  <c:v>25955.17483</c:v>
                </c:pt>
              </c:numCache>
            </c:numRef>
          </c:val>
          <c:extLst>
            <c:ext xmlns:c16="http://schemas.microsoft.com/office/drawing/2014/chart" uri="{C3380CC4-5D6E-409C-BE32-E72D297353CC}">
              <c16:uniqueId val="{0000000B-1F2B-4DCC-9596-8B02CC12C43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0.14000066728947017"/>
          <c:w val="0.73152122408056663"/>
          <c:h val="0.536665953009650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Gusht/ Aug</c:v>
                </c:pt>
                <c:pt idx="1">
                  <c:v>Shtator / Sep</c:v>
                </c:pt>
                <c:pt idx="2">
                  <c:v>Tetor / Oct</c:v>
                </c:pt>
                <c:pt idx="3">
                  <c:v>Nëntor / Nov</c:v>
                </c:pt>
                <c:pt idx="4">
                  <c:v>Dhjetor / Dec</c:v>
                </c:pt>
                <c:pt idx="5">
                  <c:v>Janar / Jan</c:v>
                </c:pt>
                <c:pt idx="6">
                  <c:v>Shkurt / Feb</c:v>
                </c:pt>
                <c:pt idx="7">
                  <c:v>Mars / March</c:v>
                </c:pt>
                <c:pt idx="8">
                  <c:v>Prill / April</c:v>
                </c:pt>
                <c:pt idx="9">
                  <c:v>Maj / May</c:v>
                </c:pt>
                <c:pt idx="10">
                  <c:v>Qer  / June</c:v>
                </c:pt>
                <c:pt idx="11">
                  <c:v>Korr / July</c:v>
                </c:pt>
              </c:strCache>
            </c:strRef>
          </c:cat>
          <c:val>
            <c:numRef>
              <c:f>'F23'!$B$9:$M$9</c:f>
              <c:numCache>
                <c:formatCode>#,##0</c:formatCode>
                <c:ptCount val="12"/>
                <c:pt idx="0">
                  <c:v>1153463</c:v>
                </c:pt>
                <c:pt idx="1">
                  <c:v>963406</c:v>
                </c:pt>
                <c:pt idx="2">
                  <c:v>1006729</c:v>
                </c:pt>
                <c:pt idx="3">
                  <c:v>943995</c:v>
                </c:pt>
                <c:pt idx="4">
                  <c:v>1295048</c:v>
                </c:pt>
                <c:pt idx="5">
                  <c:v>887214</c:v>
                </c:pt>
                <c:pt idx="6">
                  <c:v>846706</c:v>
                </c:pt>
                <c:pt idx="7">
                  <c:v>800295</c:v>
                </c:pt>
                <c:pt idx="8">
                  <c:v>887860</c:v>
                </c:pt>
                <c:pt idx="9">
                  <c:v>1092230</c:v>
                </c:pt>
                <c:pt idx="10" formatCode="_-* #,##0_-;\-* #,##0_-;_-* &quot;-&quot;??_-;_-@_-">
                  <c:v>1102821</c:v>
                </c:pt>
                <c:pt idx="11">
                  <c:v>1327049</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Gusht/ Aug</c:v>
                </c:pt>
                <c:pt idx="1">
                  <c:v>Shtator / Sep</c:v>
                </c:pt>
                <c:pt idx="2">
                  <c:v>Tetor / Oct</c:v>
                </c:pt>
                <c:pt idx="3">
                  <c:v>Nëntor / Nov</c:v>
                </c:pt>
                <c:pt idx="4">
                  <c:v>Dhjetor / Dec</c:v>
                </c:pt>
                <c:pt idx="5">
                  <c:v>Janar / Jan</c:v>
                </c:pt>
                <c:pt idx="6">
                  <c:v>Shkurt / Feb</c:v>
                </c:pt>
                <c:pt idx="7">
                  <c:v>Mars / March</c:v>
                </c:pt>
                <c:pt idx="8">
                  <c:v>Prill / April</c:v>
                </c:pt>
                <c:pt idx="9">
                  <c:v>Maj / May</c:v>
                </c:pt>
                <c:pt idx="10">
                  <c:v>Qer  / June</c:v>
                </c:pt>
                <c:pt idx="11">
                  <c:v>Korr / July</c:v>
                </c:pt>
              </c:strCache>
            </c:strRef>
          </c:cat>
          <c:val>
            <c:numRef>
              <c:f>'F23'!$B$10:$M$10</c:f>
              <c:numCache>
                <c:formatCode>0.00_);[Red]\(0.00\)</c:formatCode>
                <c:ptCount val="12"/>
                <c:pt idx="0">
                  <c:v>0</c:v>
                </c:pt>
                <c:pt idx="1">
                  <c:v>-16.477078155086033</c:v>
                </c:pt>
                <c:pt idx="2">
                  <c:v>4.496858022474429</c:v>
                </c:pt>
                <c:pt idx="3">
                  <c:v>-6.2314684488079708</c:v>
                </c:pt>
                <c:pt idx="4">
                  <c:v>37.188014767027369</c:v>
                </c:pt>
                <c:pt idx="5">
                  <c:v>-31.491805709132016</c:v>
                </c:pt>
                <c:pt idx="6">
                  <c:v>-4.5657530201281764</c:v>
                </c:pt>
                <c:pt idx="7">
                  <c:v>-5.4813595273920344</c:v>
                </c:pt>
                <c:pt idx="8">
                  <c:v>10.941590288581086</c:v>
                </c:pt>
                <c:pt idx="9">
                  <c:v>23.018268645957697</c:v>
                </c:pt>
                <c:pt idx="10">
                  <c:v>0.96966756086172334</c:v>
                </c:pt>
                <c:pt idx="11">
                  <c:v>20.332220732104304</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7.6069730586370843E-2"/>
                  <c:y val="-0.11791383219954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2.1130480718436345E-3"/>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265507.0552</c:v>
                </c:pt>
                <c:pt idx="1">
                  <c:v>263973.58422000002</c:v>
                </c:pt>
                <c:pt idx="2">
                  <c:v>131571.29811</c:v>
                </c:pt>
                <c:pt idx="3">
                  <c:v>119589.97465</c:v>
                </c:pt>
                <c:pt idx="4">
                  <c:v>117002.49096000001</c:v>
                </c:pt>
                <c:pt idx="5">
                  <c:v>96068.587349999987</c:v>
                </c:pt>
                <c:pt idx="6">
                  <c:v>72943.189969999992</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257565.93362999998</c:v>
                </c:pt>
                <c:pt idx="1">
                  <c:v>261106.64654000002</c:v>
                </c:pt>
                <c:pt idx="2">
                  <c:v>130299.36583</c:v>
                </c:pt>
                <c:pt idx="3">
                  <c:v>117360.86662999999</c:v>
                </c:pt>
                <c:pt idx="4">
                  <c:v>114888.24619000001</c:v>
                </c:pt>
                <c:pt idx="5">
                  <c:v>95483.233810000005</c:v>
                </c:pt>
                <c:pt idx="6">
                  <c:v>70488.629690000002</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240860.62534</c:v>
                </c:pt>
                <c:pt idx="1">
                  <c:v>105135.07309999999</c:v>
                </c:pt>
                <c:pt idx="2">
                  <c:v>101227.09419</c:v>
                </c:pt>
                <c:pt idx="3">
                  <c:v>33026.201410000001</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0.1565452091767881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Insig</c:v>
                </c:pt>
                <c:pt idx="6">
                  <c:v>Ansig</c:v>
                </c:pt>
              </c:strCache>
            </c:strRef>
          </c:cat>
          <c:val>
            <c:numRef>
              <c:f>'F25'!$B$12:$B$18</c:f>
              <c:numCache>
                <c:formatCode>_-* #,##0_-;\-* #,##0_-;_-* "-"??_-;_-@_-</c:formatCode>
                <c:ptCount val="7"/>
                <c:pt idx="0">
                  <c:v>52166.90913</c:v>
                </c:pt>
                <c:pt idx="1">
                  <c:v>60070.150420000005</c:v>
                </c:pt>
                <c:pt idx="2">
                  <c:v>89645.818400000004</c:v>
                </c:pt>
                <c:pt idx="3">
                  <c:v>102875.96550000001</c:v>
                </c:pt>
                <c:pt idx="4">
                  <c:v>15827.048220000001</c:v>
                </c:pt>
                <c:pt idx="5">
                  <c:v>27589.240320000001</c:v>
                </c:pt>
                <c:pt idx="6">
                  <c:v>9234.0951300000015</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240860.62534</c:v>
                </c:pt>
                <c:pt idx="1">
                  <c:v>105135.07309999999</c:v>
                </c:pt>
                <c:pt idx="2">
                  <c:v>101227.09419</c:v>
                </c:pt>
                <c:pt idx="3">
                  <c:v>33026.201410000001</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1699445284921836"/>
                  <c:y val="-6.491885143570537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6.4548663640948134E-2"/>
                  <c:y val="-0.1148564294631710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1.6137165910237089E-2"/>
                  <c:y val="-0.10486891385767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Insig</c:v>
                </c:pt>
                <c:pt idx="6">
                  <c:v>Ansig</c:v>
                </c:pt>
              </c:strCache>
            </c:strRef>
          </c:cat>
          <c:val>
            <c:numRef>
              <c:f>'F25'!$C$12:$C$18</c:f>
              <c:numCache>
                <c:formatCode>_-* #,##0_-;\-* #,##0_-;_-* "-"??_-;_-@_-</c:formatCode>
                <c:ptCount val="7"/>
                <c:pt idx="0">
                  <c:v>240860.62534</c:v>
                </c:pt>
                <c:pt idx="1">
                  <c:v>105135.07309999999</c:v>
                </c:pt>
                <c:pt idx="2">
                  <c:v>101227.09419</c:v>
                </c:pt>
                <c:pt idx="3">
                  <c:v>33026.201410000001</c:v>
                </c:pt>
                <c:pt idx="4">
                  <c:v>25515.957429999999</c:v>
                </c:pt>
                <c:pt idx="5">
                  <c:v>15768.133300000001</c:v>
                </c:pt>
                <c:pt idx="6">
                  <c:v>13120.611650000001</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5563905575632833"/>
                  <c:y val="0.117952755905511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'F26'!$B$12:$B$19</c:f>
              <c:numCache>
                <c:formatCode>_-* #,##0_-;\-* #,##0_-;_-* "-"??_-;_-@_-</c:formatCode>
                <c:ptCount val="8"/>
                <c:pt idx="0">
                  <c:v>871690.89223999996</c:v>
                </c:pt>
                <c:pt idx="1">
                  <c:v>485211.33727000008</c:v>
                </c:pt>
                <c:pt idx="2">
                  <c:v>139915.50833000001</c:v>
                </c:pt>
                <c:pt idx="3">
                  <c:v>113600.90729999999</c:v>
                </c:pt>
                <c:pt idx="4">
                  <c:v>69534.524120000002</c:v>
                </c:pt>
                <c:pt idx="5">
                  <c:v>85395.363850000009</c:v>
                </c:pt>
                <c:pt idx="6">
                  <c:v>28511.695359999998</c:v>
                </c:pt>
                <c:pt idx="7">
                  <c:v>23928.664990000001</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'F26'!$C$12:$C$19</c:f>
              <c:numCache>
                <c:formatCode>_-* #,##0_-;\-* #,##0_-;_-* "-"??_-;_-@_-</c:formatCode>
                <c:ptCount val="8"/>
                <c:pt idx="0">
                  <c:v>880518.32696999994</c:v>
                </c:pt>
                <c:pt idx="1">
                  <c:v>467722.13640000002</c:v>
                </c:pt>
                <c:pt idx="2">
                  <c:v>182369.35337000003</c:v>
                </c:pt>
                <c:pt idx="3">
                  <c:v>148645.62304000001</c:v>
                </c:pt>
                <c:pt idx="4">
                  <c:v>90215.813829999985</c:v>
                </c:pt>
                <c:pt idx="5">
                  <c:v>77207.939830000003</c:v>
                </c:pt>
                <c:pt idx="6">
                  <c:v>33165.222949999996</c:v>
                </c:pt>
                <c:pt idx="7">
                  <c:v>24228.799510000001</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15349524080574264"/>
                  <c:y val="-4.81018942399641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1"/>
                  <c:y val="6.4826954770188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4899598393574296"/>
                  <c:y val="0.237726098191214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'F27'!$B$11:$B$18</c:f>
              <c:numCache>
                <c:formatCode>_-* #,##0_-;\-* #,##0_-;_-* "-"??_-;_-@_-</c:formatCode>
                <c:ptCount val="8"/>
                <c:pt idx="0">
                  <c:v>68635.89</c:v>
                </c:pt>
                <c:pt idx="1">
                  <c:v>43386.595079999999</c:v>
                </c:pt>
                <c:pt idx="2">
                  <c:v>19830.235000000001</c:v>
                </c:pt>
                <c:pt idx="3">
                  <c:v>7324.25288</c:v>
                </c:pt>
                <c:pt idx="4">
                  <c:v>100674.45699999999</c:v>
                </c:pt>
                <c:pt idx="5">
                  <c:v>1454.3789999999999</c:v>
                </c:pt>
                <c:pt idx="6">
                  <c:v>5769.6945599999999</c:v>
                </c:pt>
                <c:pt idx="7">
                  <c:v>7898.3022999999994</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C5DF-4310-825B-D30CF3FC59C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C5DF-4310-825B-D30CF3FC59C0}"/>
              </c:ext>
            </c:extLst>
          </c:dPt>
          <c:dPt>
            <c:idx val="2"/>
            <c:bubble3D val="0"/>
            <c:spPr>
              <a:solidFill>
                <a:schemeClr val="bg1">
                  <a:lumMod val="85000"/>
                </a:schemeClr>
              </a:solidFill>
              <a:ln w="25400">
                <a:noFill/>
              </a:ln>
            </c:spPr>
            <c:extLst>
              <c:ext xmlns:c16="http://schemas.microsoft.com/office/drawing/2014/chart" uri="{C3380CC4-5D6E-409C-BE32-E72D297353CC}">
                <c16:uniqueId val="{00000005-C5DF-4310-825B-D30CF3FC59C0}"/>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C5DF-4310-825B-D30CF3FC59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C5DF-4310-825B-D30CF3FC59C0}"/>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DF-4310-825B-D30CF3FC59C0}"/>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DF-4310-825B-D30CF3FC59C0}"/>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DF-4310-825B-D30CF3FC59C0}"/>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DF-4310-825B-D30CF3FC59C0}"/>
                </c:ext>
              </c:extLst>
            </c:dLbl>
            <c:dLbl>
              <c:idx val="4"/>
              <c:layout>
                <c:manualLayout>
                  <c:x val="-4.9097300337457815E-2"/>
                  <c:y val="-0.171545254956338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5DF-4310-825B-D30CF3FC59C0}"/>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DF-4310-825B-D30CF3FC59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2023'!$I$63:$I$67</c:f>
              <c:numCache>
                <c:formatCode>#,##0</c:formatCode>
                <c:ptCount val="5"/>
                <c:pt idx="0">
                  <c:v>889017.08310000005</c:v>
                </c:pt>
                <c:pt idx="1">
                  <c:v>8419665.0612900015</c:v>
                </c:pt>
                <c:pt idx="2" formatCode="_-* #,##0_-;\-* #,##0_-;_-* &quot;-&quot;??_-;_-@_-">
                  <c:v>699178.06585000001</c:v>
                </c:pt>
                <c:pt idx="3" formatCode="_-* #,##0_-;\-* #,##0_-;_-* &quot;-&quot;??_-;_-@_-">
                  <c:v>318468.21025999892</c:v>
                </c:pt>
                <c:pt idx="4">
                  <c:v>1817788.8934600002</c:v>
                </c:pt>
              </c:numCache>
            </c:numRef>
          </c:val>
          <c:extLst>
            <c:ext xmlns:c16="http://schemas.microsoft.com/office/drawing/2014/chart" uri="{C3380CC4-5D6E-409C-BE32-E72D297353CC}">
              <c16:uniqueId val="{0000000B-C5DF-4310-825B-D30CF3FC59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30101010101010101"/>
                  <c:y val="7.8125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200000000000001"/>
                      <c:h val="0.13750000000000001"/>
                    </c:manualLayout>
                  </c15:layout>
                </c:ext>
                <c:ext xmlns:c16="http://schemas.microsoft.com/office/drawing/2014/chart" uri="{C3380CC4-5D6E-409C-BE32-E72D297353CC}">
                  <c16:uniqueId val="{00000003-47E8-4633-9135-087474D674D0}"/>
                </c:ext>
              </c:extLst>
            </c:dLbl>
            <c:dLbl>
              <c:idx val="4"/>
              <c:layout>
                <c:manualLayout>
                  <c:x val="0.17373737373737375"/>
                  <c:y val="-8.840879265091863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Ansig </c:v>
                </c:pt>
                <c:pt idx="3">
                  <c:v> Sigma Interalbanian Vienna Insurance Group </c:v>
                </c:pt>
                <c:pt idx="4">
                  <c:v> Eurosig </c:v>
                </c:pt>
                <c:pt idx="5">
                  <c:v> Atlantik  </c:v>
                </c:pt>
                <c:pt idx="6">
                  <c:v> Insig </c:v>
                </c:pt>
                <c:pt idx="7">
                  <c:v> Intersig Vienna Insurance Group </c:v>
                </c:pt>
              </c:strCache>
            </c:strRef>
          </c:cat>
          <c:val>
            <c:numRef>
              <c:f>'F27'!$C$11:$C$18</c:f>
              <c:numCache>
                <c:formatCode>_-* #,##0_-;\-* #,##0_-;_-* "-"??_-;_-@_-</c:formatCode>
                <c:ptCount val="8"/>
                <c:pt idx="0">
                  <c:v>201563.90100000001</c:v>
                </c:pt>
                <c:pt idx="1">
                  <c:v>105756.45986</c:v>
                </c:pt>
                <c:pt idx="2">
                  <c:v>36157.084000000003</c:v>
                </c:pt>
                <c:pt idx="3">
                  <c:v>33214.233100000005</c:v>
                </c:pt>
                <c:pt idx="4">
                  <c:v>17054.01123</c:v>
                </c:pt>
                <c:pt idx="5">
                  <c:v>6797.4979999999996</c:v>
                </c:pt>
                <c:pt idx="6">
                  <c:v>2747</c:v>
                </c:pt>
                <c:pt idx="7">
                  <c:v>881.42</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415201.09459000005</c:v>
                </c:pt>
                <c:pt idx="1">
                  <c:v>204416.28527000002</c:v>
                </c:pt>
                <c:pt idx="2">
                  <c:v>112716.08529</c:v>
                </c:pt>
                <c:pt idx="3">
                  <c:v>76766.77781</c:v>
                </c:pt>
                <c:pt idx="4">
                  <c:v>55565.130080000003</c:v>
                </c:pt>
                <c:pt idx="5">
                  <c:v>10045.619290000001</c:v>
                </c:pt>
                <c:pt idx="6">
                  <c:v>12294.71781</c:v>
                </c:pt>
                <c:pt idx="7">
                  <c:v>2011.3729599999999</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9.0719040995078215E-2"/>
                  <c:y val="-0.112307145817299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448194.33994999999</c:v>
                </c:pt>
                <c:pt idx="1">
                  <c:v>204915.25872000001</c:v>
                </c:pt>
                <c:pt idx="2">
                  <c:v>111143.87513</c:v>
                </c:pt>
                <c:pt idx="3">
                  <c:v>69596.707739999998</c:v>
                </c:pt>
                <c:pt idx="4">
                  <c:v>62784.369700000003</c:v>
                </c:pt>
                <c:pt idx="5">
                  <c:v>8158.4872500000001</c:v>
                </c:pt>
                <c:pt idx="6">
                  <c:v>7576.4236200000005</c:v>
                </c:pt>
                <c:pt idx="7">
                  <c:v>1748.7758000000001</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layout>
                <c:manualLayout>
                  <c:x val="8.4938349372994965E-2"/>
                  <c:y val="-7.1748878923766815E-2"/>
                </c:manualLayout>
              </c:layout>
              <c:numFmt formatCode="0.00%" sourceLinked="0"/>
              <c:spPr>
                <a:noFill/>
                <a:ln w="25400">
                  <a:noFill/>
                </a:ln>
              </c:spPr>
              <c:txPr>
                <a:bodyPr wrap="square" lIns="38100" tIns="19050" rIns="38100" bIns="19050" anchor="ctr">
                  <a:no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5.4646991348303676E-2"/>
                      <c:h val="0.17578475336322871"/>
                    </c:manualLayout>
                  </c15:layout>
                </c:ext>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Sigma Interalbanian Vienna Insurance Group</c:v>
                </c:pt>
                <c:pt idx="4">
                  <c:v>Eurosig</c:v>
                </c:pt>
                <c:pt idx="5">
                  <c:v>Insig</c:v>
                </c:pt>
                <c:pt idx="6">
                  <c:v>Atlantik </c:v>
                </c:pt>
                <c:pt idx="7">
                  <c:v>Ansig</c:v>
                </c:pt>
              </c:strCache>
            </c:strRef>
          </c:cat>
          <c:val>
            <c:numRef>
              <c:f>'F29'!$B$12:$B$19</c:f>
              <c:numCache>
                <c:formatCode>_-* #,##0_-;\-* #,##0_-;_-* "-"??_-;_-@_-</c:formatCode>
                <c:ptCount val="8"/>
                <c:pt idx="0">
                  <c:v>157219.60871999999</c:v>
                </c:pt>
                <c:pt idx="1">
                  <c:v>66602.197</c:v>
                </c:pt>
                <c:pt idx="2">
                  <c:v>50159.483509999998</c:v>
                </c:pt>
                <c:pt idx="3">
                  <c:v>31739.81971</c:v>
                </c:pt>
                <c:pt idx="4">
                  <c:v>47272.876109999997</c:v>
                </c:pt>
                <c:pt idx="5">
                  <c:v>1110.52854</c:v>
                </c:pt>
                <c:pt idx="6">
                  <c:v>602.73693000000003</c:v>
                </c:pt>
                <c:pt idx="7">
                  <c:v>102.73755</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1847389558232936"/>
                  <c:y val="-9.1954022988505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Sigma Interalbanian Vienna Insurance Group</c:v>
                </c:pt>
                <c:pt idx="4">
                  <c:v>Eurosig</c:v>
                </c:pt>
                <c:pt idx="5">
                  <c:v>Insig</c:v>
                </c:pt>
                <c:pt idx="6">
                  <c:v>Atlantik </c:v>
                </c:pt>
                <c:pt idx="7">
                  <c:v>Ansig</c:v>
                </c:pt>
              </c:strCache>
            </c:strRef>
          </c:cat>
          <c:val>
            <c:numRef>
              <c:f>'F29'!$C$12:$C$19</c:f>
              <c:numCache>
                <c:formatCode>_-* #,##0_-;\-* #,##0_-;_-* "-"??_-;_-@_-</c:formatCode>
                <c:ptCount val="8"/>
                <c:pt idx="0">
                  <c:v>195086.20199999999</c:v>
                </c:pt>
                <c:pt idx="1">
                  <c:v>97952.101999999999</c:v>
                </c:pt>
                <c:pt idx="2">
                  <c:v>65967.967080000002</c:v>
                </c:pt>
                <c:pt idx="3">
                  <c:v>26528.122440000003</c:v>
                </c:pt>
                <c:pt idx="4">
                  <c:v>24291.86997</c:v>
                </c:pt>
                <c:pt idx="5">
                  <c:v>546.61509000000001</c:v>
                </c:pt>
                <c:pt idx="6">
                  <c:v>504.82940000000002</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'F30'!$B$11:$B$18</c:f>
              <c:numCache>
                <c:formatCode>_-* #,##0_-;\-* #,##0_-;_-* "-"??_-;_-@_-</c:formatCode>
                <c:ptCount val="8"/>
                <c:pt idx="0">
                  <c:v>157192.91203000001</c:v>
                </c:pt>
                <c:pt idx="1">
                  <c:v>27616.451220000003</c:v>
                </c:pt>
                <c:pt idx="2">
                  <c:v>21389.614029999997</c:v>
                </c:pt>
                <c:pt idx="3">
                  <c:v>3059.7721499999998</c:v>
                </c:pt>
                <c:pt idx="4">
                  <c:v>3620.6916900000001</c:v>
                </c:pt>
                <c:pt idx="5">
                  <c:v>3644.3176400000002</c:v>
                </c:pt>
                <c:pt idx="6">
                  <c:v>2843.57134</c:v>
                </c:pt>
                <c:pt idx="7">
                  <c:v>1089.67527</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Sigma Interalbanian Vienna Insurance Group</c:v>
                </c:pt>
                <c:pt idx="5">
                  <c:v>Insig</c:v>
                </c:pt>
                <c:pt idx="6">
                  <c:v>Intersig Vienna Insurance Group</c:v>
                </c:pt>
                <c:pt idx="7">
                  <c:v>Ansig</c:v>
                </c:pt>
              </c:strCache>
            </c:strRef>
          </c:cat>
          <c:val>
            <c:numRef>
              <c:f>'F30'!$C$11:$C$18</c:f>
              <c:numCache>
                <c:formatCode>_-* #,##0_-;\-* #,##0_-;_-* "-"??_-;_-@_-</c:formatCode>
                <c:ptCount val="8"/>
                <c:pt idx="0">
                  <c:v>146588.38037</c:v>
                </c:pt>
                <c:pt idx="1">
                  <c:v>16566.806089999998</c:v>
                </c:pt>
                <c:pt idx="2">
                  <c:v>10359.658640000001</c:v>
                </c:pt>
                <c:pt idx="3">
                  <c:v>4911.198260000001</c:v>
                </c:pt>
                <c:pt idx="4">
                  <c:v>3522.6071099999999</c:v>
                </c:pt>
                <c:pt idx="5">
                  <c:v>3046.2873999999997</c:v>
                </c:pt>
                <c:pt idx="6">
                  <c:v>2158.3401100000001</c:v>
                </c:pt>
                <c:pt idx="7">
                  <c:v>982.35176999999999</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2616</c:v>
                </c:pt>
                <c:pt idx="1">
                  <c:v>1765</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5.12883360397070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2554.3785899999998</c:v>
                </c:pt>
                <c:pt idx="1">
                  <c:v>1042.3720499999999</c:v>
                </c:pt>
                <c:pt idx="2">
                  <c:v>169.48582999999999</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216112.72990999999</c:v>
                </c:pt>
                <c:pt idx="1">
                  <c:v>116621.74235</c:v>
                </c:pt>
                <c:pt idx="2">
                  <c:v>94734.987519999995</c:v>
                </c:pt>
                <c:pt idx="3">
                  <c:v>42406.885720000006</c:v>
                </c:pt>
                <c:pt idx="4">
                  <c:v>36793.909719999996</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BABC-46B0-84E6-E58E15B7097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BABC-46B0-84E6-E58E15B7097A}"/>
              </c:ext>
            </c:extLst>
          </c:dPt>
          <c:dPt>
            <c:idx val="2"/>
            <c:bubble3D val="0"/>
            <c:spPr>
              <a:solidFill>
                <a:schemeClr val="bg1">
                  <a:lumMod val="85000"/>
                </a:schemeClr>
              </a:solidFill>
              <a:ln w="25400">
                <a:noFill/>
              </a:ln>
            </c:spPr>
            <c:extLst>
              <c:ext xmlns:c16="http://schemas.microsoft.com/office/drawing/2014/chart" uri="{C3380CC4-5D6E-409C-BE32-E72D297353CC}">
                <c16:uniqueId val="{00000005-BABC-46B0-84E6-E58E15B7097A}"/>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BABC-46B0-84E6-E58E15B7097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BABC-46B0-84E6-E58E15B7097A}"/>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BC-46B0-84E6-E58E15B7097A}"/>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BC-46B0-84E6-E58E15B7097A}"/>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BC-46B0-84E6-E58E15B7097A}"/>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BC-46B0-84E6-E58E15B7097A}"/>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ABC-46B0-84E6-E58E15B7097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2023'!$J$63:$J$67</c:f>
              <c:numCache>
                <c:formatCode>#,##0</c:formatCode>
                <c:ptCount val="5"/>
                <c:pt idx="0">
                  <c:v>914118.23791000003</c:v>
                </c:pt>
                <c:pt idx="1">
                  <c:v>9354607.4719799999</c:v>
                </c:pt>
                <c:pt idx="2" formatCode="_-* #,##0_-;\-* #,##0_-;_-* &quot;-&quot;??_-;_-@_-">
                  <c:v>531331.51917999994</c:v>
                </c:pt>
                <c:pt idx="3" formatCode="_-* #,##0_-;\-* #,##0_-;_-* &quot;-&quot;??_-;_-@_-">
                  <c:v>308447.27563999989</c:v>
                </c:pt>
                <c:pt idx="4">
                  <c:v>1904073.2159</c:v>
                </c:pt>
              </c:numCache>
            </c:numRef>
          </c:val>
          <c:extLst>
            <c:ext xmlns:c16="http://schemas.microsoft.com/office/drawing/2014/chart" uri="{C3380CC4-5D6E-409C-BE32-E72D297353CC}">
              <c16:uniqueId val="{0000000A-BABC-46B0-84E6-E58E15B7097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898860380018566"/>
          <c:y val="0.15949042809899919"/>
          <c:w val="0.33019055392206825"/>
          <c:h val="0.791016694582303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244498.71058999997</c:v>
                </c:pt>
                <c:pt idx="1">
                  <c:v>126542.40806999999</c:v>
                </c:pt>
                <c:pt idx="2">
                  <c:v>95767.120449999988</c:v>
                </c:pt>
                <c:pt idx="3">
                  <c:v>47197.079439999994</c:v>
                </c:pt>
                <c:pt idx="4">
                  <c:v>37953.262439999999</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Sigma Interalbanian Vienna Insurance Group</c:v>
                </c:pt>
                <c:pt idx="4">
                  <c:v>Eurosig</c:v>
                </c:pt>
                <c:pt idx="5">
                  <c:v>Ansig</c:v>
                </c:pt>
              </c:strCache>
            </c:strRef>
          </c:cat>
          <c:val>
            <c:numRef>
              <c:f>'F33'!$B$11:$B$16</c:f>
              <c:numCache>
                <c:formatCode>_-* #,##0_-;\-* #,##0_-;_-* "-"??_-;_-@_-</c:formatCode>
                <c:ptCount val="6"/>
                <c:pt idx="0">
                  <c:v>145904.70708000002</c:v>
                </c:pt>
                <c:pt idx="1">
                  <c:v>57413.428999999996</c:v>
                </c:pt>
                <c:pt idx="2">
                  <c:v>49813.793290000001</c:v>
                </c:pt>
                <c:pt idx="3">
                  <c:v>28088.19771</c:v>
                </c:pt>
                <c:pt idx="4">
                  <c:v>46552.960579999999</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20418580908626854"/>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Sigma Interalbanian Vienna Insurance Group</c:v>
                </c:pt>
                <c:pt idx="4">
                  <c:v>Eurosig</c:v>
                </c:pt>
                <c:pt idx="5">
                  <c:v>Ansig</c:v>
                </c:pt>
              </c:strCache>
            </c:strRef>
          </c:cat>
          <c:val>
            <c:numRef>
              <c:f>'F33'!$C$11:$C$16</c:f>
              <c:numCache>
                <c:formatCode>_-* #,##0_-;\-* #,##0_-;_-* "-"??_-;_-@_-</c:formatCode>
                <c:ptCount val="6"/>
                <c:pt idx="0">
                  <c:v>170809.67912000002</c:v>
                </c:pt>
                <c:pt idx="1">
                  <c:v>83929.244999999995</c:v>
                </c:pt>
                <c:pt idx="2">
                  <c:v>63417.997280000003</c:v>
                </c:pt>
                <c:pt idx="3">
                  <c:v>24608.32432</c:v>
                </c:pt>
                <c:pt idx="4">
                  <c:v>24291.86997</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Intersig Vienna Insurance Group</c:v>
                </c:pt>
                <c:pt idx="6">
                  <c:v>Insig</c:v>
                </c:pt>
                <c:pt idx="7">
                  <c:v>Ansig</c:v>
                </c:pt>
              </c:strCache>
            </c:strRef>
          </c:cat>
          <c:val>
            <c:numRef>
              <c:f>'F34'!$B$13:$B$20</c:f>
              <c:numCache>
                <c:formatCode>_-* #,##0_-;\-* #,##0_-;_-* "-"??_-;_-@_-</c:formatCode>
                <c:ptCount val="8"/>
                <c:pt idx="0">
                  <c:v>303295.75780000002</c:v>
                </c:pt>
                <c:pt idx="1">
                  <c:v>190260.46937999999</c:v>
                </c:pt>
                <c:pt idx="2">
                  <c:v>71625.052220000012</c:v>
                </c:pt>
                <c:pt idx="3">
                  <c:v>31482.332330000005</c:v>
                </c:pt>
                <c:pt idx="4">
                  <c:v>33395.314749999998</c:v>
                </c:pt>
                <c:pt idx="5">
                  <c:v>19569.510330000001</c:v>
                </c:pt>
                <c:pt idx="6">
                  <c:v>34722.601920000001</c:v>
                </c:pt>
                <c:pt idx="7">
                  <c:v>14827.027119999999</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7420832570347311"/>
                  <c:y val="4.3114137759806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2057681743270464"/>
                  <c:y val="0.185063488685535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425471525361655"/>
                  <c:y val="-9.28173843134472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2149133247878897"/>
                  <c:y val="0.446670922891395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28716855887200149"/>
                  <c:y val="0.3302343288170059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Atlantik </c:v>
                </c:pt>
                <c:pt idx="5">
                  <c:v>Intersig Vienna Insurance Group</c:v>
                </c:pt>
                <c:pt idx="6">
                  <c:v>Insig</c:v>
                </c:pt>
                <c:pt idx="7">
                  <c:v>Ansig</c:v>
                </c:pt>
              </c:strCache>
            </c:strRef>
          </c:cat>
          <c:val>
            <c:numRef>
              <c:f>'F34'!$C$13:$C$20</c:f>
              <c:numCache>
                <c:formatCode>_-* #,##0_-;\-* #,##0_-;_-* "-"??_-;_-@_-</c:formatCode>
                <c:ptCount val="8"/>
                <c:pt idx="0">
                  <c:v>195346.18882999997</c:v>
                </c:pt>
                <c:pt idx="1">
                  <c:v>156669.59256000002</c:v>
                </c:pt>
                <c:pt idx="2">
                  <c:v>56125.059600000001</c:v>
                </c:pt>
                <c:pt idx="3">
                  <c:v>47550.852729999999</c:v>
                </c:pt>
                <c:pt idx="4">
                  <c:v>26192.70852</c:v>
                </c:pt>
                <c:pt idx="5">
                  <c:v>26117.774609999993</c:v>
                </c:pt>
                <c:pt idx="6">
                  <c:v>17753.652879999998</c:v>
                </c:pt>
                <c:pt idx="7">
                  <c:v>5575.6894499999999</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0"/>
              <c:layout>
                <c:manualLayout>
                  <c:x val="0.13393303348325838"/>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2024-4BF0-ACDF-0BADCF184682}"/>
                </c:ext>
              </c:extLst>
            </c:dLbl>
            <c:dLbl>
              <c:idx val="1"/>
              <c:layout>
                <c:manualLayout>
                  <c:x val="-9.7951024487756125E-2"/>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0.12793603198400799"/>
                  <c:y val="-8.19672131147540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0.16391804097951024"/>
                  <c:y val="-0.1311475409836065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6.5967016491754196E-2"/>
                  <c:y val="-0.11475409836065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2588705647176413"/>
                  <c:y val="1.63934426229507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layout>
                <c:manualLayout>
                  <c:x val="5.9970014992503746E-3"/>
                  <c:y val="-0.120218579234972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wrap="square" lIns="38100" tIns="19050" rIns="38100" bIns="19050" anchor="ctr" anchorCtr="0">
                <a:spAutoFit/>
              </a:bodyPr>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Intersig Vienna Insurance Group</c:v>
                </c:pt>
                <c:pt idx="6">
                  <c:v>Albsig</c:v>
                </c:pt>
              </c:strCache>
            </c:strRef>
          </c:cat>
          <c:val>
            <c:numRef>
              <c:f>'F35'!$C$12:$C$18</c:f>
              <c:numCache>
                <c:formatCode>_-* #,##0_-;\-* #,##0_-;_-* "-"??_-;_-@_-</c:formatCode>
                <c:ptCount val="7"/>
                <c:pt idx="0">
                  <c:v>2304.8980000000001</c:v>
                </c:pt>
                <c:pt idx="1">
                  <c:v>572</c:v>
                </c:pt>
                <c:pt idx="2">
                  <c:v>245.71</c:v>
                </c:pt>
                <c:pt idx="3">
                  <c:v>181.96233999999998</c:v>
                </c:pt>
                <c:pt idx="4">
                  <c:v>150</c:v>
                </c:pt>
                <c:pt idx="5">
                  <c:v>50.981999999999999</c:v>
                </c:pt>
                <c:pt idx="6">
                  <c:v>34.317</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accent5">
                  <a:lumMod val="20000"/>
                  <a:lumOff val="80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4">
                  <a:lumMod val="20000"/>
                  <a:lumOff val="8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delete val="1"/>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layout>
                <c:manualLayout>
                  <c:x val="4.5519203413940258E-2"/>
                  <c:y val="-0.126721763085399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layout>
                <c:manualLayout>
                  <c:x val="-5.6899004267425321E-2"/>
                  <c:y val="-0.115702479338842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layout>
                <c:manualLayout>
                  <c:x val="0.19535324798482701"/>
                  <c:y val="-4.95867768595042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delete val="1"/>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17069701280227595"/>
                  <c:y val="-4.4077134986225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040-41BA-80AB-44A671407510}"/>
                </c:ext>
              </c:extLst>
            </c:dLbl>
            <c:dLbl>
              <c:idx val="6"/>
              <c:layout>
                <c:manualLayout>
                  <c:x val="0.13466097676623986"/>
                  <c:y val="-4.95867768595041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040-41BA-80AB-44A671407510}"/>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'F35'!$A$12:$A$18</c:f>
              <c:strCache>
                <c:ptCount val="7"/>
                <c:pt idx="0">
                  <c:v>Sigma Interalbanian Vienna Insurance Group</c:v>
                </c:pt>
                <c:pt idx="1">
                  <c:v>Eurosig</c:v>
                </c:pt>
                <c:pt idx="2">
                  <c:v>Ansig</c:v>
                </c:pt>
                <c:pt idx="3">
                  <c:v>Sigal Uniqa Group Austria</c:v>
                </c:pt>
                <c:pt idx="4">
                  <c:v>Insig</c:v>
                </c:pt>
                <c:pt idx="5">
                  <c:v>Intersig Vienna Insurance Group</c:v>
                </c:pt>
                <c:pt idx="6">
                  <c:v>Albsig</c:v>
                </c:pt>
              </c:strCache>
            </c:strRef>
          </c:cat>
          <c:val>
            <c:numRef>
              <c:f>'F35'!$B$12:$B$18</c:f>
              <c:numCache>
                <c:formatCode>_-* #,##0_-;\-* #,##0_-;_-* "-"??_-;_-@_-</c:formatCode>
                <c:ptCount val="7"/>
                <c:pt idx="0">
                  <c:v>0</c:v>
                </c:pt>
                <c:pt idx="1">
                  <c:v>46.85</c:v>
                </c:pt>
                <c:pt idx="2">
                  <c:v>113.084</c:v>
                </c:pt>
                <c:pt idx="3">
                  <c:v>18766.271000000001</c:v>
                </c:pt>
                <c:pt idx="4">
                  <c:v>0</c:v>
                </c:pt>
                <c:pt idx="5">
                  <c:v>7.7380000000000004</c:v>
                </c:pt>
                <c:pt idx="6">
                  <c:v>888.73400000000004</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105140.469</c:v>
                </c:pt>
                <c:pt idx="1">
                  <c:v>35908.389062300004</c:v>
                </c:pt>
                <c:pt idx="2">
                  <c:v>26280.905999999999</c:v>
                </c:pt>
                <c:pt idx="3">
                  <c:v>15043.73342</c:v>
                </c:pt>
                <c:pt idx="4">
                  <c:v>11338.198341700001</c:v>
                </c:pt>
                <c:pt idx="5">
                  <c:v>1141.6746839999998</c:v>
                </c:pt>
                <c:pt idx="6">
                  <c:v>250.14078639999997</c:v>
                </c:pt>
                <c:pt idx="7">
                  <c:v>108.997</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27427705239376726"/>
                  <c:y val="8.6956711932747524E-2"/>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6265822784810112E-2"/>
                      <c:h val="0.1903381642512077"/>
                    </c:manualLayout>
                  </c15:layout>
                </c:ext>
                <c:ext xmlns:c16="http://schemas.microsoft.com/office/drawing/2014/chart" uri="{C3380CC4-5D6E-409C-BE32-E72D297353CC}">
                  <c16:uniqueId val="{00000002-2BA3-4A35-8209-F5E18908648F}"/>
                </c:ext>
              </c:extLst>
            </c:dLbl>
            <c:dLbl>
              <c:idx val="3"/>
              <c:layout>
                <c:manualLayout>
                  <c:x val="-0.15448403601448554"/>
                  <c:y val="0.3429533264863631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119424.755</c:v>
                </c:pt>
                <c:pt idx="1">
                  <c:v>71232.51251065715</c:v>
                </c:pt>
                <c:pt idx="2">
                  <c:v>50028.383999999998</c:v>
                </c:pt>
                <c:pt idx="3">
                  <c:v>18874.560701428571</c:v>
                </c:pt>
                <c:pt idx="4">
                  <c:v>28806.431162042856</c:v>
                </c:pt>
                <c:pt idx="5">
                  <c:v>749.10892558571413</c:v>
                </c:pt>
                <c:pt idx="6">
                  <c:v>732.56695618571428</c:v>
                </c:pt>
                <c:pt idx="7">
                  <c:v>779.44399999999996</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Ansig</c:v>
                </c:pt>
                <c:pt idx="5">
                  <c:v>Atlantik </c:v>
                </c:pt>
                <c:pt idx="6">
                  <c:v>Eurosig</c:v>
                </c:pt>
                <c:pt idx="7">
                  <c:v>Sigma Interalbanian Vienna Insurance Group</c:v>
                </c:pt>
              </c:strCache>
            </c:strRef>
          </c:cat>
          <c:val>
            <c:numRef>
              <c:f>'F37'!$B$13:$B$20</c:f>
              <c:numCache>
                <c:formatCode>_-* #,##0_-;\-* #,##0_-;_-* "-"??_-;_-@_-</c:formatCode>
                <c:ptCount val="8"/>
                <c:pt idx="0">
                  <c:v>111311.92212</c:v>
                </c:pt>
                <c:pt idx="1">
                  <c:v>64911.7935</c:v>
                </c:pt>
                <c:pt idx="2">
                  <c:v>24940.685010000001</c:v>
                </c:pt>
                <c:pt idx="3">
                  <c:v>6540.1582400000007</c:v>
                </c:pt>
                <c:pt idx="4">
                  <c:v>9820.6884800000007</c:v>
                </c:pt>
                <c:pt idx="5">
                  <c:v>10909.599149999998</c:v>
                </c:pt>
                <c:pt idx="6">
                  <c:v>8253.7950999999994</c:v>
                </c:pt>
                <c:pt idx="7">
                  <c:v>3557.0524799999998</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133350</xdr:rowOff>
    </xdr:from>
    <xdr:to>
      <xdr:col>7</xdr:col>
      <xdr:colOff>409575</xdr:colOff>
      <xdr:row>62</xdr:row>
      <xdr:rowOff>142875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171450</xdr:rowOff>
    </xdr:from>
    <xdr:to>
      <xdr:col>7</xdr:col>
      <xdr:colOff>523875</xdr:colOff>
      <xdr:row>39</xdr:row>
      <xdr:rowOff>104775</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22</xdr:row>
      <xdr:rowOff>152400</xdr:rowOff>
    </xdr:from>
    <xdr:to>
      <xdr:col>5</xdr:col>
      <xdr:colOff>257175</xdr:colOff>
      <xdr:row>36</xdr:row>
      <xdr:rowOff>19050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14</xdr:row>
      <xdr:rowOff>76201</xdr:rowOff>
    </xdr:from>
    <xdr:to>
      <xdr:col>4</xdr:col>
      <xdr:colOff>180975</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619125</xdr:colOff>
      <xdr:row>15</xdr:row>
      <xdr:rowOff>114300</xdr:rowOff>
    </xdr:from>
    <xdr:to>
      <xdr:col>12</xdr:col>
      <xdr:colOff>0</xdr:colOff>
      <xdr:row>40</xdr:row>
      <xdr:rowOff>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17</xdr:row>
      <xdr:rowOff>152400</xdr:rowOff>
    </xdr:from>
    <xdr:to>
      <xdr:col>5</xdr:col>
      <xdr:colOff>828675</xdr:colOff>
      <xdr:row>32</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35</xdr:row>
      <xdr:rowOff>66675</xdr:rowOff>
    </xdr:from>
    <xdr:to>
      <xdr:col>5</xdr:col>
      <xdr:colOff>714375</xdr:colOff>
      <xdr:row>51</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19438</xdr:rowOff>
    </xdr:from>
    <xdr:to>
      <xdr:col>5</xdr:col>
      <xdr:colOff>390525</xdr:colOff>
      <xdr:row>33</xdr:row>
      <xdr:rowOff>181363</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35</xdr:row>
      <xdr:rowOff>34665</xdr:rowOff>
    </xdr:from>
    <xdr:to>
      <xdr:col>5</xdr:col>
      <xdr:colOff>429403</xdr:colOff>
      <xdr:row>52</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24</xdr:row>
      <xdr:rowOff>66675</xdr:rowOff>
    </xdr:from>
    <xdr:to>
      <xdr:col>5</xdr:col>
      <xdr:colOff>581025</xdr:colOff>
      <xdr:row>39</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42</xdr:row>
      <xdr:rowOff>95250</xdr:rowOff>
    </xdr:from>
    <xdr:to>
      <xdr:col>5</xdr:col>
      <xdr:colOff>542925</xdr:colOff>
      <xdr:row>56</xdr:row>
      <xdr:rowOff>76200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47625</xdr:colOff>
      <xdr:row>62</xdr:row>
      <xdr:rowOff>57150</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39</xdr:row>
      <xdr:rowOff>133350</xdr:rowOff>
    </xdr:from>
    <xdr:to>
      <xdr:col>5</xdr:col>
      <xdr:colOff>571500</xdr:colOff>
      <xdr:row>54</xdr:row>
      <xdr:rowOff>28575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19050</xdr:rowOff>
    </xdr:from>
    <xdr:to>
      <xdr:col>5</xdr:col>
      <xdr:colOff>619125</xdr:colOff>
      <xdr:row>37</xdr:row>
      <xdr:rowOff>111125</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0</xdr:rowOff>
    </xdr:from>
    <xdr:to>
      <xdr:col>3</xdr:col>
      <xdr:colOff>876300</xdr:colOff>
      <xdr:row>44</xdr:row>
      <xdr:rowOff>9525</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457200</xdr:colOff>
      <xdr:row>44</xdr:row>
      <xdr:rowOff>28575</xdr:rowOff>
    </xdr:from>
    <xdr:to>
      <xdr:col>4</xdr:col>
      <xdr:colOff>523875</xdr:colOff>
      <xdr:row>59</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24</xdr:row>
      <xdr:rowOff>95250</xdr:rowOff>
    </xdr:from>
    <xdr:to>
      <xdr:col>4</xdr:col>
      <xdr:colOff>600075</xdr:colOff>
      <xdr:row>40</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3248025</xdr:colOff>
      <xdr:row>34</xdr:row>
      <xdr:rowOff>85725</xdr:rowOff>
    </xdr:from>
    <xdr:to>
      <xdr:col>6</xdr:col>
      <xdr:colOff>466725</xdr:colOff>
      <xdr:row>46</xdr:row>
      <xdr:rowOff>142875</xdr:rowOff>
    </xdr:to>
    <xdr:graphicFrame macro="">
      <xdr:nvGraphicFramePr>
        <xdr:cNvPr id="3" name="Chart 4">
          <a:extLst>
            <a:ext uri="{FF2B5EF4-FFF2-40B4-BE49-F238E27FC236}">
              <a16:creationId xmlns:a16="http://schemas.microsoft.com/office/drawing/2014/main" id="{C51E3E35-0CD0-41A0-8BAF-7E16CC3E3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34</xdr:row>
      <xdr:rowOff>152400</xdr:rowOff>
    </xdr:from>
    <xdr:to>
      <xdr:col>1</xdr:col>
      <xdr:colOff>3400425</xdr:colOff>
      <xdr:row>46</xdr:row>
      <xdr:rowOff>95250</xdr:rowOff>
    </xdr:to>
    <xdr:graphicFrame macro="">
      <xdr:nvGraphicFramePr>
        <xdr:cNvPr id="4" name="Chart 1243">
          <a:extLst>
            <a:ext uri="{FF2B5EF4-FFF2-40B4-BE49-F238E27FC236}">
              <a16:creationId xmlns:a16="http://schemas.microsoft.com/office/drawing/2014/main" id="{E5BDCACF-BBCB-4DB5-9DBB-A26BBB7BC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33</xdr:row>
      <xdr:rowOff>152400</xdr:rowOff>
    </xdr:from>
    <xdr:to>
      <xdr:col>1</xdr:col>
      <xdr:colOff>3238500</xdr:colOff>
      <xdr:row>49</xdr:row>
      <xdr:rowOff>19050</xdr:rowOff>
    </xdr:to>
    <xdr:graphicFrame macro="">
      <xdr:nvGraphicFramePr>
        <xdr:cNvPr id="2" name="Chart 1">
          <a:extLst>
            <a:ext uri="{FF2B5EF4-FFF2-40B4-BE49-F238E27FC236}">
              <a16:creationId xmlns:a16="http://schemas.microsoft.com/office/drawing/2014/main" id="{BF937331-EBDA-4451-973E-9D9BA624A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2835275</xdr:colOff>
      <xdr:row>33</xdr:row>
      <xdr:rowOff>133350</xdr:rowOff>
    </xdr:from>
    <xdr:to>
      <xdr:col>6</xdr:col>
      <xdr:colOff>215900</xdr:colOff>
      <xdr:row>49</xdr:row>
      <xdr:rowOff>133350</xdr:rowOff>
    </xdr:to>
    <xdr:graphicFrame macro="">
      <xdr:nvGraphicFramePr>
        <xdr:cNvPr id="3" name="Chart 1194">
          <a:extLst>
            <a:ext uri="{FF2B5EF4-FFF2-40B4-BE49-F238E27FC236}">
              <a16:creationId xmlns:a16="http://schemas.microsoft.com/office/drawing/2014/main" id="{FB0741C0-F18E-4C4C-B780-1B4D55DC32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771525</xdr:colOff>
      <xdr:row>45</xdr:row>
      <xdr:rowOff>142875</xdr:rowOff>
    </xdr:to>
    <xdr:graphicFrame macro="">
      <xdr:nvGraphicFramePr>
        <xdr:cNvPr id="4" name="Chart 87">
          <a:extLst>
            <a:ext uri="{FF2B5EF4-FFF2-40B4-BE49-F238E27FC236}">
              <a16:creationId xmlns:a16="http://schemas.microsoft.com/office/drawing/2014/main" id="{D325189F-3D90-43EA-872F-80D07C955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314325</xdr:colOff>
      <xdr:row>29</xdr:row>
      <xdr:rowOff>47625</xdr:rowOff>
    </xdr:from>
    <xdr:to>
      <xdr:col>5</xdr:col>
      <xdr:colOff>361950</xdr:colOff>
      <xdr:row>45</xdr:row>
      <xdr:rowOff>149225</xdr:rowOff>
    </xdr:to>
    <xdr:graphicFrame macro="">
      <xdr:nvGraphicFramePr>
        <xdr:cNvPr id="5" name="Chart 613">
          <a:extLst>
            <a:ext uri="{FF2B5EF4-FFF2-40B4-BE49-F238E27FC236}">
              <a16:creationId xmlns:a16="http://schemas.microsoft.com/office/drawing/2014/main" id="{9C4F81F8-F4AE-4F55-A008-B7F1D1C9B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4" name="Chart 1">
          <a:extLst>
            <a:ext uri="{FF2B5EF4-FFF2-40B4-BE49-F238E27FC236}">
              <a16:creationId xmlns:a16="http://schemas.microsoft.com/office/drawing/2014/main" id="{9C85121C-0B86-4825-9DC8-345EF8C37A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209550</xdr:colOff>
      <xdr:row>29</xdr:row>
      <xdr:rowOff>66675</xdr:rowOff>
    </xdr:from>
    <xdr:to>
      <xdr:col>5</xdr:col>
      <xdr:colOff>466725</xdr:colOff>
      <xdr:row>46</xdr:row>
      <xdr:rowOff>95250</xdr:rowOff>
    </xdr:to>
    <xdr:graphicFrame macro="">
      <xdr:nvGraphicFramePr>
        <xdr:cNvPr id="5" name="Chart 2">
          <a:extLst>
            <a:ext uri="{FF2B5EF4-FFF2-40B4-BE49-F238E27FC236}">
              <a16:creationId xmlns:a16="http://schemas.microsoft.com/office/drawing/2014/main" id="{D294793D-9DC2-4391-9A56-629BB63F2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180975</xdr:colOff>
      <xdr:row>49</xdr:row>
      <xdr:rowOff>66674</xdr:rowOff>
    </xdr:from>
    <xdr:to>
      <xdr:col>7</xdr:col>
      <xdr:colOff>390525</xdr:colOff>
      <xdr:row>66</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30</xdr:row>
      <xdr:rowOff>142875</xdr:rowOff>
    </xdr:from>
    <xdr:to>
      <xdr:col>5</xdr:col>
      <xdr:colOff>742950</xdr:colOff>
      <xdr:row>42</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45</xdr:row>
      <xdr:rowOff>142875</xdr:rowOff>
    </xdr:from>
    <xdr:to>
      <xdr:col>5</xdr:col>
      <xdr:colOff>571500</xdr:colOff>
      <xdr:row>58</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Materiale\Desktop\Sigurime%202024\korrik%202024\buletini%20sigurime%20me%20formula%20janar%20-%20korrik%202024.xlsx" TargetMode="External"/><Relationship Id="rId1" Type="http://schemas.openxmlformats.org/officeDocument/2006/relationships/externalLinkPath" Target="/Materiale/Desktop/Sigurime%202024/korrik%202024/buletini%20sigurime%20me%20formula%20janar%20-%20korrik%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3"/>
      <sheetName val="deme 2023"/>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889017.08310000005</v>
          </cell>
          <cell r="J63">
            <v>914118.23791000003</v>
          </cell>
        </row>
        <row r="64">
          <cell r="B64" t="str">
            <v>Motorik</v>
          </cell>
          <cell r="I64">
            <v>8419665.0612900015</v>
          </cell>
          <cell r="J64">
            <v>9354607.4719799999</v>
          </cell>
        </row>
        <row r="65">
          <cell r="B65" t="str">
            <v xml:space="preserve">Sigurimi i përgjegjesive civile                                         </v>
          </cell>
          <cell r="I65">
            <v>699178.06585000001</v>
          </cell>
          <cell r="J65">
            <v>531331.51917999994</v>
          </cell>
        </row>
        <row r="66">
          <cell r="B66" t="str">
            <v>Të tjera</v>
          </cell>
          <cell r="I66">
            <v>318468.21025999892</v>
          </cell>
          <cell r="J66">
            <v>308447.27563999989</v>
          </cell>
        </row>
        <row r="67">
          <cell r="B67" t="str">
            <v>Zjarri dhe dëmtime të tjera në pronë</v>
          </cell>
          <cell r="I67">
            <v>1817788.8934600002</v>
          </cell>
          <cell r="J67">
            <v>1904073.2159</v>
          </cell>
        </row>
        <row r="100">
          <cell r="B100" t="str">
            <v>Jetë Debitori</v>
          </cell>
          <cell r="C100">
            <v>743219</v>
          </cell>
          <cell r="D100">
            <v>925186.85824999993</v>
          </cell>
        </row>
        <row r="101">
          <cell r="B101" t="str">
            <v xml:space="preserve">Të tjera </v>
          </cell>
          <cell r="C101">
            <v>89647</v>
          </cell>
          <cell r="D101">
            <v>143006.94578000018</v>
          </cell>
        </row>
        <row r="102">
          <cell r="B102" t="str">
            <v xml:space="preserve">Jeta e kombinuar 
</v>
          </cell>
          <cell r="C102">
            <v>72312</v>
          </cell>
          <cell r="D102">
            <v>31466.997350000001</v>
          </cell>
        </row>
        <row r="103">
          <cell r="B103" t="str">
            <v>Jeta me kursim</v>
          </cell>
          <cell r="C103">
            <v>81994</v>
          </cell>
          <cell r="D103">
            <v>79936.484870000015</v>
          </cell>
        </row>
        <row r="104">
          <cell r="B104" t="str">
            <v>Jeta në Grup</v>
          </cell>
          <cell r="C104">
            <v>55236</v>
          </cell>
        </row>
      </sheetData>
      <sheetData sheetId="48">
        <row r="61">
          <cell r="B61" t="str">
            <v xml:space="preserve"> Aksidente dhe Shëndeti</v>
          </cell>
          <cell r="C61">
            <v>354809.98807000002</v>
          </cell>
          <cell r="D61">
            <v>410877.70798000001</v>
          </cell>
        </row>
        <row r="62">
          <cell r="B62" t="str">
            <v>Motorik</v>
          </cell>
          <cell r="C62">
            <v>2828727.0735400002</v>
          </cell>
          <cell r="D62">
            <v>3415941.1818399997</v>
          </cell>
        </row>
        <row r="63">
          <cell r="B63" t="str">
            <v>Zjarri dhe dëmtime të tjera në pronë</v>
          </cell>
        </row>
        <row r="64">
          <cell r="B64" t="str">
            <v>Të tjera</v>
          </cell>
          <cell r="C64">
            <v>92503.662589999731</v>
          </cell>
          <cell r="D64">
            <v>34384.275080000341</v>
          </cell>
        </row>
        <row r="65">
          <cell r="B65" t="str">
            <v>Zjarri dhe dëmtime të tjera në pronë</v>
          </cell>
          <cell r="C65">
            <v>254973.80581999995</v>
          </cell>
          <cell r="D65">
            <v>404171.60719000001</v>
          </cell>
        </row>
        <row r="92">
          <cell r="B92" t="str">
            <v xml:space="preserve"> Jetë Debitori</v>
          </cell>
          <cell r="C92">
            <v>45468.5</v>
          </cell>
          <cell r="D92" t="str">
            <v>Jetë Debitori</v>
          </cell>
          <cell r="E92">
            <v>87899.984110000005</v>
          </cell>
        </row>
        <row r="93">
          <cell r="B93" t="str">
            <v>Flexi plani</v>
          </cell>
          <cell r="C93">
            <v>28605</v>
          </cell>
          <cell r="D93" t="str">
            <v>Të tjera</v>
          </cell>
          <cell r="E93">
            <v>712.22781999998915</v>
          </cell>
        </row>
        <row r="94">
          <cell r="B94" t="str">
            <v>Të tjera</v>
          </cell>
          <cell r="C94">
            <v>16307</v>
          </cell>
          <cell r="D94" t="str">
            <v>Jeta ne Grup</v>
          </cell>
          <cell r="E94">
            <v>6212.4250300000012</v>
          </cell>
        </row>
        <row r="95">
          <cell r="B95" t="str">
            <v>Jeta ne Grup</v>
          </cell>
          <cell r="C95">
            <v>8410</v>
          </cell>
          <cell r="D95" t="str">
            <v>Jetë me kursim</v>
          </cell>
          <cell r="E95">
            <v>38981.751519999998</v>
          </cell>
        </row>
        <row r="96">
          <cell r="B96" t="str">
            <v>Plani i pagesave "Cash"</v>
          </cell>
          <cell r="C96">
            <v>24554.5</v>
          </cell>
          <cell r="D96" t="str">
            <v>Plani i pagesave "Cash"</v>
          </cell>
          <cell r="E96">
            <v>24406.792909999996</v>
          </cell>
        </row>
        <row r="97">
          <cell r="B97" t="str">
            <v>Jetë me kursim</v>
          </cell>
          <cell r="C97">
            <v>51575</v>
          </cell>
          <cell r="D97" t="str">
            <v>Flexi plan</v>
          </cell>
          <cell r="E97">
            <v>25955.17483</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L33" sqref="L33"/>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23" t="s">
        <v>120</v>
      </c>
      <c r="B2" s="623"/>
      <c r="C2" s="623"/>
      <c r="D2" s="623"/>
      <c r="E2" s="623"/>
      <c r="F2" s="623"/>
      <c r="G2" s="623"/>
    </row>
    <row r="3" spans="1:7" s="317" customFormat="1" ht="15.75" customHeight="1">
      <c r="A3" s="620" t="s">
        <v>235</v>
      </c>
      <c r="B3" s="620"/>
      <c r="C3" s="620"/>
      <c r="D3" s="620"/>
      <c r="E3" s="620"/>
      <c r="F3" s="620"/>
      <c r="G3" s="620"/>
    </row>
    <row r="4" spans="1:7">
      <c r="D4" s="87"/>
      <c r="E4" s="320"/>
    </row>
    <row r="5" spans="1:7">
      <c r="A5" s="73"/>
      <c r="B5" s="73"/>
    </row>
    <row r="6" spans="1:7" ht="12" customHeight="1">
      <c r="A6" s="103"/>
      <c r="B6" s="103"/>
      <c r="C6" s="75"/>
      <c r="D6" s="76"/>
      <c r="E6" s="74" t="s">
        <v>54</v>
      </c>
      <c r="F6" s="625" t="s">
        <v>13</v>
      </c>
      <c r="G6" s="626"/>
    </row>
    <row r="7" spans="1:7" ht="12" customHeight="1">
      <c r="A7" s="152" t="s">
        <v>53</v>
      </c>
      <c r="B7" s="101" t="s">
        <v>11</v>
      </c>
      <c r="C7" s="625" t="s">
        <v>119</v>
      </c>
      <c r="D7" s="626"/>
      <c r="E7" s="74" t="s">
        <v>15</v>
      </c>
      <c r="F7" s="625" t="s">
        <v>15</v>
      </c>
      <c r="G7" s="626"/>
    </row>
    <row r="8" spans="1:7" ht="12" customHeight="1">
      <c r="A8" s="153"/>
      <c r="B8" s="104" t="s">
        <v>232</v>
      </c>
      <c r="C8" s="621" t="s">
        <v>350</v>
      </c>
      <c r="D8" s="622"/>
      <c r="E8" s="81" t="s">
        <v>55</v>
      </c>
      <c r="F8" s="621" t="s">
        <v>19</v>
      </c>
      <c r="G8" s="622"/>
    </row>
    <row r="9" spans="1:7" ht="12" customHeight="1">
      <c r="A9" s="105"/>
      <c r="B9" s="485"/>
      <c r="C9" s="75"/>
      <c r="D9" s="76"/>
      <c r="E9" s="81" t="s">
        <v>20</v>
      </c>
      <c r="F9" s="621" t="s">
        <v>20</v>
      </c>
      <c r="G9" s="622"/>
    </row>
    <row r="10" spans="1:7" ht="15.75" customHeight="1" thickBot="1">
      <c r="A10" s="73"/>
      <c r="B10" s="496" t="s">
        <v>592</v>
      </c>
      <c r="C10" s="83">
        <v>2023</v>
      </c>
      <c r="D10" s="83">
        <v>2024</v>
      </c>
      <c r="E10" s="83" t="s">
        <v>561</v>
      </c>
      <c r="F10" s="83">
        <v>2023</v>
      </c>
      <c r="G10" s="83">
        <v>2024</v>
      </c>
    </row>
    <row r="11" spans="1:7" ht="15.75" customHeight="1" thickBot="1">
      <c r="A11" s="617" t="s">
        <v>482</v>
      </c>
      <c r="B11" s="617"/>
      <c r="C11" s="617"/>
      <c r="D11" s="617"/>
      <c r="E11" s="617"/>
      <c r="F11" s="617"/>
      <c r="G11" s="617"/>
    </row>
    <row r="12" spans="1:7" ht="28.5" customHeight="1">
      <c r="A12" s="154">
        <v>1</v>
      </c>
      <c r="B12" s="155" t="s">
        <v>220</v>
      </c>
      <c r="C12" s="171">
        <v>382346.82787000004</v>
      </c>
      <c r="D12" s="171">
        <v>362159.65691000002</v>
      </c>
      <c r="E12" s="172">
        <v>-5.2798060526511703</v>
      </c>
      <c r="F12" s="172">
        <v>3.1484118440505573</v>
      </c>
      <c r="G12" s="172">
        <v>2.7831507690888637</v>
      </c>
    </row>
    <row r="13" spans="1:7" ht="35.25" customHeight="1">
      <c r="A13" s="156">
        <v>2</v>
      </c>
      <c r="B13" s="157" t="s">
        <v>479</v>
      </c>
      <c r="C13" s="165">
        <v>506670.25521999999</v>
      </c>
      <c r="D13" s="165">
        <v>551958.58098999993</v>
      </c>
      <c r="E13" s="163">
        <v>8.9384220414390434</v>
      </c>
      <c r="F13" s="163">
        <v>4.1721455921301516</v>
      </c>
      <c r="G13" s="163">
        <v>4.2417312913715071</v>
      </c>
    </row>
    <row r="14" spans="1:7" ht="33.75" customHeight="1">
      <c r="A14" s="156">
        <v>3</v>
      </c>
      <c r="B14" s="157" t="s">
        <v>285</v>
      </c>
      <c r="C14" s="165">
        <v>886749.8333099999</v>
      </c>
      <c r="D14" s="165">
        <v>1114130.2368700001</v>
      </c>
      <c r="E14" s="164">
        <v>25.642001274615424</v>
      </c>
      <c r="F14" s="164">
        <v>7.3018879049058212</v>
      </c>
      <c r="G14" s="164">
        <v>8.5619487605723972</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38899.344290000001</v>
      </c>
      <c r="D17" s="162">
        <v>38756.605970000004</v>
      </c>
      <c r="E17" s="163">
        <v>-0.36694274056616738</v>
      </c>
      <c r="F17" s="162">
        <v>0.3203142993776249</v>
      </c>
      <c r="G17" s="162">
        <v>0.29783957338871986</v>
      </c>
    </row>
    <row r="18" spans="1:7" ht="25.5">
      <c r="A18" s="156">
        <v>7</v>
      </c>
      <c r="B18" s="157" t="s">
        <v>480</v>
      </c>
      <c r="C18" s="162">
        <v>39323.17194</v>
      </c>
      <c r="D18" s="162">
        <v>38580.977329999994</v>
      </c>
      <c r="E18" s="163">
        <v>-1.8874230469822173</v>
      </c>
      <c r="F18" s="163">
        <v>0.32380428254429527</v>
      </c>
      <c r="G18" s="163">
        <v>0.29648988969214091</v>
      </c>
    </row>
    <row r="19" spans="1:7" ht="29.25" customHeight="1">
      <c r="A19" s="156">
        <v>8</v>
      </c>
      <c r="B19" s="157" t="s">
        <v>202</v>
      </c>
      <c r="C19" s="165">
        <v>1552487.2135000001</v>
      </c>
      <c r="D19" s="165">
        <v>1603190.1587199999</v>
      </c>
      <c r="E19" s="164">
        <v>3.2659170896288892</v>
      </c>
      <c r="F19" s="164">
        <v>12.78386212316726</v>
      </c>
      <c r="G19" s="164">
        <v>12.320311879315959</v>
      </c>
    </row>
    <row r="20" spans="1:7" ht="25.5">
      <c r="A20" s="156">
        <v>9</v>
      </c>
      <c r="B20" s="157" t="s">
        <v>195</v>
      </c>
      <c r="C20" s="165">
        <v>265301.67995000002</v>
      </c>
      <c r="D20" s="165">
        <v>300883.05718</v>
      </c>
      <c r="E20" s="163">
        <v>13.411666762421493</v>
      </c>
      <c r="F20" s="163">
        <v>2.1846106480190013</v>
      </c>
      <c r="G20" s="163">
        <v>2.3122479161295093</v>
      </c>
    </row>
    <row r="21" spans="1:7" ht="25.5">
      <c r="A21" s="156">
        <v>10</v>
      </c>
      <c r="B21" s="157" t="s">
        <v>199</v>
      </c>
      <c r="C21" s="165">
        <v>7532915.2280099988</v>
      </c>
      <c r="D21" s="165">
        <v>8240477.2351000002</v>
      </c>
      <c r="E21" s="163">
        <v>9.3929373379782568</v>
      </c>
      <c r="F21" s="164">
        <v>62.029335135897334</v>
      </c>
      <c r="G21" s="164">
        <v>63.327016460663565</v>
      </c>
    </row>
    <row r="22" spans="1:7" ht="12.75">
      <c r="A22" s="156"/>
      <c r="B22" s="158" t="s">
        <v>107</v>
      </c>
      <c r="C22" s="165">
        <v>6244061.5429199999</v>
      </c>
      <c r="D22" s="165">
        <v>6944174.8699599998</v>
      </c>
      <c r="E22" s="164">
        <v>11.21246679308987</v>
      </c>
      <c r="F22" s="164">
        <v>51.416347367720405</v>
      </c>
      <c r="G22" s="164">
        <v>53.365098130793712</v>
      </c>
    </row>
    <row r="23" spans="1:7" ht="12.75">
      <c r="A23" s="156"/>
      <c r="B23" s="158" t="s">
        <v>399</v>
      </c>
      <c r="C23" s="165">
        <v>1047192.9223199999</v>
      </c>
      <c r="D23" s="165">
        <v>1066656.1804599999</v>
      </c>
      <c r="E23" s="163">
        <v>1.8586124605273646</v>
      </c>
      <c r="F23" s="163">
        <v>8.6230468237576137</v>
      </c>
      <c r="G23" s="163">
        <v>8.1971166924823411</v>
      </c>
    </row>
    <row r="24" spans="1:7" ht="12.75">
      <c r="A24" s="489"/>
      <c r="B24" s="158" t="s">
        <v>108</v>
      </c>
      <c r="C24" s="165">
        <v>241660.76277999999</v>
      </c>
      <c r="D24" s="165">
        <v>229646.18468000001</v>
      </c>
      <c r="E24" s="163">
        <v>-4.971671015926427</v>
      </c>
      <c r="F24" s="163">
        <v>1.9899409445016665</v>
      </c>
      <c r="G24" s="163">
        <v>1.7648016373875055</v>
      </c>
    </row>
    <row r="25" spans="1:7" ht="30" customHeight="1">
      <c r="A25" s="156">
        <v>11</v>
      </c>
      <c r="B25" s="157" t="s">
        <v>229</v>
      </c>
      <c r="C25" s="165">
        <v>6365</v>
      </c>
      <c r="D25" s="165">
        <v>29788.186999999998</v>
      </c>
      <c r="E25" s="163">
        <v>367.99979575805185</v>
      </c>
      <c r="F25" s="347">
        <v>5.2412207782708171E-2</v>
      </c>
      <c r="G25" s="347">
        <v>0.22891841754592657</v>
      </c>
    </row>
    <row r="26" spans="1:7" ht="30.75" customHeight="1">
      <c r="A26" s="156">
        <v>12</v>
      </c>
      <c r="B26" s="157" t="s">
        <v>196</v>
      </c>
      <c r="C26" s="165">
        <v>18356.602400000003</v>
      </c>
      <c r="D26" s="165">
        <v>16882.465360000002</v>
      </c>
      <c r="E26" s="163">
        <v>-8.0305549353730132</v>
      </c>
      <c r="F26" s="163">
        <v>0.15115633294161188</v>
      </c>
      <c r="G26" s="163">
        <v>0.12973959289583895</v>
      </c>
    </row>
    <row r="27" spans="1:7" ht="45" customHeight="1">
      <c r="A27" s="156">
        <v>13</v>
      </c>
      <c r="B27" s="441" t="s">
        <v>198</v>
      </c>
      <c r="C27" s="165">
        <v>674456.46345000004</v>
      </c>
      <c r="D27" s="165">
        <v>484660.86681999994</v>
      </c>
      <c r="E27" s="163">
        <v>-28.140526025824109</v>
      </c>
      <c r="F27" s="163">
        <v>5.5537709823616526</v>
      </c>
      <c r="G27" s="163">
        <v>3.724556941947204</v>
      </c>
    </row>
    <row r="28" spans="1:7" ht="25.5">
      <c r="A28" s="156">
        <v>14</v>
      </c>
      <c r="B28" s="157" t="s">
        <v>481</v>
      </c>
      <c r="C28" s="162">
        <v>0</v>
      </c>
      <c r="D28" s="162">
        <v>0</v>
      </c>
      <c r="E28" s="162">
        <v>0</v>
      </c>
      <c r="F28" s="162">
        <v>0</v>
      </c>
      <c r="G28" s="162">
        <v>0</v>
      </c>
    </row>
    <row r="29" spans="1:7" ht="28.5" customHeight="1">
      <c r="A29" s="159">
        <v>15</v>
      </c>
      <c r="B29" s="160" t="s">
        <v>288</v>
      </c>
      <c r="C29" s="368">
        <v>240245.69408000004</v>
      </c>
      <c r="D29" s="368">
        <v>231109.69238000002</v>
      </c>
      <c r="E29" s="166">
        <v>-3.8027743785317591</v>
      </c>
      <c r="F29" s="166">
        <v>1.9782886468219802</v>
      </c>
      <c r="G29" s="166">
        <v>1.7760485073883645</v>
      </c>
    </row>
    <row r="30" spans="1:7" ht="18.75" customHeight="1">
      <c r="A30" s="404"/>
      <c r="B30" s="405" t="s">
        <v>10</v>
      </c>
      <c r="C30" s="406">
        <v>12144117.314019999</v>
      </c>
      <c r="D30" s="406">
        <v>13012577.720630001</v>
      </c>
      <c r="E30" s="407">
        <v>7.151284726205609</v>
      </c>
      <c r="F30" s="396">
        <v>100</v>
      </c>
      <c r="G30" s="408">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topLeftCell="A20" zoomScaleNormal="100" workbookViewId="0">
      <selection activeCell="J23" sqref="J23"/>
    </sheetView>
  </sheetViews>
  <sheetFormatPr defaultRowHeight="12"/>
  <cols>
    <col min="1" max="1" width="4.5703125" style="72" customWidth="1"/>
    <col min="2" max="2" width="36.28515625" style="72" bestFit="1" customWidth="1"/>
    <col min="3" max="3" width="11.42578125" style="72" customWidth="1"/>
    <col min="4" max="4" width="11.140625" style="72"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23" t="s">
        <v>63</v>
      </c>
      <c r="B3" s="623"/>
      <c r="C3" s="623"/>
      <c r="D3" s="623"/>
      <c r="E3" s="623"/>
      <c r="F3" s="623"/>
      <c r="G3" s="623"/>
    </row>
    <row r="4" spans="1:7" s="317" customFormat="1" ht="15.75" customHeight="1">
      <c r="A4" s="620" t="s">
        <v>148</v>
      </c>
      <c r="B4" s="620"/>
      <c r="C4" s="620"/>
      <c r="D4" s="620"/>
      <c r="E4" s="620"/>
      <c r="F4" s="620"/>
      <c r="G4" s="620"/>
    </row>
    <row r="5" spans="1:7" s="317" customFormat="1" ht="15.75" customHeight="1">
      <c r="A5" s="526"/>
      <c r="B5" s="354"/>
      <c r="C5" s="354"/>
      <c r="D5" s="354"/>
      <c r="E5" s="354"/>
      <c r="F5" s="354"/>
      <c r="G5" s="354"/>
    </row>
    <row r="6" spans="1:7" s="317" customFormat="1" ht="15.75" customHeight="1">
      <c r="A6" s="526"/>
      <c r="B6" s="354"/>
      <c r="C6" s="354"/>
      <c r="D6" s="354"/>
      <c r="E6" s="354"/>
      <c r="F6" s="354"/>
      <c r="G6" s="354"/>
    </row>
    <row r="8" spans="1:7" ht="12" customHeight="1">
      <c r="A8" s="103"/>
      <c r="B8" s="103"/>
      <c r="C8" s="75"/>
      <c r="D8" s="76"/>
      <c r="E8" s="74" t="s">
        <v>54</v>
      </c>
      <c r="F8" s="625" t="s">
        <v>13</v>
      </c>
      <c r="G8" s="626"/>
    </row>
    <row r="9" spans="1:7" ht="12" customHeight="1">
      <c r="A9" s="152" t="s">
        <v>53</v>
      </c>
      <c r="B9" s="485" t="s">
        <v>557</v>
      </c>
      <c r="C9" s="625" t="s">
        <v>119</v>
      </c>
      <c r="D9" s="626"/>
      <c r="E9" s="74" t="s">
        <v>15</v>
      </c>
      <c r="F9" s="625" t="s">
        <v>15</v>
      </c>
      <c r="G9" s="626"/>
    </row>
    <row r="10" spans="1:7" ht="12" customHeight="1">
      <c r="A10" s="153"/>
      <c r="B10" s="104" t="s">
        <v>232</v>
      </c>
      <c r="C10" s="621" t="s">
        <v>350</v>
      </c>
      <c r="D10" s="622"/>
      <c r="E10" s="81" t="s">
        <v>55</v>
      </c>
      <c r="F10" s="621" t="s">
        <v>19</v>
      </c>
      <c r="G10" s="622"/>
    </row>
    <row r="11" spans="1:7" ht="12" customHeight="1">
      <c r="A11" s="105"/>
      <c r="B11" s="105"/>
      <c r="C11" s="75"/>
      <c r="D11" s="76"/>
      <c r="E11" s="81" t="s">
        <v>20</v>
      </c>
      <c r="F11" s="621" t="s">
        <v>20</v>
      </c>
      <c r="G11" s="622"/>
    </row>
    <row r="12" spans="1:7" ht="15.75" customHeight="1" thickBot="1">
      <c r="A12" s="73"/>
      <c r="B12" s="496" t="s">
        <v>592</v>
      </c>
      <c r="C12" s="83">
        <v>2023</v>
      </c>
      <c r="D12" s="83">
        <v>2024</v>
      </c>
      <c r="E12" s="83" t="s">
        <v>561</v>
      </c>
      <c r="F12" s="83">
        <v>2023</v>
      </c>
      <c r="G12" s="83">
        <v>2024</v>
      </c>
    </row>
    <row r="13" spans="1:7" ht="16.5" customHeight="1" thickBot="1">
      <c r="A13" s="617" t="s">
        <v>490</v>
      </c>
      <c r="B13" s="617"/>
      <c r="C13" s="617"/>
      <c r="D13" s="617"/>
      <c r="E13" s="617"/>
      <c r="F13" s="617"/>
      <c r="G13" s="617"/>
    </row>
    <row r="14" spans="1:7" ht="29.25" customHeight="1">
      <c r="A14" s="154">
        <v>1</v>
      </c>
      <c r="B14" s="155" t="s">
        <v>220</v>
      </c>
      <c r="C14" s="350">
        <v>27031.66287</v>
      </c>
      <c r="D14" s="171">
        <v>43820.592290000001</v>
      </c>
      <c r="E14" s="172">
        <v>62.108385639244254</v>
      </c>
      <c r="F14" s="172">
        <v>0.76554946574434912</v>
      </c>
      <c r="G14" s="172">
        <v>1.0273562027148904</v>
      </c>
    </row>
    <row r="15" spans="1:7" ht="26.25" customHeight="1">
      <c r="A15" s="156">
        <v>2</v>
      </c>
      <c r="B15" s="157" t="s">
        <v>294</v>
      </c>
      <c r="C15" s="346">
        <v>327778.32521000004</v>
      </c>
      <c r="D15" s="165">
        <v>367057.11569000001</v>
      </c>
      <c r="E15" s="163">
        <v>11.983339793695924</v>
      </c>
      <c r="F15" s="163">
        <v>9.2828370549700132</v>
      </c>
      <c r="G15" s="163">
        <v>8.6055067913998435</v>
      </c>
    </row>
    <row r="16" spans="1:7" s="88" customFormat="1" ht="27.75" customHeight="1">
      <c r="A16" s="168">
        <v>3</v>
      </c>
      <c r="B16" s="169" t="s">
        <v>281</v>
      </c>
      <c r="C16" s="165">
        <v>487817.77082999999</v>
      </c>
      <c r="D16" s="165">
        <v>494005.32001000002</v>
      </c>
      <c r="E16" s="164">
        <v>1.268414057460876</v>
      </c>
      <c r="F16" s="164">
        <v>13.815229778333862</v>
      </c>
      <c r="G16" s="164">
        <v>11.581756502233436</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6666.4303500000005</v>
      </c>
      <c r="D20" s="162">
        <v>826.23874000000001</v>
      </c>
      <c r="E20" s="163">
        <v>-87.605979562960556</v>
      </c>
      <c r="F20" s="163">
        <v>0.18879645759892588</v>
      </c>
      <c r="G20" s="163">
        <v>1.9370835721361161E-2</v>
      </c>
    </row>
    <row r="21" spans="1:7" s="88" customFormat="1" ht="30.75" customHeight="1">
      <c r="A21" s="168">
        <v>8</v>
      </c>
      <c r="B21" s="169" t="s">
        <v>202</v>
      </c>
      <c r="C21" s="165">
        <v>164825.32782000003</v>
      </c>
      <c r="D21" s="165">
        <v>401528.22171000001</v>
      </c>
      <c r="E21" s="164">
        <v>143.60832586876145</v>
      </c>
      <c r="F21" s="164">
        <v>4.6679311687397584</v>
      </c>
      <c r="G21" s="164">
        <v>9.4136680401050832</v>
      </c>
    </row>
    <row r="22" spans="1:7" ht="38.25" customHeight="1">
      <c r="A22" s="156">
        <v>9</v>
      </c>
      <c r="B22" s="157" t="s">
        <v>478</v>
      </c>
      <c r="C22" s="165">
        <v>90148.477999999988</v>
      </c>
      <c r="D22" s="165">
        <v>2643.3854799999999</v>
      </c>
      <c r="E22" s="163">
        <v>-97.067742530273222</v>
      </c>
      <c r="F22" s="163">
        <v>2.5530474948012771</v>
      </c>
      <c r="G22" s="163">
        <v>6.1973111889320774E-2</v>
      </c>
    </row>
    <row r="23" spans="1:7" ht="29.25" customHeight="1">
      <c r="A23" s="156">
        <v>10</v>
      </c>
      <c r="B23" s="157" t="s">
        <v>201</v>
      </c>
      <c r="C23" s="165">
        <v>2340909.30271</v>
      </c>
      <c r="D23" s="165">
        <v>2921935.8618200002</v>
      </c>
      <c r="E23" s="163">
        <v>24.820549793935353</v>
      </c>
      <c r="F23" s="163">
        <v>66.2956576021258</v>
      </c>
      <c r="G23" s="163">
        <v>68.503613819498554</v>
      </c>
    </row>
    <row r="24" spans="1:7" s="88" customFormat="1" ht="12.75">
      <c r="A24" s="489"/>
      <c r="B24" s="170" t="s">
        <v>107</v>
      </c>
      <c r="C24" s="165">
        <v>1960585.6515899999</v>
      </c>
      <c r="D24" s="165">
        <v>2360757.1554900003</v>
      </c>
      <c r="E24" s="164">
        <v>20.410814675475585</v>
      </c>
      <c r="F24" s="164">
        <v>55.524712088152825</v>
      </c>
      <c r="G24" s="164">
        <v>55.347004229098076</v>
      </c>
    </row>
    <row r="25" spans="1:7" ht="12.75">
      <c r="A25" s="156"/>
      <c r="B25" s="158" t="s">
        <v>399</v>
      </c>
      <c r="C25" s="165">
        <v>357409.22712000005</v>
      </c>
      <c r="D25" s="165">
        <v>534653.69641999993</v>
      </c>
      <c r="E25" s="163">
        <v>49.591464307800351</v>
      </c>
      <c r="F25" s="163">
        <v>10.121998198545038</v>
      </c>
      <c r="G25" s="163">
        <v>12.534741376530373</v>
      </c>
    </row>
    <row r="26" spans="1:7" ht="12.75">
      <c r="A26" s="156"/>
      <c r="B26" s="158" t="s">
        <v>108</v>
      </c>
      <c r="C26" s="165">
        <v>22914.423999999999</v>
      </c>
      <c r="D26" s="165">
        <v>26525.009919999997</v>
      </c>
      <c r="E26" s="163">
        <v>15.756826006187175</v>
      </c>
      <c r="F26" s="163">
        <v>0.64894731542793505</v>
      </c>
      <c r="G26" s="163">
        <v>0.62186821410455173</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19822.677</v>
      </c>
      <c r="D29" s="165">
        <v>3539.8693400000002</v>
      </c>
      <c r="E29" s="163">
        <v>-82.142324470100576</v>
      </c>
      <c r="F29" s="372">
        <v>0.56138757944537787</v>
      </c>
      <c r="G29" s="372">
        <v>8.2990816262407591E-2</v>
      </c>
    </row>
    <row r="30" spans="1:7" ht="25.5">
      <c r="A30" s="156">
        <v>14</v>
      </c>
      <c r="B30" s="157" t="s">
        <v>303</v>
      </c>
      <c r="C30" s="165">
        <v>0</v>
      </c>
      <c r="D30" s="165">
        <v>0</v>
      </c>
      <c r="E30" s="165">
        <v>0</v>
      </c>
      <c r="F30" s="165">
        <v>0</v>
      </c>
      <c r="G30" s="165">
        <v>0</v>
      </c>
    </row>
    <row r="31" spans="1:7" ht="27" customHeight="1">
      <c r="A31" s="159">
        <v>15</v>
      </c>
      <c r="B31" s="160" t="s">
        <v>284</v>
      </c>
      <c r="C31" s="162">
        <v>66014.555240000002</v>
      </c>
      <c r="D31" s="162">
        <v>30018.167000000001</v>
      </c>
      <c r="E31" s="163">
        <v>-54.527956916672252</v>
      </c>
      <c r="F31" s="372">
        <v>1.8695633982406505</v>
      </c>
      <c r="G31" s="163">
        <v>0.70376388017509905</v>
      </c>
    </row>
    <row r="32" spans="1:7" ht="14.25">
      <c r="A32" s="382"/>
      <c r="B32" s="409" t="s">
        <v>10</v>
      </c>
      <c r="C32" s="410">
        <v>3531014.5300299996</v>
      </c>
      <c r="D32" s="410">
        <v>4265374.7720800005</v>
      </c>
      <c r="E32" s="415">
        <v>20.797429061946172</v>
      </c>
      <c r="F32" s="385">
        <v>100</v>
      </c>
      <c r="G32" s="391">
        <v>100</v>
      </c>
    </row>
    <row r="33" spans="1:7">
      <c r="A33" s="91"/>
      <c r="B33" s="91"/>
      <c r="C33" s="252"/>
      <c r="D33" s="252"/>
      <c r="E33" s="91"/>
      <c r="F33" s="91"/>
      <c r="G33" s="91"/>
    </row>
    <row r="34" spans="1:7">
      <c r="C34" s="87"/>
      <c r="D34" s="87"/>
    </row>
    <row r="36" spans="1:7" ht="19.5" customHeight="1">
      <c r="A36" s="636"/>
      <c r="B36" s="636"/>
      <c r="C36" s="636"/>
      <c r="D36" s="636"/>
      <c r="E36" s="636"/>
      <c r="F36" s="636"/>
      <c r="G36" s="636"/>
    </row>
    <row r="37" spans="1:7" ht="21" customHeight="1">
      <c r="A37" s="637"/>
      <c r="B37" s="637"/>
      <c r="C37" s="637"/>
      <c r="D37" s="637"/>
      <c r="E37" s="637"/>
      <c r="F37" s="637"/>
      <c r="G37" s="637"/>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topLeftCell="A14" zoomScaleNormal="100" workbookViewId="0">
      <selection activeCell="I55" sqref="I55"/>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23" t="s">
        <v>120</v>
      </c>
      <c r="B2" s="623"/>
      <c r="C2" s="623"/>
      <c r="D2" s="623"/>
      <c r="E2" s="623"/>
      <c r="F2" s="623"/>
    </row>
    <row r="3" spans="1:6" s="317" customFormat="1" ht="15.75" customHeight="1">
      <c r="A3" s="620" t="s">
        <v>235</v>
      </c>
      <c r="B3" s="620"/>
      <c r="C3" s="620"/>
      <c r="D3" s="620"/>
      <c r="E3" s="620"/>
      <c r="F3" s="620"/>
    </row>
    <row r="4" spans="1:6">
      <c r="A4" s="73"/>
    </row>
    <row r="5" spans="1:6" ht="12" customHeight="1">
      <c r="A5" s="103"/>
      <c r="B5" s="75"/>
      <c r="C5" s="76"/>
      <c r="D5" s="74" t="s">
        <v>54</v>
      </c>
      <c r="E5" s="625" t="s">
        <v>13</v>
      </c>
      <c r="F5" s="626"/>
    </row>
    <row r="6" spans="1:6" ht="12" customHeight="1">
      <c r="A6" s="101" t="s">
        <v>11</v>
      </c>
      <c r="B6" s="625" t="s">
        <v>119</v>
      </c>
      <c r="C6" s="626"/>
      <c r="D6" s="74" t="s">
        <v>15</v>
      </c>
      <c r="E6" s="625" t="s">
        <v>15</v>
      </c>
      <c r="F6" s="626"/>
    </row>
    <row r="7" spans="1:6" ht="12" customHeight="1">
      <c r="A7" s="104" t="s">
        <v>232</v>
      </c>
      <c r="B7" s="621" t="s">
        <v>350</v>
      </c>
      <c r="C7" s="622"/>
      <c r="D7" s="81" t="s">
        <v>55</v>
      </c>
      <c r="E7" s="621" t="s">
        <v>19</v>
      </c>
      <c r="F7" s="622"/>
    </row>
    <row r="8" spans="1:6" ht="12" customHeight="1">
      <c r="A8" s="105"/>
      <c r="B8" s="75"/>
      <c r="C8" s="76"/>
      <c r="D8" s="81" t="s">
        <v>20</v>
      </c>
      <c r="E8" s="621" t="s">
        <v>20</v>
      </c>
      <c r="F8" s="622"/>
    </row>
    <row r="9" spans="1:6" ht="17.25" customHeight="1" thickBot="1">
      <c r="A9" s="496" t="s">
        <v>592</v>
      </c>
      <c r="B9" s="83">
        <v>2023</v>
      </c>
      <c r="C9" s="83">
        <v>2024</v>
      </c>
      <c r="D9" s="83" t="s">
        <v>561</v>
      </c>
      <c r="E9" s="83">
        <v>2023</v>
      </c>
      <c r="F9" s="83">
        <v>2024</v>
      </c>
    </row>
    <row r="10" spans="1:6" ht="15.75" thickBot="1">
      <c r="A10" s="617" t="s">
        <v>482</v>
      </c>
      <c r="B10" s="617"/>
      <c r="C10" s="617"/>
      <c r="D10" s="617"/>
      <c r="E10" s="617"/>
      <c r="F10" s="617"/>
    </row>
    <row r="11" spans="1:6" ht="12.75">
      <c r="A11" s="339" t="s">
        <v>25</v>
      </c>
      <c r="B11" s="161">
        <v>889017.08309000009</v>
      </c>
      <c r="C11" s="161">
        <v>914118.23789999995</v>
      </c>
      <c r="D11" s="172">
        <v>2.8234727191916997</v>
      </c>
      <c r="E11" s="275">
        <v>7.3205574361807093</v>
      </c>
      <c r="F11" s="275">
        <v>7.0248820604603717</v>
      </c>
    </row>
    <row r="12" spans="1:6" ht="12.75">
      <c r="A12" s="340" t="s">
        <v>26</v>
      </c>
      <c r="B12" s="149"/>
      <c r="C12" s="149"/>
      <c r="D12" s="167"/>
      <c r="E12" s="179"/>
      <c r="F12" s="179"/>
    </row>
    <row r="13" spans="1:6" ht="12.75">
      <c r="A13" s="341" t="s">
        <v>27</v>
      </c>
      <c r="B13" s="180">
        <v>7532915.2280099988</v>
      </c>
      <c r="C13" s="180">
        <v>8240477.2351000002</v>
      </c>
      <c r="D13" s="181">
        <v>9.3929373379782568</v>
      </c>
      <c r="E13" s="182">
        <v>62.029335135897327</v>
      </c>
      <c r="F13" s="182">
        <v>63.327016460663565</v>
      </c>
    </row>
    <row r="14" spans="1:6" ht="12.75">
      <c r="A14" s="342" t="s">
        <v>28</v>
      </c>
      <c r="B14" s="183"/>
      <c r="C14" s="183"/>
      <c r="D14" s="184"/>
      <c r="E14" s="185"/>
      <c r="F14" s="185"/>
    </row>
    <row r="15" spans="1:6" ht="12.75">
      <c r="A15" s="341" t="s">
        <v>343</v>
      </c>
      <c r="B15" s="180">
        <v>886749.8333099999</v>
      </c>
      <c r="C15" s="180">
        <v>1114130.2368700001</v>
      </c>
      <c r="D15" s="181">
        <v>25.642001274615424</v>
      </c>
      <c r="E15" s="182">
        <v>7.3018879049058194</v>
      </c>
      <c r="F15" s="182">
        <v>8.5619487605723972</v>
      </c>
    </row>
    <row r="16" spans="1:6" ht="12.75">
      <c r="A16" s="342" t="s">
        <v>29</v>
      </c>
      <c r="B16" s="183"/>
      <c r="C16" s="183"/>
      <c r="D16" s="184"/>
      <c r="E16" s="185"/>
      <c r="F16" s="185"/>
    </row>
    <row r="17" spans="1:6" ht="12.75">
      <c r="A17" s="341" t="s">
        <v>221</v>
      </c>
      <c r="B17" s="180">
        <v>78222.516230000008</v>
      </c>
      <c r="C17" s="180">
        <v>77337.583299999998</v>
      </c>
      <c r="D17" s="181">
        <v>-1.1313020504198801</v>
      </c>
      <c r="E17" s="182">
        <v>0.64411858192192017</v>
      </c>
      <c r="F17" s="182">
        <v>0.59432946308086088</v>
      </c>
    </row>
    <row r="18" spans="1:6" ht="12.75">
      <c r="A18" s="342" t="s">
        <v>222</v>
      </c>
      <c r="B18" s="315"/>
      <c r="C18" s="315"/>
      <c r="D18" s="184"/>
      <c r="E18" s="185"/>
      <c r="F18" s="185"/>
    </row>
    <row r="19" spans="1:6" ht="12.75">
      <c r="A19" s="341" t="s">
        <v>30</v>
      </c>
      <c r="B19" s="191">
        <v>1817788.8934500001</v>
      </c>
      <c r="C19" s="191">
        <v>1904073.2159</v>
      </c>
      <c r="D19" s="181">
        <v>4.7466635295719151</v>
      </c>
      <c r="E19" s="182">
        <v>14.968472771186262</v>
      </c>
      <c r="F19" s="182">
        <v>14.632559795445472</v>
      </c>
    </row>
    <row r="20" spans="1:6" ht="12.75">
      <c r="A20" s="342" t="s">
        <v>31</v>
      </c>
      <c r="B20" s="315"/>
      <c r="C20" s="315"/>
      <c r="D20" s="184"/>
      <c r="E20" s="185"/>
      <c r="F20" s="185"/>
    </row>
    <row r="21" spans="1:6" ht="12.75">
      <c r="A21" s="341" t="s">
        <v>32</v>
      </c>
      <c r="B21" s="191">
        <v>699178.06585000001</v>
      </c>
      <c r="C21" s="191">
        <v>531331.51917999994</v>
      </c>
      <c r="D21" s="181">
        <v>-24.006266052689572</v>
      </c>
      <c r="E21" s="182">
        <v>5.7573395230859719</v>
      </c>
      <c r="F21" s="182">
        <v>4.0832149523889703</v>
      </c>
    </row>
    <row r="22" spans="1:6" ht="12.75">
      <c r="A22" s="342" t="s">
        <v>33</v>
      </c>
      <c r="B22" s="183"/>
      <c r="C22" s="183"/>
      <c r="D22" s="184"/>
      <c r="E22" s="185"/>
      <c r="F22" s="185"/>
    </row>
    <row r="23" spans="1:6" ht="12.75">
      <c r="A23" s="341" t="s">
        <v>34</v>
      </c>
      <c r="B23" s="180">
        <v>240245.69408000004</v>
      </c>
      <c r="C23" s="180">
        <v>231109.69238000002</v>
      </c>
      <c r="D23" s="181">
        <v>-3.8027743785317591</v>
      </c>
      <c r="E23" s="182">
        <v>1.97828864682198</v>
      </c>
      <c r="F23" s="182">
        <v>1.7760485073883649</v>
      </c>
    </row>
    <row r="24" spans="1:6" ht="12.75">
      <c r="A24" s="263" t="s">
        <v>554</v>
      </c>
      <c r="B24" s="183"/>
      <c r="C24" s="183"/>
      <c r="D24" s="184"/>
      <c r="E24" s="184"/>
      <c r="F24" s="185"/>
    </row>
    <row r="25" spans="1:6" ht="14.25">
      <c r="A25" s="411" t="s">
        <v>10</v>
      </c>
      <c r="B25" s="383">
        <v>12144117.31402</v>
      </c>
      <c r="C25" s="383">
        <v>13012577.720629999</v>
      </c>
      <c r="D25" s="384">
        <v>7.1512847262055645</v>
      </c>
      <c r="E25" s="385">
        <v>100</v>
      </c>
      <c r="F25" s="385">
        <v>100</v>
      </c>
    </row>
    <row r="26" spans="1:6">
      <c r="A26" s="91"/>
      <c r="B26" s="281"/>
      <c r="C26" s="281"/>
      <c r="D26" s="91"/>
      <c r="E26" s="91"/>
      <c r="F26" s="91"/>
    </row>
    <row r="27" spans="1:6" ht="15">
      <c r="A27" s="638" t="s">
        <v>217</v>
      </c>
      <c r="B27" s="639"/>
      <c r="C27" s="639"/>
      <c r="D27" s="639"/>
      <c r="E27" s="639"/>
      <c r="F27" s="639"/>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zoomScaleNormal="100" workbookViewId="0">
      <selection activeCell="J40" sqref="J40"/>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23" t="s">
        <v>63</v>
      </c>
      <c r="B3" s="623"/>
      <c r="C3" s="623"/>
      <c r="D3" s="623"/>
      <c r="E3" s="623"/>
      <c r="F3" s="623"/>
    </row>
    <row r="4" spans="1:6" ht="15.75">
      <c r="A4" s="620" t="s">
        <v>148</v>
      </c>
      <c r="B4" s="620"/>
      <c r="C4" s="620"/>
      <c r="D4" s="620"/>
      <c r="E4" s="620"/>
      <c r="F4" s="620"/>
    </row>
    <row r="6" spans="1:6">
      <c r="A6" s="103"/>
      <c r="B6" s="311"/>
      <c r="C6" s="76"/>
      <c r="D6" s="74" t="s">
        <v>54</v>
      </c>
      <c r="E6" s="625" t="s">
        <v>13</v>
      </c>
      <c r="F6" s="626"/>
    </row>
    <row r="7" spans="1:6" ht="14.25">
      <c r="A7" s="101" t="s">
        <v>11</v>
      </c>
      <c r="B7" s="625" t="s">
        <v>119</v>
      </c>
      <c r="C7" s="626"/>
      <c r="D7" s="74" t="s">
        <v>15</v>
      </c>
      <c r="E7" s="625" t="s">
        <v>15</v>
      </c>
      <c r="F7" s="626"/>
    </row>
    <row r="8" spans="1:6" ht="15">
      <c r="A8" s="104" t="s">
        <v>232</v>
      </c>
      <c r="B8" s="621" t="s">
        <v>350</v>
      </c>
      <c r="C8" s="622"/>
      <c r="D8" s="81" t="s">
        <v>55</v>
      </c>
      <c r="E8" s="621" t="s">
        <v>19</v>
      </c>
      <c r="F8" s="622"/>
    </row>
    <row r="9" spans="1:6">
      <c r="A9" s="105"/>
      <c r="B9" s="495"/>
      <c r="C9" s="76"/>
      <c r="D9" s="81" t="s">
        <v>20</v>
      </c>
      <c r="E9" s="621" t="s">
        <v>20</v>
      </c>
      <c r="F9" s="622"/>
    </row>
    <row r="10" spans="1:6" ht="15.75" customHeight="1" thickBot="1">
      <c r="A10" s="496" t="s">
        <v>592</v>
      </c>
      <c r="B10" s="83">
        <v>2023</v>
      </c>
      <c r="C10" s="83">
        <v>2024</v>
      </c>
      <c r="D10" s="83" t="s">
        <v>561</v>
      </c>
      <c r="E10" s="83">
        <v>2023</v>
      </c>
      <c r="F10" s="83">
        <v>2024</v>
      </c>
    </row>
    <row r="11" spans="1:6" ht="15.75" thickBot="1">
      <c r="A11" s="617" t="s">
        <v>487</v>
      </c>
      <c r="B11" s="617"/>
      <c r="C11" s="617"/>
      <c r="D11" s="617"/>
      <c r="E11" s="617"/>
      <c r="F11" s="617"/>
    </row>
    <row r="12" spans="1:6" ht="12" customHeight="1">
      <c r="A12" s="339" t="s">
        <v>25</v>
      </c>
      <c r="B12" s="171">
        <v>354809.98808000004</v>
      </c>
      <c r="C12" s="171">
        <v>410877.70798000001</v>
      </c>
      <c r="D12" s="275">
        <v>15.802181951923577</v>
      </c>
      <c r="E12" s="276">
        <v>10.048386520714359</v>
      </c>
      <c r="F12" s="275">
        <v>9.632862994114733</v>
      </c>
    </row>
    <row r="13" spans="1:6" ht="12" customHeight="1">
      <c r="A13" s="340" t="s">
        <v>26</v>
      </c>
      <c r="B13" s="371"/>
      <c r="C13" s="371"/>
      <c r="D13" s="179"/>
      <c r="E13" s="277"/>
      <c r="F13" s="179"/>
    </row>
    <row r="14" spans="1:6" ht="12" customHeight="1">
      <c r="A14" s="341" t="s">
        <v>27</v>
      </c>
      <c r="B14" s="191">
        <v>2340909.30271</v>
      </c>
      <c r="C14" s="191">
        <v>2921935.8618200002</v>
      </c>
      <c r="D14" s="182">
        <v>24.820549793935353</v>
      </c>
      <c r="E14" s="278">
        <v>66.295657602125786</v>
      </c>
      <c r="F14" s="182">
        <v>68.503613819498554</v>
      </c>
    </row>
    <row r="15" spans="1:6" ht="12" customHeight="1">
      <c r="A15" s="342" t="s">
        <v>28</v>
      </c>
      <c r="B15" s="315"/>
      <c r="C15" s="315"/>
      <c r="D15" s="185"/>
      <c r="E15" s="279"/>
      <c r="F15" s="185"/>
    </row>
    <row r="16" spans="1:6" ht="12" customHeight="1">
      <c r="A16" s="341" t="s">
        <v>343</v>
      </c>
      <c r="B16" s="191">
        <v>487817.77082999999</v>
      </c>
      <c r="C16" s="191">
        <v>494005.32001000002</v>
      </c>
      <c r="D16" s="182">
        <v>1.268414057460876</v>
      </c>
      <c r="E16" s="278">
        <v>13.81522977833386</v>
      </c>
      <c r="F16" s="182">
        <v>11.581756502233436</v>
      </c>
    </row>
    <row r="17" spans="1:6" ht="12" customHeight="1">
      <c r="A17" s="342" t="s">
        <v>29</v>
      </c>
      <c r="B17" s="315"/>
      <c r="C17" s="315"/>
      <c r="D17" s="185"/>
      <c r="E17" s="279"/>
      <c r="F17" s="185"/>
    </row>
    <row r="18" spans="1:6" ht="12" customHeight="1">
      <c r="A18" s="341" t="s">
        <v>221</v>
      </c>
      <c r="B18" s="191">
        <v>6666.4303500000005</v>
      </c>
      <c r="C18" s="191">
        <v>826.23874000000001</v>
      </c>
      <c r="D18" s="182">
        <v>-87.605979562960556</v>
      </c>
      <c r="E18" s="182">
        <v>0.18879645759892588</v>
      </c>
      <c r="F18" s="182">
        <v>1.9370835721361161E-2</v>
      </c>
    </row>
    <row r="19" spans="1:6" ht="13.5" customHeight="1">
      <c r="A19" s="342" t="s">
        <v>222</v>
      </c>
      <c r="B19" s="315"/>
      <c r="C19" s="315"/>
      <c r="D19" s="185"/>
      <c r="E19" s="279"/>
      <c r="F19" s="185"/>
    </row>
    <row r="20" spans="1:6" ht="12.75" customHeight="1">
      <c r="A20" s="341" t="s">
        <v>30</v>
      </c>
      <c r="B20" s="191">
        <v>254973.80582000001</v>
      </c>
      <c r="C20" s="191">
        <v>404171.60719000001</v>
      </c>
      <c r="D20" s="182">
        <v>58.514952502739391</v>
      </c>
      <c r="E20" s="278">
        <v>7.2209786635410333</v>
      </c>
      <c r="F20" s="182">
        <v>9.4756411519944024</v>
      </c>
    </row>
    <row r="21" spans="1:6" ht="15" customHeight="1">
      <c r="A21" s="342" t="s">
        <v>31</v>
      </c>
      <c r="B21" s="315"/>
      <c r="C21" s="315"/>
      <c r="D21" s="185"/>
      <c r="E21" s="279"/>
      <c r="F21" s="185"/>
    </row>
    <row r="22" spans="1:6">
      <c r="A22" s="341" t="s">
        <v>32</v>
      </c>
      <c r="B22" s="191">
        <v>19822.677</v>
      </c>
      <c r="C22" s="191">
        <v>3539.8693400000002</v>
      </c>
      <c r="D22" s="182">
        <v>-82.142324470100576</v>
      </c>
      <c r="E22" s="554">
        <v>0.56138757944537776</v>
      </c>
      <c r="F22" s="554">
        <v>8.2990816262407591E-2</v>
      </c>
    </row>
    <row r="23" spans="1:6">
      <c r="A23" s="342" t="s">
        <v>33</v>
      </c>
      <c r="B23" s="315"/>
      <c r="C23" s="315"/>
      <c r="D23" s="185"/>
      <c r="E23" s="279"/>
      <c r="F23" s="185"/>
    </row>
    <row r="24" spans="1:6">
      <c r="A24" s="488" t="s">
        <v>553</v>
      </c>
      <c r="B24" s="191">
        <v>66014.555240000002</v>
      </c>
      <c r="C24" s="191">
        <v>30018.167000000001</v>
      </c>
      <c r="D24" s="182">
        <v>-54.527956916672252</v>
      </c>
      <c r="E24" s="182">
        <v>1.8695633982406503</v>
      </c>
      <c r="F24" s="182">
        <v>0.70376388017509905</v>
      </c>
    </row>
    <row r="25" spans="1:6">
      <c r="A25" s="343" t="s">
        <v>35</v>
      </c>
      <c r="B25" s="183"/>
      <c r="C25" s="183"/>
      <c r="D25" s="184"/>
      <c r="E25" s="190"/>
      <c r="F25" s="184"/>
    </row>
    <row r="26" spans="1:6" ht="14.25">
      <c r="A26" s="411" t="s">
        <v>10</v>
      </c>
      <c r="B26" s="383">
        <v>3531014.53003</v>
      </c>
      <c r="C26" s="383">
        <v>4265374.7720800005</v>
      </c>
      <c r="D26" s="412">
        <v>20.797429061946147</v>
      </c>
      <c r="E26" s="385">
        <v>99.999999999999986</v>
      </c>
      <c r="F26" s="385">
        <v>99.999999999999986</v>
      </c>
    </row>
    <row r="27" spans="1:6">
      <c r="B27" s="146"/>
      <c r="C27" s="146"/>
    </row>
    <row r="28" spans="1:6" ht="15.75" customHeight="1">
      <c r="A28" s="124" t="s">
        <v>216</v>
      </c>
      <c r="B28" s="186"/>
    </row>
    <row r="29" spans="1:6" s="72" customFormat="1" ht="14.25">
      <c r="A29" s="127">
        <v>2023</v>
      </c>
      <c r="B29" s="127"/>
      <c r="D29" s="627">
        <v>2024</v>
      </c>
      <c r="E29" s="627"/>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J49" sqref="J49"/>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23" t="s">
        <v>106</v>
      </c>
      <c r="B3" s="623"/>
      <c r="C3" s="623"/>
      <c r="D3" s="623"/>
      <c r="E3" s="623"/>
      <c r="F3" s="623"/>
    </row>
    <row r="4" spans="1:6" s="317" customFormat="1" ht="15.75" customHeight="1">
      <c r="A4" s="620" t="s">
        <v>203</v>
      </c>
      <c r="B4" s="620"/>
      <c r="C4" s="620"/>
      <c r="D4" s="620"/>
      <c r="E4" s="620"/>
      <c r="F4" s="620"/>
    </row>
    <row r="5" spans="1:6">
      <c r="A5" s="73"/>
    </row>
    <row r="6" spans="1:6" ht="12" customHeight="1">
      <c r="A6" s="103"/>
      <c r="B6" s="102"/>
      <c r="C6" s="151"/>
      <c r="D6" s="103" t="s">
        <v>54</v>
      </c>
      <c r="E6" s="625" t="s">
        <v>13</v>
      </c>
      <c r="F6" s="626"/>
    </row>
    <row r="7" spans="1:6" ht="12.75" customHeight="1">
      <c r="A7" s="101" t="s">
        <v>11</v>
      </c>
      <c r="B7" s="631" t="s">
        <v>49</v>
      </c>
      <c r="C7" s="632"/>
      <c r="D7" s="103" t="s">
        <v>15</v>
      </c>
      <c r="E7" s="625" t="s">
        <v>15</v>
      </c>
      <c r="F7" s="626"/>
    </row>
    <row r="8" spans="1:6" ht="13.5" customHeight="1">
      <c r="A8" s="104" t="s">
        <v>232</v>
      </c>
      <c r="B8" s="633" t="s">
        <v>50</v>
      </c>
      <c r="C8" s="634"/>
      <c r="D8" s="105" t="s">
        <v>55</v>
      </c>
      <c r="E8" s="621" t="s">
        <v>19</v>
      </c>
      <c r="F8" s="622"/>
    </row>
    <row r="9" spans="1:6" ht="12" customHeight="1">
      <c r="A9" s="105"/>
      <c r="B9" s="494"/>
      <c r="C9" s="151"/>
      <c r="D9" s="105" t="s">
        <v>20</v>
      </c>
      <c r="E9" s="621" t="s">
        <v>20</v>
      </c>
      <c r="F9" s="622"/>
    </row>
    <row r="10" spans="1:6" ht="16.5" customHeight="1" thickBot="1">
      <c r="A10" s="496" t="s">
        <v>592</v>
      </c>
      <c r="B10" s="83">
        <v>2023</v>
      </c>
      <c r="C10" s="83">
        <v>2024</v>
      </c>
      <c r="D10" s="83" t="s">
        <v>561</v>
      </c>
      <c r="E10" s="83">
        <v>2023</v>
      </c>
      <c r="F10" s="83">
        <v>2024</v>
      </c>
    </row>
    <row r="11" spans="1:6" ht="15.75" thickBot="1">
      <c r="A11" s="617" t="s">
        <v>491</v>
      </c>
      <c r="B11" s="617" t="s">
        <v>23</v>
      </c>
      <c r="C11" s="617"/>
      <c r="D11" s="617"/>
      <c r="E11" s="617"/>
      <c r="F11" s="617"/>
    </row>
    <row r="12" spans="1:6" ht="12.75">
      <c r="A12" s="173" t="s">
        <v>25</v>
      </c>
      <c r="B12" s="171">
        <v>94077</v>
      </c>
      <c r="C12" s="171">
        <v>90389</v>
      </c>
      <c r="D12" s="172">
        <v>-3.9201930333662816</v>
      </c>
      <c r="E12" s="172">
        <v>13.122769037200499</v>
      </c>
      <c r="F12" s="187">
        <v>11.534167110097069</v>
      </c>
    </row>
    <row r="13" spans="1:6" ht="12.75">
      <c r="A13" s="91" t="s">
        <v>26</v>
      </c>
      <c r="B13" s="149"/>
      <c r="C13" s="149"/>
      <c r="D13" s="167"/>
      <c r="E13" s="167"/>
      <c r="F13" s="188"/>
    </row>
    <row r="14" spans="1:6" ht="12.75">
      <c r="A14" s="174" t="s">
        <v>27</v>
      </c>
      <c r="B14" s="180">
        <v>533754</v>
      </c>
      <c r="C14" s="180">
        <v>598942</v>
      </c>
      <c r="D14" s="181">
        <v>12.213116904041943</v>
      </c>
      <c r="E14" s="181">
        <v>74.453165648159654</v>
      </c>
      <c r="F14" s="189">
        <v>76.428515828870317</v>
      </c>
    </row>
    <row r="15" spans="1:6" ht="12.75">
      <c r="A15" s="175" t="s">
        <v>28</v>
      </c>
      <c r="B15" s="183"/>
      <c r="C15" s="183"/>
      <c r="D15" s="184"/>
      <c r="E15" s="184"/>
      <c r="F15" s="190"/>
    </row>
    <row r="16" spans="1:6" ht="12.75">
      <c r="A16" s="174" t="s">
        <v>343</v>
      </c>
      <c r="B16" s="180">
        <v>25836</v>
      </c>
      <c r="C16" s="180">
        <v>30941</v>
      </c>
      <c r="D16" s="181">
        <v>19.759250657996596</v>
      </c>
      <c r="E16" s="181">
        <v>3.6038549363299435</v>
      </c>
      <c r="F16" s="189">
        <v>3.9482532670293224</v>
      </c>
    </row>
    <row r="17" spans="1:6" ht="12.75">
      <c r="A17" s="175" t="s">
        <v>29</v>
      </c>
      <c r="B17" s="183"/>
      <c r="C17" s="183"/>
      <c r="D17" s="184"/>
      <c r="E17" s="184"/>
      <c r="F17" s="190"/>
    </row>
    <row r="18" spans="1:6" ht="12.75">
      <c r="A18" s="174" t="s">
        <v>221</v>
      </c>
      <c r="B18" s="180">
        <v>1274</v>
      </c>
      <c r="C18" s="180">
        <v>1826</v>
      </c>
      <c r="D18" s="181">
        <v>43.328100470957608</v>
      </c>
      <c r="E18" s="181">
        <v>0.17770983081298761</v>
      </c>
      <c r="F18" s="189">
        <v>0.23300832117887407</v>
      </c>
    </row>
    <row r="19" spans="1:6" ht="12" customHeight="1">
      <c r="A19" s="175" t="s">
        <v>222</v>
      </c>
      <c r="B19" s="183"/>
      <c r="C19" s="183"/>
      <c r="D19" s="184"/>
      <c r="E19" s="184"/>
      <c r="F19" s="190"/>
    </row>
    <row r="20" spans="1:6" ht="12.75">
      <c r="A20" s="174" t="s">
        <v>30</v>
      </c>
      <c r="B20" s="191">
        <v>32096</v>
      </c>
      <c r="C20" s="180">
        <v>33270</v>
      </c>
      <c r="D20" s="181">
        <v>3.6577766699900316</v>
      </c>
      <c r="E20" s="181">
        <v>4.4770602274518447</v>
      </c>
      <c r="F20" s="189">
        <v>4.2454473415230778</v>
      </c>
    </row>
    <row r="21" spans="1:6" ht="12" customHeight="1">
      <c r="A21" s="175" t="s">
        <v>31</v>
      </c>
      <c r="B21" s="183"/>
      <c r="C21" s="183"/>
      <c r="D21" s="184"/>
      <c r="E21" s="184"/>
      <c r="F21" s="190"/>
    </row>
    <row r="22" spans="1:6" ht="12.75">
      <c r="A22" s="174" t="s">
        <v>32</v>
      </c>
      <c r="B22" s="180">
        <v>10807</v>
      </c>
      <c r="C22" s="180">
        <v>10518</v>
      </c>
      <c r="D22" s="181">
        <v>-2.6741926529101456</v>
      </c>
      <c r="E22" s="181">
        <v>1.5074647893217874</v>
      </c>
      <c r="F22" s="189">
        <v>1.3421585553994511</v>
      </c>
    </row>
    <row r="23" spans="1:6" ht="12.75">
      <c r="A23" s="175" t="s">
        <v>33</v>
      </c>
      <c r="B23" s="183"/>
      <c r="C23" s="183"/>
      <c r="D23" s="184"/>
      <c r="E23" s="184"/>
      <c r="F23" s="190"/>
    </row>
    <row r="24" spans="1:6" ht="12.75">
      <c r="A24" s="488" t="s">
        <v>553</v>
      </c>
      <c r="B24" s="180">
        <v>19055</v>
      </c>
      <c r="C24" s="180">
        <v>17777</v>
      </c>
      <c r="D24" s="181">
        <v>-6.706901075833116</v>
      </c>
      <c r="E24" s="181">
        <v>2.657975530723296</v>
      </c>
      <c r="F24" s="189">
        <v>2.2684495759018866</v>
      </c>
    </row>
    <row r="25" spans="1:6" ht="12.75">
      <c r="A25" s="175" t="s">
        <v>35</v>
      </c>
      <c r="B25" s="183"/>
      <c r="C25" s="183"/>
      <c r="D25" s="184"/>
      <c r="E25" s="184"/>
      <c r="F25" s="190"/>
    </row>
    <row r="26" spans="1:6" ht="14.25">
      <c r="A26" s="413" t="s">
        <v>10</v>
      </c>
      <c r="B26" s="414">
        <v>716899</v>
      </c>
      <c r="C26" s="414">
        <v>783663</v>
      </c>
      <c r="D26" s="415">
        <v>9.3128878684445091</v>
      </c>
      <c r="E26" s="385">
        <v>100</v>
      </c>
      <c r="F26" s="385">
        <v>100</v>
      </c>
    </row>
    <row r="27" spans="1:6" ht="12.75" thickBot="1">
      <c r="A27" s="91"/>
      <c r="B27" s="286"/>
      <c r="C27" s="286"/>
      <c r="D27" s="91"/>
      <c r="E27" s="91"/>
      <c r="F27" s="91"/>
    </row>
    <row r="28" spans="1:6" ht="15.75" thickBot="1">
      <c r="A28" s="617" t="s">
        <v>492</v>
      </c>
      <c r="B28" s="617"/>
      <c r="C28" s="617"/>
      <c r="D28" s="617"/>
      <c r="E28" s="617"/>
      <c r="F28" s="617"/>
    </row>
    <row r="29" spans="1:6" ht="12.75">
      <c r="A29" s="173" t="s">
        <v>25</v>
      </c>
      <c r="B29" s="161">
        <v>17835</v>
      </c>
      <c r="C29" s="475">
        <v>19744</v>
      </c>
      <c r="D29" s="172">
        <v>10.703672553966914</v>
      </c>
      <c r="E29" s="172">
        <v>53.305636917926961</v>
      </c>
      <c r="F29" s="172">
        <v>49.186617174460032</v>
      </c>
    </row>
    <row r="30" spans="1:6" ht="12.75">
      <c r="A30" s="91" t="s">
        <v>26</v>
      </c>
      <c r="B30" s="149"/>
      <c r="C30" s="149"/>
      <c r="D30" s="167"/>
      <c r="E30" s="167"/>
      <c r="F30" s="167"/>
    </row>
    <row r="31" spans="1:6" ht="12.75">
      <c r="A31" s="174" t="s">
        <v>27</v>
      </c>
      <c r="B31" s="180">
        <v>11671</v>
      </c>
      <c r="C31" s="180">
        <v>15821</v>
      </c>
      <c r="D31" s="181">
        <v>35.558221232113787</v>
      </c>
      <c r="E31" s="181">
        <v>34.882539303006752</v>
      </c>
      <c r="F31" s="181">
        <v>39.413567175705637</v>
      </c>
    </row>
    <row r="32" spans="1:6" ht="12.75">
      <c r="A32" s="175" t="s">
        <v>28</v>
      </c>
      <c r="B32" s="183"/>
      <c r="C32" s="183"/>
      <c r="D32" s="184"/>
      <c r="E32" s="184"/>
      <c r="F32" s="184"/>
    </row>
    <row r="33" spans="1:6" ht="12.75">
      <c r="A33" s="174" t="s">
        <v>343</v>
      </c>
      <c r="B33" s="180">
        <v>3706</v>
      </c>
      <c r="C33" s="449">
        <v>4384</v>
      </c>
      <c r="D33" s="181">
        <v>18.294657312466267</v>
      </c>
      <c r="E33" s="181">
        <v>11.076573614681093</v>
      </c>
      <c r="F33" s="181">
        <v>10.921501706484642</v>
      </c>
    </row>
    <row r="34" spans="1:6" ht="12.75">
      <c r="A34" s="175" t="s">
        <v>29</v>
      </c>
      <c r="B34" s="183"/>
      <c r="C34" s="183"/>
      <c r="D34" s="183"/>
      <c r="E34" s="184"/>
      <c r="F34" s="184"/>
    </row>
    <row r="35" spans="1:6" ht="12.75">
      <c r="A35" s="174" t="s">
        <v>221</v>
      </c>
      <c r="B35" s="338">
        <v>7</v>
      </c>
      <c r="C35" s="338">
        <v>6</v>
      </c>
      <c r="D35" s="181">
        <v>-14.28571428571429</v>
      </c>
      <c r="E35" s="181">
        <v>2.0921752645107299E-2</v>
      </c>
      <c r="F35" s="181">
        <v>1.4947310729677886E-2</v>
      </c>
    </row>
    <row r="36" spans="1:6" ht="12.75">
      <c r="A36" s="175" t="s">
        <v>222</v>
      </c>
      <c r="B36" s="183"/>
      <c r="C36" s="183"/>
      <c r="D36" s="183"/>
      <c r="E36" s="184"/>
      <c r="F36" s="184"/>
    </row>
    <row r="37" spans="1:6" ht="12.75">
      <c r="A37" s="174" t="s">
        <v>30</v>
      </c>
      <c r="B37" s="180">
        <v>201</v>
      </c>
      <c r="C37" s="180">
        <v>150</v>
      </c>
      <c r="D37" s="181">
        <v>-25.373134328358205</v>
      </c>
      <c r="E37" s="181">
        <v>0.60075318309522385</v>
      </c>
      <c r="F37" s="181">
        <v>0.37368276824194713</v>
      </c>
    </row>
    <row r="38" spans="1:6" ht="12.75">
      <c r="A38" s="175" t="s">
        <v>31</v>
      </c>
      <c r="B38" s="183"/>
      <c r="C38" s="183"/>
      <c r="D38" s="184"/>
      <c r="E38" s="184"/>
      <c r="F38" s="184"/>
    </row>
    <row r="39" spans="1:6" ht="12.75">
      <c r="A39" s="174" t="s">
        <v>32</v>
      </c>
      <c r="B39" s="180">
        <v>8</v>
      </c>
      <c r="C39" s="180">
        <v>9</v>
      </c>
      <c r="D39" s="181">
        <v>12.5</v>
      </c>
      <c r="E39" s="555">
        <v>2.39105744515512E-2</v>
      </c>
      <c r="F39" s="555">
        <v>2.2420966094516829E-2</v>
      </c>
    </row>
    <row r="40" spans="1:6" ht="12.75">
      <c r="A40" s="175" t="s">
        <v>33</v>
      </c>
      <c r="B40" s="183"/>
      <c r="C40" s="183"/>
      <c r="D40" s="184"/>
      <c r="E40" s="184"/>
      <c r="F40" s="184"/>
    </row>
    <row r="41" spans="1:6" ht="12.75">
      <c r="A41" s="174" t="s">
        <v>34</v>
      </c>
      <c r="B41" s="180">
        <v>30</v>
      </c>
      <c r="C41" s="180">
        <v>27</v>
      </c>
      <c r="D41" s="181">
        <v>-9.9999999999999982</v>
      </c>
      <c r="E41" s="181">
        <v>8.9664654193316998E-2</v>
      </c>
      <c r="F41" s="189">
        <v>6.7262898283550476E-2</v>
      </c>
    </row>
    <row r="42" spans="1:6" ht="12.75">
      <c r="A42" s="175" t="s">
        <v>35</v>
      </c>
      <c r="B42" s="183"/>
      <c r="C42" s="183"/>
      <c r="D42" s="184"/>
      <c r="E42" s="184"/>
      <c r="F42" s="190"/>
    </row>
    <row r="43" spans="1:6" ht="14.25">
      <c r="A43" s="411" t="s">
        <v>10</v>
      </c>
      <c r="B43" s="414">
        <v>33458</v>
      </c>
      <c r="C43" s="414">
        <v>40141</v>
      </c>
      <c r="D43" s="415">
        <v>19.974296132464573</v>
      </c>
      <c r="E43" s="385">
        <v>100</v>
      </c>
      <c r="F43" s="385">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zoomScaleNormal="100" workbookViewId="0">
      <selection activeCell="Q24" sqref="Q24"/>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23" t="s">
        <v>236</v>
      </c>
      <c r="B2" s="623"/>
      <c r="C2" s="623"/>
      <c r="D2" s="623"/>
      <c r="E2" s="623"/>
      <c r="F2" s="623"/>
      <c r="G2" s="623"/>
      <c r="H2" s="623"/>
    </row>
    <row r="3" spans="1:8" s="317" customFormat="1" ht="15.75" customHeight="1">
      <c r="A3" s="620" t="s">
        <v>237</v>
      </c>
      <c r="B3" s="620"/>
      <c r="C3" s="620"/>
      <c r="D3" s="620"/>
      <c r="E3" s="620"/>
      <c r="F3" s="620"/>
      <c r="G3" s="620"/>
      <c r="H3" s="620"/>
    </row>
    <row r="4" spans="1:8">
      <c r="A4" s="73"/>
      <c r="B4" s="73"/>
    </row>
    <row r="5" spans="1:8" ht="12" customHeight="1">
      <c r="A5" s="103"/>
      <c r="B5" s="77"/>
      <c r="C5" s="102"/>
      <c r="D5" s="102"/>
      <c r="E5" s="151"/>
      <c r="F5" s="103" t="s">
        <v>54</v>
      </c>
      <c r="G5" s="625" t="s">
        <v>13</v>
      </c>
      <c r="H5" s="626"/>
    </row>
    <row r="6" spans="1:8" ht="12" customHeight="1">
      <c r="A6" s="115" t="s">
        <v>57</v>
      </c>
      <c r="B6" s="193"/>
      <c r="C6" s="618" t="s">
        <v>119</v>
      </c>
      <c r="D6" s="618"/>
      <c r="E6" s="626"/>
      <c r="F6" s="103" t="s">
        <v>15</v>
      </c>
      <c r="G6" s="625" t="s">
        <v>15</v>
      </c>
      <c r="H6" s="626"/>
    </row>
    <row r="7" spans="1:8" ht="12" customHeight="1">
      <c r="A7" s="194" t="s">
        <v>37</v>
      </c>
      <c r="B7" s="195"/>
      <c r="C7" s="619" t="s">
        <v>350</v>
      </c>
      <c r="D7" s="619"/>
      <c r="E7" s="622"/>
      <c r="F7" s="105" t="s">
        <v>55</v>
      </c>
      <c r="G7" s="621" t="s">
        <v>19</v>
      </c>
      <c r="H7" s="622"/>
    </row>
    <row r="8" spans="1:8" ht="12" customHeight="1">
      <c r="A8" s="105"/>
      <c r="B8" s="80"/>
      <c r="C8" s="102"/>
      <c r="D8" s="102"/>
      <c r="E8" s="151"/>
      <c r="F8" s="105" t="s">
        <v>20</v>
      </c>
      <c r="G8" s="621" t="s">
        <v>20</v>
      </c>
      <c r="H8" s="622"/>
    </row>
    <row r="9" spans="1:8" ht="19.5" customHeight="1" thickBot="1">
      <c r="A9" s="496" t="s">
        <v>592</v>
      </c>
      <c r="B9" s="493"/>
      <c r="C9" s="83">
        <v>2023</v>
      </c>
      <c r="D9" s="83"/>
      <c r="E9" s="83">
        <v>2024</v>
      </c>
      <c r="F9" s="83" t="s">
        <v>561</v>
      </c>
      <c r="G9" s="83">
        <v>2023</v>
      </c>
      <c r="H9" s="83">
        <v>2024</v>
      </c>
    </row>
    <row r="10" spans="1:8" ht="15.75" thickBot="1">
      <c r="A10" s="617" t="s">
        <v>486</v>
      </c>
      <c r="B10" s="617"/>
      <c r="C10" s="617"/>
      <c r="D10" s="617"/>
      <c r="E10" s="617"/>
      <c r="F10" s="617"/>
      <c r="G10" s="617"/>
      <c r="H10" s="617"/>
    </row>
    <row r="11" spans="1:8" ht="15">
      <c r="A11" s="169" t="s">
        <v>565</v>
      </c>
      <c r="B11" s="157"/>
      <c r="C11" s="205">
        <v>475201</v>
      </c>
      <c r="D11" s="205"/>
      <c r="E11" s="205">
        <v>476178.90860000002</v>
      </c>
      <c r="F11" s="512">
        <v>0.20578841374492285</v>
      </c>
      <c r="G11" s="512">
        <v>45.586852748635856</v>
      </c>
      <c r="H11" s="512">
        <v>40.367921675523441</v>
      </c>
    </row>
    <row r="12" spans="1:8" ht="15">
      <c r="A12" s="157" t="s">
        <v>563</v>
      </c>
      <c r="B12" s="157"/>
      <c r="C12" s="205">
        <v>236686</v>
      </c>
      <c r="D12" s="205"/>
      <c r="E12" s="205">
        <v>269736.69283999997</v>
      </c>
      <c r="F12" s="207">
        <v>13.96394076540226</v>
      </c>
      <c r="G12" s="206">
        <v>22.705696809694476</v>
      </c>
      <c r="H12" s="206">
        <v>22.866845828164514</v>
      </c>
    </row>
    <row r="13" spans="1:8" ht="13.5" customHeight="1">
      <c r="A13" s="157" t="s">
        <v>566</v>
      </c>
      <c r="B13" s="157"/>
      <c r="C13" s="205">
        <v>179963</v>
      </c>
      <c r="D13" s="205"/>
      <c r="E13" s="205">
        <v>262232.79355</v>
      </c>
      <c r="F13" s="207">
        <v>45.71483779999221</v>
      </c>
      <c r="G13" s="206">
        <v>17.264161441585252</v>
      </c>
      <c r="H13" s="206">
        <v>22.230705055591592</v>
      </c>
    </row>
    <row r="14" spans="1:8" ht="14.25" customHeight="1">
      <c r="A14" s="211" t="s">
        <v>564</v>
      </c>
      <c r="B14" s="211"/>
      <c r="C14" s="330">
        <v>150558</v>
      </c>
      <c r="D14" s="330"/>
      <c r="E14" s="330">
        <v>171448.89126</v>
      </c>
      <c r="F14" s="569">
        <v>13.875643446379481</v>
      </c>
      <c r="G14" s="331">
        <v>14.44328900008442</v>
      </c>
      <c r="H14" s="331">
        <v>14.534527440720449</v>
      </c>
    </row>
    <row r="15" spans="1:8" ht="14.25" customHeight="1">
      <c r="A15" s="78" t="s">
        <v>10</v>
      </c>
      <c r="B15" s="442"/>
      <c r="C15" s="432">
        <v>1042408</v>
      </c>
      <c r="D15" s="432"/>
      <c r="E15" s="432">
        <v>1179597.2862500001</v>
      </c>
      <c r="F15" s="433">
        <v>13.160805198156588</v>
      </c>
      <c r="G15" s="433">
        <v>100</v>
      </c>
      <c r="H15" s="433">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21" t="s">
        <v>274</v>
      </c>
      <c r="H18" s="622"/>
    </row>
    <row r="19" spans="1:8" s="88" customFormat="1" ht="20.25" customHeight="1" thickBot="1">
      <c r="A19" s="496" t="s">
        <v>592</v>
      </c>
      <c r="B19" s="83"/>
      <c r="C19" s="83">
        <v>2023</v>
      </c>
      <c r="D19" s="83"/>
      <c r="E19" s="83">
        <v>2024</v>
      </c>
      <c r="F19" s="83" t="s">
        <v>561</v>
      </c>
      <c r="G19" s="83">
        <v>2023</v>
      </c>
      <c r="H19" s="83">
        <v>2024</v>
      </c>
    </row>
    <row r="20" spans="1:8" ht="15.75" thickBot="1">
      <c r="A20" s="617" t="s">
        <v>493</v>
      </c>
      <c r="B20" s="617"/>
      <c r="C20" s="617"/>
      <c r="D20" s="617"/>
      <c r="E20" s="617"/>
      <c r="F20" s="617"/>
      <c r="G20" s="617"/>
      <c r="H20" s="617"/>
    </row>
    <row r="21" spans="1:8" ht="15" customHeight="1">
      <c r="A21" s="157" t="s">
        <v>565</v>
      </c>
      <c r="B21" s="581">
        <v>122</v>
      </c>
      <c r="C21" s="581">
        <v>89500</v>
      </c>
      <c r="D21" s="581">
        <v>112</v>
      </c>
      <c r="E21" s="581">
        <v>82034.354290000003</v>
      </c>
      <c r="F21" s="582">
        <v>-8.3415035865921805</v>
      </c>
      <c r="G21" s="583">
        <v>51.165954916791009</v>
      </c>
      <c r="H21" s="583">
        <v>44.543132150240361</v>
      </c>
    </row>
    <row r="22" spans="1:8" ht="15">
      <c r="A22" s="157" t="s">
        <v>564</v>
      </c>
      <c r="B22" s="581">
        <v>1117</v>
      </c>
      <c r="C22" s="581">
        <v>31478</v>
      </c>
      <c r="D22" s="581">
        <v>840</v>
      </c>
      <c r="E22" s="581">
        <v>37867.553970000001</v>
      </c>
      <c r="F22" s="582">
        <v>20.298475030179809</v>
      </c>
      <c r="G22" s="583">
        <v>17.995552277885444</v>
      </c>
      <c r="H22" s="583">
        <v>20.561379135493272</v>
      </c>
    </row>
    <row r="23" spans="1:8" ht="16.5" customHeight="1">
      <c r="A23" s="157" t="s">
        <v>563</v>
      </c>
      <c r="B23" s="581">
        <v>981</v>
      </c>
      <c r="C23" s="581">
        <v>45565</v>
      </c>
      <c r="D23" s="581">
        <v>900</v>
      </c>
      <c r="E23" s="581">
        <v>37322.021959999998</v>
      </c>
      <c r="F23" s="583">
        <v>-18.09059155053221</v>
      </c>
      <c r="G23" s="583">
        <v>26.048902075794217</v>
      </c>
      <c r="H23" s="583">
        <v>20.265165376953593</v>
      </c>
    </row>
    <row r="24" spans="1:8" ht="16.5" customHeight="1">
      <c r="A24" s="576" t="s">
        <v>566</v>
      </c>
      <c r="B24" s="584">
        <v>473</v>
      </c>
      <c r="C24" s="584">
        <v>8378</v>
      </c>
      <c r="D24" s="584">
        <v>311</v>
      </c>
      <c r="E24" s="584">
        <v>26944.425999999999</v>
      </c>
      <c r="F24" s="582">
        <v>221.60928622582955</v>
      </c>
      <c r="G24" s="585">
        <v>4.7895907295293307</v>
      </c>
      <c r="H24" s="585">
        <v>14.630323337312785</v>
      </c>
    </row>
    <row r="25" spans="1:8" ht="14.25" customHeight="1">
      <c r="A25" s="78" t="s">
        <v>10</v>
      </c>
      <c r="B25" s="577">
        <v>2693</v>
      </c>
      <c r="C25" s="577">
        <v>174921</v>
      </c>
      <c r="D25" s="577">
        <v>2163</v>
      </c>
      <c r="E25" s="577">
        <v>184168.35621999999</v>
      </c>
      <c r="F25" s="578">
        <v>5.2865900720896697</v>
      </c>
      <c r="G25" s="579">
        <v>100</v>
      </c>
      <c r="H25" s="580">
        <v>100</v>
      </c>
    </row>
    <row r="26" spans="1:8" ht="14.25">
      <c r="A26" s="204"/>
      <c r="B26" s="197"/>
      <c r="C26" s="197"/>
      <c r="D26" s="197"/>
      <c r="E26" s="197"/>
      <c r="F26" s="335"/>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topLeftCell="A22" zoomScaleNormal="100" workbookViewId="0">
      <selection activeCell="P49" sqref="P49"/>
    </sheetView>
  </sheetViews>
  <sheetFormatPr defaultRowHeight="12.75"/>
  <cols>
    <col min="1" max="1" width="29.5703125" style="443" customWidth="1"/>
    <col min="2" max="3" width="11.5703125" style="443" customWidth="1"/>
    <col min="4" max="4" width="12.7109375" style="443" customWidth="1"/>
    <col min="5" max="5" width="9.140625" style="443"/>
    <col min="6" max="6" width="13.5703125" style="443" customWidth="1"/>
    <col min="7" max="16384" width="9.140625" style="443"/>
  </cols>
  <sheetData>
    <row r="2" spans="1:6" ht="15.75">
      <c r="A2" s="640" t="s">
        <v>507</v>
      </c>
      <c r="B2" s="640"/>
      <c r="C2" s="640"/>
      <c r="D2" s="640"/>
      <c r="E2" s="640"/>
      <c r="F2" s="640"/>
    </row>
    <row r="3" spans="1:6" ht="15.75">
      <c r="A3" s="620" t="s">
        <v>508</v>
      </c>
      <c r="B3" s="620"/>
      <c r="C3" s="620"/>
      <c r="D3" s="620"/>
      <c r="E3" s="620"/>
      <c r="F3" s="620"/>
    </row>
    <row r="4" spans="1:6">
      <c r="A4" s="73"/>
      <c r="B4" s="72"/>
      <c r="C4" s="72"/>
      <c r="D4" s="72"/>
      <c r="E4" s="72"/>
      <c r="F4" s="72"/>
    </row>
    <row r="5" spans="1:6">
      <c r="A5" s="103"/>
      <c r="B5" s="102"/>
      <c r="C5" s="151"/>
      <c r="D5" s="103" t="s">
        <v>54</v>
      </c>
      <c r="E5" s="625" t="s">
        <v>13</v>
      </c>
      <c r="F5" s="626"/>
    </row>
    <row r="6" spans="1:6" ht="14.25">
      <c r="A6" s="115" t="s">
        <v>57</v>
      </c>
      <c r="B6" s="618" t="s">
        <v>119</v>
      </c>
      <c r="C6" s="626"/>
      <c r="D6" s="103" t="s">
        <v>15</v>
      </c>
      <c r="E6" s="625" t="s">
        <v>15</v>
      </c>
      <c r="F6" s="626"/>
    </row>
    <row r="7" spans="1:6" ht="15">
      <c r="A7" s="194" t="s">
        <v>37</v>
      </c>
      <c r="B7" s="619" t="s">
        <v>350</v>
      </c>
      <c r="C7" s="622"/>
      <c r="D7" s="105" t="s">
        <v>55</v>
      </c>
      <c r="E7" s="621" t="s">
        <v>19</v>
      </c>
      <c r="F7" s="622"/>
    </row>
    <row r="8" spans="1:6">
      <c r="A8" s="105"/>
      <c r="B8" s="102"/>
      <c r="C8" s="151"/>
      <c r="D8" s="105" t="s">
        <v>20</v>
      </c>
      <c r="E8" s="621" t="s">
        <v>20</v>
      </c>
      <c r="F8" s="622"/>
    </row>
    <row r="9" spans="1:6" ht="13.5" thickBot="1">
      <c r="A9" s="496" t="s">
        <v>592</v>
      </c>
      <c r="B9" s="83">
        <v>2023</v>
      </c>
      <c r="C9" s="83">
        <v>2024</v>
      </c>
      <c r="D9" s="83" t="s">
        <v>561</v>
      </c>
      <c r="E9" s="83">
        <v>2023</v>
      </c>
      <c r="F9" s="83">
        <v>2024</v>
      </c>
    </row>
    <row r="10" spans="1:6" ht="15.75" thickBot="1">
      <c r="A10" s="617" t="s">
        <v>486</v>
      </c>
      <c r="B10" s="617"/>
      <c r="C10" s="617"/>
      <c r="D10" s="617"/>
      <c r="E10" s="617"/>
      <c r="F10" s="617"/>
    </row>
    <row r="11" spans="1:6" ht="15">
      <c r="A11" s="550" t="s">
        <v>565</v>
      </c>
      <c r="B11" s="205">
        <v>359838</v>
      </c>
      <c r="C11" s="205">
        <v>409153.82383000001</v>
      </c>
      <c r="D11" s="206">
        <v>13.705007206020481</v>
      </c>
      <c r="E11" s="206">
        <v>48.41614651939738</v>
      </c>
      <c r="F11" s="206">
        <v>44.223912194766633</v>
      </c>
    </row>
    <row r="12" spans="1:6" ht="15">
      <c r="A12" s="551" t="s">
        <v>566</v>
      </c>
      <c r="B12" s="205">
        <v>164032</v>
      </c>
      <c r="C12" s="205">
        <v>231629.57926999999</v>
      </c>
      <c r="D12" s="206">
        <v>41.209995165577439</v>
      </c>
      <c r="E12" s="512">
        <v>22.070479898926155</v>
      </c>
      <c r="F12" s="512">
        <v>25.035978105885508</v>
      </c>
    </row>
    <row r="13" spans="1:6" ht="15">
      <c r="A13" s="550" t="s">
        <v>563</v>
      </c>
      <c r="B13" s="205">
        <v>141925</v>
      </c>
      <c r="C13" s="205">
        <v>194039.41067999997</v>
      </c>
      <c r="D13" s="206">
        <v>36.719683410251868</v>
      </c>
      <c r="E13" s="206">
        <v>19.095986512723705</v>
      </c>
      <c r="F13" s="206">
        <v>20.972996854605935</v>
      </c>
    </row>
    <row r="14" spans="1:6" ht="15">
      <c r="A14" s="586" t="s">
        <v>564</v>
      </c>
      <c r="B14" s="330">
        <v>77424</v>
      </c>
      <c r="C14" s="330">
        <v>90364.044469999993</v>
      </c>
      <c r="D14" s="331">
        <v>16.713221313804503</v>
      </c>
      <c r="E14" s="331">
        <v>10.417387068952758</v>
      </c>
      <c r="F14" s="331">
        <v>9.7671128447419235</v>
      </c>
    </row>
    <row r="15" spans="1:6" ht="14.25">
      <c r="A15" s="78" t="s">
        <v>10</v>
      </c>
      <c r="B15" s="432">
        <v>743219</v>
      </c>
      <c r="C15" s="432">
        <v>925186.85824999993</v>
      </c>
      <c r="D15" s="433">
        <v>24.483746816214325</v>
      </c>
      <c r="E15" s="433">
        <v>100</v>
      </c>
      <c r="F15" s="433">
        <v>100</v>
      </c>
    </row>
    <row r="17" spans="1:6">
      <c r="A17" s="103"/>
      <c r="B17" s="102"/>
      <c r="C17" s="151"/>
      <c r="D17" s="103" t="s">
        <v>54</v>
      </c>
      <c r="E17" s="625" t="s">
        <v>13</v>
      </c>
      <c r="F17" s="626"/>
    </row>
    <row r="18" spans="1:6" ht="14.25">
      <c r="A18" s="115" t="s">
        <v>57</v>
      </c>
      <c r="B18" s="618" t="s">
        <v>119</v>
      </c>
      <c r="C18" s="626"/>
      <c r="D18" s="103" t="s">
        <v>15</v>
      </c>
      <c r="E18" s="625" t="s">
        <v>15</v>
      </c>
      <c r="F18" s="626"/>
    </row>
    <row r="19" spans="1:6" ht="15">
      <c r="A19" s="194" t="s">
        <v>37</v>
      </c>
      <c r="B19" s="619" t="s">
        <v>350</v>
      </c>
      <c r="C19" s="622"/>
      <c r="D19" s="105" t="s">
        <v>55</v>
      </c>
      <c r="E19" s="621" t="s">
        <v>19</v>
      </c>
      <c r="F19" s="622"/>
    </row>
    <row r="20" spans="1:6">
      <c r="A20" s="105"/>
      <c r="B20" s="102"/>
      <c r="C20" s="151"/>
      <c r="D20" s="105" t="s">
        <v>20</v>
      </c>
      <c r="E20" s="621" t="s">
        <v>20</v>
      </c>
      <c r="F20" s="622"/>
    </row>
    <row r="21" spans="1:6" ht="13.5" thickBot="1">
      <c r="A21" s="496" t="s">
        <v>592</v>
      </c>
      <c r="B21" s="83">
        <v>2023</v>
      </c>
      <c r="C21" s="83">
        <v>2024</v>
      </c>
      <c r="D21" s="83" t="s">
        <v>561</v>
      </c>
      <c r="E21" s="83">
        <v>2023</v>
      </c>
      <c r="F21" s="83">
        <v>2024</v>
      </c>
    </row>
    <row r="22" spans="1:6" ht="15.75" thickBot="1">
      <c r="A22" s="617" t="s">
        <v>509</v>
      </c>
      <c r="B22" s="617"/>
      <c r="C22" s="617"/>
      <c r="D22" s="617"/>
      <c r="E22" s="617"/>
      <c r="F22" s="617"/>
    </row>
    <row r="23" spans="1:6" ht="15">
      <c r="A23" s="561" t="s">
        <v>565</v>
      </c>
      <c r="B23" s="205">
        <v>34177</v>
      </c>
      <c r="C23" s="205">
        <v>54202.099219999996</v>
      </c>
      <c r="D23" s="206">
        <v>58.592325891681526</v>
      </c>
      <c r="E23" s="512">
        <v>75.165497371835755</v>
      </c>
      <c r="F23" s="512">
        <v>61.663377722765325</v>
      </c>
    </row>
    <row r="24" spans="1:6" ht="15">
      <c r="A24" s="550" t="s">
        <v>566</v>
      </c>
      <c r="B24" s="205">
        <v>1281</v>
      </c>
      <c r="C24" s="205">
        <v>20299.91</v>
      </c>
      <c r="D24" s="206">
        <v>1484.6924277907885</v>
      </c>
      <c r="E24" s="512">
        <v>2.8173040972970598</v>
      </c>
      <c r="F24" s="512">
        <v>23.094327269270309</v>
      </c>
    </row>
    <row r="25" spans="1:6" ht="15">
      <c r="A25" s="551" t="s">
        <v>564</v>
      </c>
      <c r="B25" s="205">
        <v>971</v>
      </c>
      <c r="C25" s="205">
        <v>7521.5779899999998</v>
      </c>
      <c r="D25" s="512">
        <v>674.62183213182288</v>
      </c>
      <c r="E25" s="512">
        <v>2.1355209043524161</v>
      </c>
      <c r="F25" s="512">
        <v>8.5569730940876259</v>
      </c>
    </row>
    <row r="26" spans="1:6" ht="15">
      <c r="A26" s="586" t="s">
        <v>563</v>
      </c>
      <c r="B26" s="330">
        <v>9040</v>
      </c>
      <c r="C26" s="330">
        <v>5876.3969000000006</v>
      </c>
      <c r="D26" s="331">
        <v>-34.995609513274331</v>
      </c>
      <c r="E26" s="367">
        <v>19.881677626514769</v>
      </c>
      <c r="F26" s="512">
        <v>6.6853219138767379</v>
      </c>
    </row>
    <row r="27" spans="1:6" ht="14.25">
      <c r="A27" s="78" t="s">
        <v>10</v>
      </c>
      <c r="B27" s="432">
        <v>45469</v>
      </c>
      <c r="C27" s="432">
        <v>87899.984110000005</v>
      </c>
      <c r="D27" s="433">
        <v>93.318489762255609</v>
      </c>
      <c r="E27" s="433">
        <v>99.999999999999986</v>
      </c>
      <c r="F27" s="433">
        <v>100</v>
      </c>
    </row>
    <row r="28" spans="1:6" ht="9.75" customHeight="1"/>
    <row r="29" spans="1:6" ht="15">
      <c r="A29" s="445" t="s">
        <v>510</v>
      </c>
    </row>
    <row r="31" spans="1:6" ht="14.25">
      <c r="A31" s="446">
        <v>2023</v>
      </c>
      <c r="B31" s="447"/>
      <c r="C31" s="447"/>
      <c r="D31" s="446">
        <v>2024</v>
      </c>
      <c r="E31" s="444"/>
      <c r="F31" s="444"/>
    </row>
    <row r="44" spans="1:4" ht="15">
      <c r="A44" s="219" t="s">
        <v>511</v>
      </c>
    </row>
    <row r="45" spans="1:4" ht="14.25">
      <c r="A45" s="446">
        <v>2023</v>
      </c>
      <c r="B45" s="447"/>
      <c r="C45" s="447"/>
      <c r="D45" s="446">
        <v>2024</v>
      </c>
    </row>
  </sheetData>
  <sortState xmlns:xlrd2="http://schemas.microsoft.com/office/spreadsheetml/2017/richdata2" ref="A23:F26">
    <sortCondition descending="1" ref="C23:C26"/>
  </sortState>
  <mergeCells count="16">
    <mergeCell ref="B7:C7"/>
    <mergeCell ref="E7:F7"/>
    <mergeCell ref="A2:F2"/>
    <mergeCell ref="A3:F3"/>
    <mergeCell ref="E5:F5"/>
    <mergeCell ref="B6:C6"/>
    <mergeCell ref="E6:F6"/>
    <mergeCell ref="E20:F20"/>
    <mergeCell ref="A22:F22"/>
    <mergeCell ref="E8:F8"/>
    <mergeCell ref="A10:F10"/>
    <mergeCell ref="E17:F17"/>
    <mergeCell ref="B18:C18"/>
    <mergeCell ref="E18:F18"/>
    <mergeCell ref="B19:C19"/>
    <mergeCell ref="E19:F19"/>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J25" sqref="J25"/>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23" t="s">
        <v>238</v>
      </c>
      <c r="B2" s="623"/>
      <c r="C2" s="623"/>
      <c r="D2" s="623"/>
      <c r="E2" s="623"/>
      <c r="F2" s="623"/>
    </row>
    <row r="3" spans="1:6" s="317" customFormat="1" ht="15.75" customHeight="1">
      <c r="A3" s="620" t="s">
        <v>259</v>
      </c>
      <c r="B3" s="620"/>
      <c r="C3" s="620"/>
      <c r="D3" s="620"/>
      <c r="E3" s="620"/>
      <c r="F3" s="620"/>
    </row>
    <row r="4" spans="1:6">
      <c r="A4" s="73"/>
    </row>
    <row r="5" spans="1:6" ht="12" customHeight="1">
      <c r="A5" s="103"/>
      <c r="B5" s="102"/>
      <c r="C5" s="151"/>
      <c r="D5" s="103" t="s">
        <v>54</v>
      </c>
      <c r="E5" s="625" t="s">
        <v>13</v>
      </c>
      <c r="F5" s="626"/>
    </row>
    <row r="6" spans="1:6" ht="12" customHeight="1">
      <c r="A6" s="115" t="s">
        <v>57</v>
      </c>
      <c r="B6" s="631" t="s">
        <v>119</v>
      </c>
      <c r="C6" s="632"/>
      <c r="D6" s="103" t="s">
        <v>15</v>
      </c>
      <c r="E6" s="625" t="s">
        <v>15</v>
      </c>
      <c r="F6" s="626"/>
    </row>
    <row r="7" spans="1:6" ht="12" customHeight="1">
      <c r="A7" s="194" t="s">
        <v>37</v>
      </c>
      <c r="B7" s="633" t="s">
        <v>356</v>
      </c>
      <c r="C7" s="634"/>
      <c r="D7" s="105" t="s">
        <v>55</v>
      </c>
      <c r="E7" s="621" t="s">
        <v>19</v>
      </c>
      <c r="F7" s="622"/>
    </row>
    <row r="8" spans="1:6" ht="12" customHeight="1">
      <c r="A8" s="105"/>
      <c r="B8" s="102"/>
      <c r="C8" s="151"/>
      <c r="D8" s="105" t="s">
        <v>20</v>
      </c>
      <c r="E8" s="621" t="s">
        <v>20</v>
      </c>
      <c r="F8" s="622"/>
    </row>
    <row r="9" spans="1:6" ht="18.7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s="88" customFormat="1" ht="15" customHeight="1">
      <c r="A11" s="208" t="s">
        <v>567</v>
      </c>
      <c r="B11" s="165">
        <v>3369884.2042</v>
      </c>
      <c r="C11" s="165">
        <v>3528362.0083300006</v>
      </c>
      <c r="D11" s="164">
        <v>4.7027670545024769</v>
      </c>
      <c r="E11" s="164">
        <v>27.749107794983374</v>
      </c>
      <c r="F11" s="164">
        <v>27.115011983687111</v>
      </c>
    </row>
    <row r="12" spans="1:6" s="88" customFormat="1" ht="15" customHeight="1">
      <c r="A12" s="208" t="s">
        <v>42</v>
      </c>
      <c r="B12" s="165">
        <v>2431702.5469599999</v>
      </c>
      <c r="C12" s="165">
        <v>2482373.80235</v>
      </c>
      <c r="D12" s="164">
        <v>2.0837768769599974</v>
      </c>
      <c r="E12" s="372">
        <v>20.023707644562112</v>
      </c>
      <c r="F12" s="372">
        <v>19.076726038825395</v>
      </c>
    </row>
    <row r="13" spans="1:6" s="88" customFormat="1" ht="15" customHeight="1">
      <c r="A13" s="208" t="s">
        <v>44</v>
      </c>
      <c r="B13" s="165">
        <v>1586077.0859900001</v>
      </c>
      <c r="C13" s="165">
        <v>1748167.3958399999</v>
      </c>
      <c r="D13" s="164">
        <v>10.219573265496496</v>
      </c>
      <c r="E13" s="164">
        <v>13.06045589799071</v>
      </c>
      <c r="F13" s="164">
        <v>13.434443454436865</v>
      </c>
    </row>
    <row r="14" spans="1:6" s="88" customFormat="1" ht="15" customHeight="1">
      <c r="A14" s="208" t="s">
        <v>570</v>
      </c>
      <c r="B14" s="165">
        <v>1437871.36075</v>
      </c>
      <c r="C14" s="165">
        <v>1658630.50144</v>
      </c>
      <c r="D14" s="164">
        <v>15.353191301817915</v>
      </c>
      <c r="E14" s="164">
        <v>11.840064811438596</v>
      </c>
      <c r="F14" s="164">
        <v>12.746363841600534</v>
      </c>
    </row>
    <row r="15" spans="1:6" s="88" customFormat="1" ht="15" customHeight="1">
      <c r="A15" s="208" t="s">
        <v>568</v>
      </c>
      <c r="B15" s="165">
        <v>1092963.0754200001</v>
      </c>
      <c r="C15" s="165">
        <v>1173903.9231800002</v>
      </c>
      <c r="D15" s="164">
        <v>7.4056342414766663</v>
      </c>
      <c r="E15" s="164">
        <v>8.9999383830359463</v>
      </c>
      <c r="F15" s="164">
        <v>9.0213019156128453</v>
      </c>
    </row>
    <row r="16" spans="1:6" s="88" customFormat="1" ht="15" customHeight="1">
      <c r="A16" s="208" t="s">
        <v>36</v>
      </c>
      <c r="B16" s="165">
        <v>799740.20817</v>
      </c>
      <c r="C16" s="165">
        <v>867958.81324000005</v>
      </c>
      <c r="D16" s="164">
        <v>8.5300956952134364</v>
      </c>
      <c r="E16" s="164">
        <v>6.5854124058129475</v>
      </c>
      <c r="F16" s="164">
        <v>6.670152769695135</v>
      </c>
    </row>
    <row r="17" spans="1:6" s="88" customFormat="1" ht="15" customHeight="1">
      <c r="A17" s="208" t="s">
        <v>569</v>
      </c>
      <c r="B17" s="165">
        <v>727403.12300999998</v>
      </c>
      <c r="C17" s="165">
        <v>787246.90515000001</v>
      </c>
      <c r="D17" s="164">
        <v>8.2270449833052659</v>
      </c>
      <c r="E17" s="164">
        <v>5.989757050303111</v>
      </c>
      <c r="F17" s="164">
        <v>6.049892051004754</v>
      </c>
    </row>
    <row r="18" spans="1:6" s="88" customFormat="1" ht="15" customHeight="1">
      <c r="A18" s="328" t="s">
        <v>40</v>
      </c>
      <c r="B18" s="509">
        <v>698475.70946000004</v>
      </c>
      <c r="C18" s="509">
        <v>765934.37107999995</v>
      </c>
      <c r="D18" s="510">
        <v>9.6579824761770183</v>
      </c>
      <c r="E18" s="510">
        <v>5.7515560118731957</v>
      </c>
      <c r="F18" s="510">
        <v>5.8861079451373657</v>
      </c>
    </row>
    <row r="19" spans="1:6" s="88" customFormat="1" ht="15" customHeight="1">
      <c r="A19" s="426" t="s">
        <v>10</v>
      </c>
      <c r="B19" s="427">
        <v>12144117.313960001</v>
      </c>
      <c r="C19" s="427">
        <v>13012577.72061</v>
      </c>
      <c r="D19" s="428">
        <v>7.151284726570295</v>
      </c>
      <c r="E19" s="428">
        <v>99.999999999999986</v>
      </c>
      <c r="F19" s="428">
        <v>100</v>
      </c>
    </row>
    <row r="20" spans="1:6" ht="14.25">
      <c r="A20" s="93"/>
      <c r="B20" s="197"/>
      <c r="C20" s="197"/>
      <c r="D20" s="139"/>
      <c r="E20" s="140"/>
      <c r="F20" s="140"/>
    </row>
    <row r="21" spans="1:6" ht="13.5">
      <c r="A21" s="124" t="s">
        <v>366</v>
      </c>
      <c r="B21" s="91"/>
      <c r="C21" s="91"/>
      <c r="D21" s="91"/>
      <c r="E21" s="91"/>
      <c r="F21" s="91"/>
    </row>
    <row r="22" spans="1:6" ht="14.25">
      <c r="A22" s="641">
        <v>2023</v>
      </c>
      <c r="B22" s="641"/>
      <c r="C22" s="641"/>
      <c r="D22" s="641"/>
      <c r="E22" s="641"/>
      <c r="F22" s="641"/>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topLeftCell="A26" zoomScaleNormal="100" workbookViewId="0">
      <selection activeCell="J28" sqref="J28"/>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23" t="s">
        <v>271</v>
      </c>
      <c r="B2" s="623"/>
      <c r="C2" s="623"/>
      <c r="D2" s="623"/>
      <c r="E2" s="623"/>
      <c r="F2" s="623"/>
      <c r="G2" s="623"/>
      <c r="H2" s="623"/>
    </row>
    <row r="3" spans="1:8" ht="15.75">
      <c r="A3" s="620" t="s">
        <v>272</v>
      </c>
      <c r="B3" s="620"/>
      <c r="C3" s="620"/>
      <c r="D3" s="620"/>
      <c r="E3" s="620"/>
      <c r="F3" s="620"/>
      <c r="G3" s="620"/>
      <c r="H3" s="620"/>
    </row>
    <row r="6" spans="1:8" ht="14.25" customHeight="1">
      <c r="A6" s="103"/>
      <c r="B6" s="103"/>
      <c r="C6" s="102"/>
      <c r="D6" s="212"/>
      <c r="E6" s="151"/>
      <c r="F6" s="201" t="s">
        <v>278</v>
      </c>
      <c r="G6" s="625" t="s">
        <v>13</v>
      </c>
      <c r="H6" s="626"/>
    </row>
    <row r="7" spans="1:8">
      <c r="A7" s="213" t="s">
        <v>57</v>
      </c>
      <c r="B7" s="103" t="s">
        <v>269</v>
      </c>
      <c r="C7" s="144" t="s">
        <v>119</v>
      </c>
      <c r="D7" s="103" t="s">
        <v>269</v>
      </c>
      <c r="E7" s="144" t="s">
        <v>119</v>
      </c>
      <c r="F7" s="103" t="s">
        <v>279</v>
      </c>
      <c r="G7" s="625" t="s">
        <v>16</v>
      </c>
      <c r="H7" s="626"/>
    </row>
    <row r="8" spans="1:8" ht="15" customHeight="1">
      <c r="A8" s="214" t="s">
        <v>37</v>
      </c>
      <c r="B8" s="105" t="s">
        <v>270</v>
      </c>
      <c r="C8" s="75" t="s">
        <v>356</v>
      </c>
      <c r="D8" s="105" t="s">
        <v>270</v>
      </c>
      <c r="E8" s="75" t="s">
        <v>356</v>
      </c>
      <c r="F8" s="105" t="s">
        <v>280</v>
      </c>
      <c r="G8" s="621" t="s">
        <v>19</v>
      </c>
      <c r="H8" s="622"/>
    </row>
    <row r="9" spans="1:8">
      <c r="A9" s="105"/>
      <c r="B9" s="485"/>
      <c r="C9" s="102"/>
      <c r="D9" s="212"/>
      <c r="E9" s="151"/>
      <c r="F9" s="105" t="s">
        <v>20</v>
      </c>
      <c r="G9" s="621" t="s">
        <v>20</v>
      </c>
      <c r="H9" s="622"/>
    </row>
    <row r="10" spans="1:8" ht="21" customHeight="1" thickBot="1">
      <c r="A10" s="496" t="s">
        <v>592</v>
      </c>
      <c r="B10" s="83"/>
      <c r="C10" s="83">
        <v>2023</v>
      </c>
      <c r="D10" s="83"/>
      <c r="E10" s="83">
        <v>2024</v>
      </c>
      <c r="F10" s="83" t="s">
        <v>561</v>
      </c>
      <c r="G10" s="83">
        <v>2023</v>
      </c>
      <c r="H10" s="83">
        <v>2024</v>
      </c>
    </row>
    <row r="11" spans="1:8" ht="15.75" thickBot="1">
      <c r="A11" s="617" t="s">
        <v>493</v>
      </c>
      <c r="B11" s="617"/>
      <c r="C11" s="617"/>
      <c r="D11" s="617"/>
      <c r="E11" s="617"/>
      <c r="F11" s="617"/>
      <c r="G11" s="617"/>
      <c r="H11" s="617"/>
    </row>
    <row r="12" spans="1:8" s="147" customFormat="1" ht="15.75" customHeight="1">
      <c r="A12" s="208" t="s">
        <v>567</v>
      </c>
      <c r="B12" s="165">
        <v>9930</v>
      </c>
      <c r="C12" s="165">
        <v>820356.77202999999</v>
      </c>
      <c r="D12" s="474">
        <v>10820</v>
      </c>
      <c r="E12" s="165">
        <v>1039070.7962999999</v>
      </c>
      <c r="F12" s="164">
        <v>26.660842175872435</v>
      </c>
      <c r="G12" s="164">
        <v>23.23289142696769</v>
      </c>
      <c r="H12" s="164">
        <v>24.360597879910642</v>
      </c>
    </row>
    <row r="13" spans="1:8" s="147" customFormat="1" ht="15.75" customHeight="1">
      <c r="A13" s="208" t="s">
        <v>42</v>
      </c>
      <c r="B13" s="165">
        <v>6996</v>
      </c>
      <c r="C13" s="165">
        <v>544249.28022000007</v>
      </c>
      <c r="D13" s="474">
        <v>9957</v>
      </c>
      <c r="E13" s="165">
        <v>747994.71142999991</v>
      </c>
      <c r="F13" s="164">
        <v>37.436049732144895</v>
      </c>
      <c r="G13" s="164">
        <v>15.413396789871534</v>
      </c>
      <c r="H13" s="164">
        <v>17.536435867826178</v>
      </c>
    </row>
    <row r="14" spans="1:8" s="147" customFormat="1" ht="15.75" customHeight="1">
      <c r="A14" s="208" t="s">
        <v>44</v>
      </c>
      <c r="B14" s="165">
        <v>2696</v>
      </c>
      <c r="C14" s="165">
        <v>522983.80573000002</v>
      </c>
      <c r="D14" s="474">
        <v>3696</v>
      </c>
      <c r="E14" s="165">
        <v>597599.37154999992</v>
      </c>
      <c r="F14" s="164">
        <v>14.267280363652702</v>
      </c>
      <c r="G14" s="164">
        <v>14.811148503742855</v>
      </c>
      <c r="H14" s="164">
        <v>14.010477472233488</v>
      </c>
    </row>
    <row r="15" spans="1:8" s="147" customFormat="1" ht="15.75" customHeight="1">
      <c r="A15" s="208" t="s">
        <v>568</v>
      </c>
      <c r="B15" s="165">
        <v>5578</v>
      </c>
      <c r="C15" s="165">
        <v>319950.11113999999</v>
      </c>
      <c r="D15" s="474">
        <v>6637</v>
      </c>
      <c r="E15" s="165">
        <v>562058.26775</v>
      </c>
      <c r="F15" s="164">
        <v>75.67059618993575</v>
      </c>
      <c r="G15" s="164">
        <v>9.0611383334689286</v>
      </c>
      <c r="H15" s="164">
        <v>13.177230554927203</v>
      </c>
    </row>
    <row r="16" spans="1:8" s="147" customFormat="1" ht="15.75" customHeight="1">
      <c r="A16" s="208" t="s">
        <v>570</v>
      </c>
      <c r="B16" s="165">
        <v>4701</v>
      </c>
      <c r="C16" s="165">
        <v>619275.17333000002</v>
      </c>
      <c r="D16" s="474">
        <v>4678</v>
      </c>
      <c r="E16" s="165">
        <v>532980.14136999997</v>
      </c>
      <c r="F16" s="517">
        <v>-13.934844424001325</v>
      </c>
      <c r="G16" s="517">
        <v>17.538165534722179</v>
      </c>
      <c r="H16" s="517">
        <v>12.495505549887328</v>
      </c>
    </row>
    <row r="17" spans="1:8" s="147" customFormat="1" ht="15.75" customHeight="1">
      <c r="A17" s="208" t="s">
        <v>569</v>
      </c>
      <c r="B17" s="165">
        <v>1287</v>
      </c>
      <c r="C17" s="165">
        <v>277852.05466000002</v>
      </c>
      <c r="D17" s="474">
        <v>1278</v>
      </c>
      <c r="E17" s="165">
        <v>308199.07157999999</v>
      </c>
      <c r="F17" s="164">
        <v>10.922005582119866</v>
      </c>
      <c r="G17" s="164">
        <v>7.8689014813662137</v>
      </c>
      <c r="H17" s="164">
        <v>7.2256035647011831</v>
      </c>
    </row>
    <row r="18" spans="1:8" s="147" customFormat="1" ht="15.75" customHeight="1">
      <c r="A18" s="208" t="s">
        <v>36</v>
      </c>
      <c r="B18" s="165">
        <v>1160</v>
      </c>
      <c r="C18" s="165">
        <v>233542.46841999999</v>
      </c>
      <c r="D18" s="474">
        <v>1562</v>
      </c>
      <c r="E18" s="165">
        <v>268111.60014</v>
      </c>
      <c r="F18" s="164">
        <v>14.802075165974227</v>
      </c>
      <c r="G18" s="164">
        <v>6.6140330614464284</v>
      </c>
      <c r="H18" s="164">
        <v>6.285768882358429</v>
      </c>
    </row>
    <row r="19" spans="1:8" s="147" customFormat="1">
      <c r="A19" s="328" t="s">
        <v>40</v>
      </c>
      <c r="B19" s="513">
        <v>1110</v>
      </c>
      <c r="C19" s="513">
        <v>192804.86449000001</v>
      </c>
      <c r="D19" s="514">
        <v>1513</v>
      </c>
      <c r="E19" s="513">
        <v>209360.81197000001</v>
      </c>
      <c r="F19" s="587">
        <v>8.5868930349828787</v>
      </c>
      <c r="G19" s="587">
        <v>5.4603248684141761</v>
      </c>
      <c r="H19" s="587">
        <v>4.9083802281555409</v>
      </c>
    </row>
    <row r="20" spans="1:8" s="147" customFormat="1" ht="14.25">
      <c r="A20" s="411" t="s">
        <v>10</v>
      </c>
      <c r="B20" s="410">
        <v>33458</v>
      </c>
      <c r="C20" s="410">
        <v>3531014.5300199999</v>
      </c>
      <c r="D20" s="410">
        <v>40141</v>
      </c>
      <c r="E20" s="410">
        <v>4265374.7720900001</v>
      </c>
      <c r="F20" s="384">
        <v>20.79742906257145</v>
      </c>
      <c r="G20" s="410">
        <v>100.00000000000001</v>
      </c>
      <c r="H20" s="410">
        <v>99.999999999999986</v>
      </c>
    </row>
    <row r="21" spans="1:8">
      <c r="B21" s="218"/>
      <c r="C21" s="218"/>
      <c r="D21" s="218"/>
      <c r="E21" s="218"/>
    </row>
    <row r="22" spans="1:8" s="72" customFormat="1" ht="13.5">
      <c r="A22" s="124" t="s">
        <v>454</v>
      </c>
      <c r="B22" s="91"/>
      <c r="C22" s="91"/>
      <c r="D22" s="91"/>
      <c r="E22" s="91"/>
      <c r="F22" s="91"/>
      <c r="G22" s="88"/>
      <c r="H22" s="88"/>
    </row>
    <row r="23" spans="1:8" s="72" customFormat="1" ht="14.25">
      <c r="A23" s="641">
        <v>2023</v>
      </c>
      <c r="B23" s="641"/>
      <c r="C23" s="641"/>
      <c r="D23" s="641"/>
      <c r="E23" s="641"/>
      <c r="F23" s="641"/>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54"/>
  <sheetViews>
    <sheetView topLeftCell="A8" zoomScaleNormal="100" workbookViewId="0">
      <selection activeCell="I31" sqref="I31"/>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44" t="s">
        <v>239</v>
      </c>
      <c r="B2" s="644"/>
      <c r="C2" s="644"/>
      <c r="D2" s="644"/>
      <c r="E2" s="644"/>
    </row>
    <row r="3" spans="1:5" s="8" customFormat="1" ht="15.75">
      <c r="A3" s="645" t="s">
        <v>240</v>
      </c>
      <c r="B3" s="645"/>
      <c r="C3" s="645"/>
      <c r="D3" s="645"/>
      <c r="E3" s="645"/>
    </row>
    <row r="4" spans="1:5" s="8" customFormat="1"/>
    <row r="5" spans="1:5" s="8" customFormat="1" ht="14.25">
      <c r="A5" s="55"/>
      <c r="B5" s="646" t="s">
        <v>137</v>
      </c>
      <c r="C5" s="647"/>
      <c r="D5" s="647"/>
      <c r="E5" s="648"/>
    </row>
    <row r="6" spans="1:5" s="8" customFormat="1" ht="3.75" customHeight="1">
      <c r="A6" s="55"/>
      <c r="B6" s="52"/>
      <c r="C6" s="53"/>
      <c r="D6" s="53"/>
      <c r="E6" s="54"/>
    </row>
    <row r="7" spans="1:5" s="8" customFormat="1" ht="10.5" customHeight="1">
      <c r="A7" s="56"/>
      <c r="B7" s="649" t="s">
        <v>367</v>
      </c>
      <c r="C7" s="650"/>
      <c r="D7" s="650"/>
      <c r="E7" s="651"/>
    </row>
    <row r="8" spans="1:5" s="8" customFormat="1" ht="98.25" customHeight="1">
      <c r="A8" s="310" t="s">
        <v>342</v>
      </c>
      <c r="B8" s="57" t="s">
        <v>138</v>
      </c>
      <c r="C8" s="58" t="s">
        <v>139</v>
      </c>
      <c r="D8" s="51" t="s">
        <v>135</v>
      </c>
      <c r="E8" s="62" t="s">
        <v>224</v>
      </c>
    </row>
    <row r="9" spans="1:5" s="8" customFormat="1" ht="15.75" customHeight="1" thickBot="1">
      <c r="A9" s="642" t="s">
        <v>593</v>
      </c>
      <c r="B9" s="642"/>
      <c r="C9" s="642"/>
      <c r="D9" s="642"/>
      <c r="E9" s="642"/>
    </row>
    <row r="10" spans="1:5" s="8" customFormat="1" ht="15.75" thickBot="1">
      <c r="A10" s="643" t="s">
        <v>494</v>
      </c>
      <c r="B10" s="643" t="s">
        <v>340</v>
      </c>
      <c r="C10" s="643"/>
      <c r="D10" s="643"/>
      <c r="E10" s="643"/>
    </row>
    <row r="11" spans="1:5" s="64" customFormat="1" ht="17.25" customHeight="1">
      <c r="A11" s="208" t="s">
        <v>567</v>
      </c>
      <c r="B11" s="165">
        <v>1738035.129</v>
      </c>
      <c r="C11" s="165">
        <v>1790326.8793300006</v>
      </c>
      <c r="D11" s="474">
        <v>3528362.0083300006</v>
      </c>
      <c r="E11" s="372">
        <v>50.741020198700518</v>
      </c>
    </row>
    <row r="12" spans="1:5" s="64" customFormat="1" ht="17.25" customHeight="1">
      <c r="A12" s="208" t="s">
        <v>42</v>
      </c>
      <c r="B12" s="165">
        <v>1105907.72746</v>
      </c>
      <c r="C12" s="165">
        <v>1376466.07489</v>
      </c>
      <c r="D12" s="474">
        <v>2482373.80235</v>
      </c>
      <c r="E12" s="372">
        <v>55.449589162878475</v>
      </c>
    </row>
    <row r="13" spans="1:5" s="64" customFormat="1" ht="15" customHeight="1">
      <c r="A13" s="208" t="s">
        <v>44</v>
      </c>
      <c r="B13" s="165">
        <v>1358359.3869700001</v>
      </c>
      <c r="C13" s="165">
        <v>389808.00886999979</v>
      </c>
      <c r="D13" s="474">
        <v>1748167.3958399999</v>
      </c>
      <c r="E13" s="372">
        <v>22.298093981022671</v>
      </c>
    </row>
    <row r="14" spans="1:5" s="64" customFormat="1" ht="15" customHeight="1">
      <c r="A14" s="208" t="s">
        <v>570</v>
      </c>
      <c r="B14" s="165">
        <v>1170212.7803600002</v>
      </c>
      <c r="C14" s="165">
        <v>488417.72107999981</v>
      </c>
      <c r="D14" s="474">
        <v>1658630.50144</v>
      </c>
      <c r="E14" s="372">
        <v>29.44704807104188</v>
      </c>
    </row>
    <row r="15" spans="1:5" s="64" customFormat="1" ht="15" customHeight="1">
      <c r="A15" s="208" t="s">
        <v>568</v>
      </c>
      <c r="B15" s="165">
        <v>838527.03616000013</v>
      </c>
      <c r="C15" s="165">
        <v>335376.88702000002</v>
      </c>
      <c r="D15" s="474">
        <v>1173903.9231800002</v>
      </c>
      <c r="E15" s="372">
        <v>28.569364187104355</v>
      </c>
    </row>
    <row r="16" spans="1:5" s="64" customFormat="1" ht="15" customHeight="1">
      <c r="A16" s="208" t="s">
        <v>36</v>
      </c>
      <c r="B16" s="165">
        <v>740438.10484999989</v>
      </c>
      <c r="C16" s="165">
        <v>127520.70839000016</v>
      </c>
      <c r="D16" s="474">
        <v>867958.81324000005</v>
      </c>
      <c r="E16" s="372">
        <v>14.692022990581616</v>
      </c>
    </row>
    <row r="17" spans="1:5" s="64" customFormat="1" ht="15" customHeight="1">
      <c r="A17" s="208" t="s">
        <v>571</v>
      </c>
      <c r="B17" s="165">
        <v>682529.27464999992</v>
      </c>
      <c r="C17" s="165">
        <v>104717.63050000009</v>
      </c>
      <c r="D17" s="474">
        <v>787246.90515000001</v>
      </c>
      <c r="E17" s="372">
        <v>13.301751942746279</v>
      </c>
    </row>
    <row r="18" spans="1:5" s="455" customFormat="1" ht="17.25" customHeight="1">
      <c r="A18" s="328" t="s">
        <v>40</v>
      </c>
      <c r="B18" s="513">
        <v>606467.79564999999</v>
      </c>
      <c r="C18" s="513">
        <v>159466.57542999997</v>
      </c>
      <c r="D18" s="514">
        <v>765934.37107999995</v>
      </c>
      <c r="E18" s="565">
        <v>20.819874580787559</v>
      </c>
    </row>
    <row r="19" spans="1:5" s="455" customFormat="1" ht="17.25" customHeight="1">
      <c r="A19" s="411" t="s">
        <v>135</v>
      </c>
      <c r="B19" s="410">
        <v>8240477.2351000002</v>
      </c>
      <c r="C19" s="410">
        <v>4772100.48551</v>
      </c>
      <c r="D19" s="410">
        <v>13012577.72061</v>
      </c>
      <c r="E19" s="385">
        <v>36.672983539239098</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tabSelected="1" zoomScaleNormal="100" zoomScaleSheetLayoutView="100" workbookViewId="0">
      <selection activeCell="O15" sqref="O15"/>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05" t="s">
        <v>504</v>
      </c>
      <c r="D2" s="605"/>
      <c r="E2" s="605"/>
      <c r="F2" s="605"/>
      <c r="G2" s="605"/>
      <c r="H2" s="605"/>
    </row>
    <row r="3" spans="1:8" ht="18.75">
      <c r="A3" s="30"/>
      <c r="B3" s="30"/>
      <c r="C3" s="604" t="s">
        <v>505</v>
      </c>
      <c r="D3" s="604"/>
      <c r="E3" s="604"/>
      <c r="F3" s="604"/>
      <c r="G3" s="520"/>
      <c r="H3" s="520"/>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21"/>
    </row>
    <row r="8" spans="1:8" ht="27.75" customHeight="1">
      <c r="A8" s="8"/>
      <c r="B8" s="43"/>
      <c r="C8" s="43"/>
      <c r="D8" s="43"/>
      <c r="E8" s="43"/>
      <c r="F8" s="521"/>
    </row>
    <row r="9" spans="1:8" ht="24" customHeight="1">
      <c r="A9" s="63"/>
      <c r="B9" s="63" t="s">
        <v>298</v>
      </c>
      <c r="C9" s="44"/>
      <c r="D9" s="44"/>
      <c r="E9" s="8"/>
      <c r="F9" s="522"/>
      <c r="G9" s="523"/>
    </row>
    <row r="10" spans="1:8" ht="6" customHeight="1">
      <c r="A10" s="63"/>
      <c r="B10" s="63"/>
      <c r="C10" s="44"/>
      <c r="D10" s="44"/>
      <c r="E10" s="8"/>
      <c r="F10" s="522"/>
      <c r="G10" s="523"/>
    </row>
    <row r="11" spans="1:8" ht="25.5" customHeight="1">
      <c r="A11" s="8"/>
      <c r="B11" s="44" t="s">
        <v>574</v>
      </c>
      <c r="C11" s="44"/>
      <c r="D11" s="44"/>
      <c r="E11" s="45"/>
      <c r="F11" s="524"/>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23"/>
    </row>
    <row r="18" spans="1:6" ht="27" customHeight="1">
      <c r="A18" s="8"/>
      <c r="B18" s="67" t="s">
        <v>575</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Normal="100" workbookViewId="0">
      <selection activeCell="M29" sqref="M2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23" t="s">
        <v>358</v>
      </c>
      <c r="B1" s="623"/>
      <c r="C1" s="623"/>
      <c r="D1" s="623"/>
      <c r="E1" s="623"/>
      <c r="F1" s="623"/>
    </row>
    <row r="2" spans="1:6" s="317" customFormat="1" ht="15.75" customHeight="1">
      <c r="A2" s="620" t="s">
        <v>241</v>
      </c>
      <c r="B2" s="620"/>
      <c r="C2" s="620"/>
      <c r="D2" s="620"/>
      <c r="E2" s="620"/>
      <c r="F2" s="620"/>
    </row>
    <row r="4" spans="1:6">
      <c r="A4" s="73"/>
    </row>
    <row r="5" spans="1:6" ht="12" customHeight="1">
      <c r="A5" s="103"/>
      <c r="B5" s="102"/>
      <c r="C5" s="151"/>
      <c r="D5" s="103" t="s">
        <v>54</v>
      </c>
      <c r="E5" s="625" t="s">
        <v>13</v>
      </c>
      <c r="F5" s="626"/>
    </row>
    <row r="6" spans="1:6" ht="14.25" customHeight="1">
      <c r="A6" s="115" t="s">
        <v>57</v>
      </c>
      <c r="B6" s="631" t="s">
        <v>119</v>
      </c>
      <c r="C6" s="632"/>
      <c r="D6" s="103" t="s">
        <v>15</v>
      </c>
      <c r="E6" s="625" t="s">
        <v>15</v>
      </c>
      <c r="F6" s="626"/>
    </row>
    <row r="7" spans="1:6" ht="15" customHeight="1">
      <c r="A7" s="194" t="s">
        <v>37</v>
      </c>
      <c r="B7" s="633" t="s">
        <v>356</v>
      </c>
      <c r="C7" s="634"/>
      <c r="D7" s="105" t="s">
        <v>55</v>
      </c>
      <c r="E7" s="621" t="s">
        <v>19</v>
      </c>
      <c r="F7" s="622"/>
    </row>
    <row r="8" spans="1:6" ht="12" customHeight="1">
      <c r="A8" s="105"/>
      <c r="B8" s="102"/>
      <c r="C8" s="151"/>
      <c r="D8" s="105" t="s">
        <v>20</v>
      </c>
      <c r="E8" s="621" t="s">
        <v>20</v>
      </c>
      <c r="F8" s="622"/>
    </row>
    <row r="9" spans="1:6" ht="17.2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ht="15.75" customHeight="1">
      <c r="A11" s="280" t="s">
        <v>567</v>
      </c>
      <c r="B11" s="162">
        <v>1788940.74016</v>
      </c>
      <c r="C11" s="162">
        <v>1952148.98071</v>
      </c>
      <c r="D11" s="163">
        <v>9.1231775813548133</v>
      </c>
      <c r="E11" s="163">
        <v>21.247172270364771</v>
      </c>
      <c r="F11" s="163">
        <v>20.868315282680776</v>
      </c>
    </row>
    <row r="12" spans="1:6" ht="15.75" customHeight="1">
      <c r="A12" s="169" t="s">
        <v>42</v>
      </c>
      <c r="B12" s="162">
        <v>1316765.28473</v>
      </c>
      <c r="C12" s="162">
        <v>1494439.8276399998</v>
      </c>
      <c r="D12" s="163">
        <v>13.493258439481991</v>
      </c>
      <c r="E12" s="163">
        <v>15.639164683449469</v>
      </c>
      <c r="F12" s="163">
        <v>15.975441322538849</v>
      </c>
    </row>
    <row r="13" spans="1:6" ht="15.75" customHeight="1">
      <c r="A13" s="208" t="s">
        <v>44</v>
      </c>
      <c r="B13" s="162">
        <v>1310253.0111000002</v>
      </c>
      <c r="C13" s="162">
        <v>1455638.5698800001</v>
      </c>
      <c r="D13" s="163">
        <v>11.095991197756838</v>
      </c>
      <c r="E13" s="163">
        <v>15.561818689486593</v>
      </c>
      <c r="F13" s="163">
        <v>15.560659004026592</v>
      </c>
    </row>
    <row r="14" spans="1:6" ht="15.75" customHeight="1">
      <c r="A14" s="208" t="s">
        <v>570</v>
      </c>
      <c r="B14" s="162">
        <v>1199148.3936399999</v>
      </c>
      <c r="C14" s="162">
        <v>1354019.0926999999</v>
      </c>
      <c r="D14" s="163">
        <v>12.915057042264122</v>
      </c>
      <c r="E14" s="163">
        <v>14.242233923926124</v>
      </c>
      <c r="F14" s="163">
        <v>14.474354982351898</v>
      </c>
    </row>
    <row r="15" spans="1:6" ht="15.75" customHeight="1">
      <c r="A15" s="208" t="s">
        <v>568</v>
      </c>
      <c r="B15" s="162">
        <v>844730.80929</v>
      </c>
      <c r="C15" s="162">
        <v>935930.25108000007</v>
      </c>
      <c r="D15" s="163">
        <v>10.79627270451442</v>
      </c>
      <c r="E15" s="163">
        <v>10.032831509815146</v>
      </c>
      <c r="F15" s="163">
        <v>10.005018958661884</v>
      </c>
    </row>
    <row r="16" spans="1:6" ht="15.75" customHeight="1">
      <c r="A16" s="208" t="s">
        <v>36</v>
      </c>
      <c r="B16" s="162">
        <v>714789.42682000005</v>
      </c>
      <c r="C16" s="162">
        <v>797422.61946999992</v>
      </c>
      <c r="D16" s="163">
        <v>11.560494538597688</v>
      </c>
      <c r="E16" s="163">
        <v>8.4895232959597688</v>
      </c>
      <c r="F16" s="163">
        <v>8.5243835388981548</v>
      </c>
    </row>
    <row r="17" spans="1:6" ht="15.75" customHeight="1">
      <c r="A17" s="280" t="s">
        <v>571</v>
      </c>
      <c r="B17" s="162">
        <v>672719.69735999999</v>
      </c>
      <c r="C17" s="162">
        <v>734952.83111999999</v>
      </c>
      <c r="D17" s="163">
        <v>9.2509754068783359</v>
      </c>
      <c r="E17" s="163">
        <v>7.989862927598816</v>
      </c>
      <c r="F17" s="163">
        <v>7.8565865357944258</v>
      </c>
    </row>
    <row r="18" spans="1:6" ht="15.75" customHeight="1">
      <c r="A18" s="503" t="s">
        <v>40</v>
      </c>
      <c r="B18" s="329">
        <v>572317.69818999991</v>
      </c>
      <c r="C18" s="329">
        <v>630055.29937999998</v>
      </c>
      <c r="D18" s="344">
        <v>10.08838296851553</v>
      </c>
      <c r="E18" s="344">
        <v>6.7973926993992979</v>
      </c>
      <c r="F18" s="344">
        <v>6.7352403750474226</v>
      </c>
    </row>
    <row r="19" spans="1:6" ht="14.25">
      <c r="A19" s="382" t="s">
        <v>10</v>
      </c>
      <c r="B19" s="410">
        <v>8419665.0612900015</v>
      </c>
      <c r="C19" s="410">
        <v>9354607.4719799999</v>
      </c>
      <c r="D19" s="416">
        <v>11.104270821751117</v>
      </c>
      <c r="E19" s="416">
        <v>99.999999999999986</v>
      </c>
      <c r="F19" s="416">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28"/>
      <c r="D22" s="628"/>
      <c r="E22" s="628"/>
      <c r="F22" s="628"/>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1">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topLeftCell="A17" zoomScaleNormal="100" workbookViewId="0">
      <selection activeCell="L28" sqref="L28"/>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23" t="s">
        <v>360</v>
      </c>
      <c r="B2" s="623"/>
      <c r="C2" s="623"/>
      <c r="D2" s="623"/>
      <c r="E2" s="623"/>
      <c r="F2" s="623"/>
    </row>
    <row r="3" spans="1:6" ht="15.75">
      <c r="A3" s="620" t="s">
        <v>242</v>
      </c>
      <c r="B3" s="620"/>
      <c r="C3" s="620"/>
      <c r="D3" s="620"/>
      <c r="E3" s="620"/>
      <c r="F3" s="620"/>
    </row>
    <row r="5" spans="1:6">
      <c r="A5" s="103"/>
      <c r="B5" s="102"/>
      <c r="C5" s="151"/>
      <c r="D5" s="103" t="s">
        <v>54</v>
      </c>
      <c r="E5" s="625" t="s">
        <v>13</v>
      </c>
      <c r="F5" s="626"/>
    </row>
    <row r="6" spans="1:6" ht="14.25">
      <c r="A6" s="115" t="s">
        <v>57</v>
      </c>
      <c r="B6" s="631" t="s">
        <v>119</v>
      </c>
      <c r="C6" s="632"/>
      <c r="D6" s="103" t="s">
        <v>15</v>
      </c>
      <c r="E6" s="625" t="s">
        <v>15</v>
      </c>
      <c r="F6" s="626"/>
    </row>
    <row r="7" spans="1:6" ht="15">
      <c r="A7" s="194" t="s">
        <v>37</v>
      </c>
      <c r="B7" s="633" t="s">
        <v>356</v>
      </c>
      <c r="C7" s="634"/>
      <c r="D7" s="105" t="s">
        <v>55</v>
      </c>
      <c r="E7" s="621" t="s">
        <v>19</v>
      </c>
      <c r="F7" s="622"/>
    </row>
    <row r="8" spans="1:6">
      <c r="A8" s="105"/>
      <c r="B8" s="102"/>
      <c r="C8" s="151"/>
      <c r="D8" s="105" t="s">
        <v>20</v>
      </c>
      <c r="E8" s="621" t="s">
        <v>20</v>
      </c>
      <c r="F8" s="622"/>
    </row>
    <row r="9" spans="1:6" ht="16.5" customHeight="1" thickBot="1">
      <c r="A9" s="496" t="s">
        <v>592</v>
      </c>
      <c r="B9" s="83">
        <v>2023</v>
      </c>
      <c r="C9" s="83">
        <v>2024</v>
      </c>
      <c r="D9" s="83" t="s">
        <v>561</v>
      </c>
      <c r="E9" s="83">
        <v>2023</v>
      </c>
      <c r="F9" s="83">
        <v>2024</v>
      </c>
    </row>
    <row r="10" spans="1:6" ht="15.75" thickBot="1">
      <c r="A10" s="617" t="s">
        <v>487</v>
      </c>
      <c r="B10" s="617"/>
      <c r="C10" s="617"/>
      <c r="D10" s="617"/>
      <c r="E10" s="617"/>
      <c r="F10" s="617"/>
    </row>
    <row r="11" spans="1:6" ht="13.5" customHeight="1">
      <c r="A11" s="208" t="s">
        <v>567</v>
      </c>
      <c r="B11" s="162">
        <v>593932.13127999997</v>
      </c>
      <c r="C11" s="162">
        <v>736801.72664999997</v>
      </c>
      <c r="D11" s="163">
        <v>24.054868872323464</v>
      </c>
      <c r="E11" s="163">
        <v>20.996445250432934</v>
      </c>
      <c r="F11" s="163">
        <v>21.569508590107546</v>
      </c>
    </row>
    <row r="12" spans="1:6" ht="13.5" customHeight="1">
      <c r="A12" s="208" t="s">
        <v>44</v>
      </c>
      <c r="B12" s="165">
        <v>374968.11661999999</v>
      </c>
      <c r="C12" s="165">
        <v>555681.49034999998</v>
      </c>
      <c r="D12" s="164">
        <v>48.194330589749448</v>
      </c>
      <c r="E12" s="164">
        <v>13.255719158184728</v>
      </c>
      <c r="F12" s="164">
        <v>16.267302648656312</v>
      </c>
    </row>
    <row r="13" spans="1:6" ht="13.5" customHeight="1">
      <c r="A13" s="208" t="s">
        <v>568</v>
      </c>
      <c r="B13" s="162">
        <v>261884.58733000001</v>
      </c>
      <c r="C13" s="162">
        <v>494862.06466999999</v>
      </c>
      <c r="D13" s="163">
        <v>88.961889554204944</v>
      </c>
      <c r="E13" s="163">
        <v>9.2580365840054508</v>
      </c>
      <c r="F13" s="163">
        <v>14.486843839724491</v>
      </c>
    </row>
    <row r="14" spans="1:6" ht="13.5" customHeight="1">
      <c r="A14" s="169" t="s">
        <v>570</v>
      </c>
      <c r="B14" s="162">
        <v>552108.38600000006</v>
      </c>
      <c r="C14" s="162">
        <v>446546.68554000003</v>
      </c>
      <c r="D14" s="163">
        <v>-19.119742271040241</v>
      </c>
      <c r="E14" s="163">
        <v>19.517909350974112</v>
      </c>
      <c r="F14" s="163">
        <v>13.072434850867873</v>
      </c>
    </row>
    <row r="15" spans="1:6" s="147" customFormat="1" ht="13.5" customHeight="1">
      <c r="A15" s="208" t="s">
        <v>42</v>
      </c>
      <c r="B15" s="165">
        <v>406613.28622000001</v>
      </c>
      <c r="C15" s="165">
        <v>443824.82743</v>
      </c>
      <c r="D15" s="164">
        <v>9.1515802535450099</v>
      </c>
      <c r="E15" s="164">
        <v>14.374426222433161</v>
      </c>
      <c r="F15" s="164">
        <v>12.992753791824171</v>
      </c>
    </row>
    <row r="16" spans="1:6" ht="13.5" customHeight="1">
      <c r="A16" s="208" t="s">
        <v>571</v>
      </c>
      <c r="B16" s="162">
        <v>257740.55011000001</v>
      </c>
      <c r="C16" s="162">
        <v>271697.51757999999</v>
      </c>
      <c r="D16" s="163">
        <v>5.4151228683431141</v>
      </c>
      <c r="E16" s="163">
        <v>9.111538278857406</v>
      </c>
      <c r="F16" s="163">
        <v>7.9538113543761284</v>
      </c>
    </row>
    <row r="17" spans="1:6" ht="13.5" customHeight="1">
      <c r="A17" s="208" t="s">
        <v>36</v>
      </c>
      <c r="B17" s="162">
        <v>191021.24031999998</v>
      </c>
      <c r="C17" s="162">
        <v>264667.98505000002</v>
      </c>
      <c r="D17" s="163">
        <v>38.554217639162289</v>
      </c>
      <c r="E17" s="163">
        <v>6.7529045876082758</v>
      </c>
      <c r="F17" s="163">
        <v>7.7480252428537542</v>
      </c>
    </row>
    <row r="18" spans="1:6" ht="13.5" customHeight="1">
      <c r="A18" s="328" t="s">
        <v>40</v>
      </c>
      <c r="B18" s="329">
        <v>190458.77565999998</v>
      </c>
      <c r="C18" s="329">
        <v>201858.88456999999</v>
      </c>
      <c r="D18" s="166">
        <v>5.9856044283047805</v>
      </c>
      <c r="E18" s="166">
        <v>6.733020567503921</v>
      </c>
      <c r="F18" s="166">
        <v>5.9093196815897313</v>
      </c>
    </row>
    <row r="19" spans="1:6" ht="14.25">
      <c r="A19" s="382" t="s">
        <v>10</v>
      </c>
      <c r="B19" s="410">
        <v>2828727.0735400002</v>
      </c>
      <c r="C19" s="410">
        <v>3415941.1818399997</v>
      </c>
      <c r="D19" s="416">
        <v>20.758952455781898</v>
      </c>
      <c r="E19" s="416">
        <v>99.999999999999986</v>
      </c>
      <c r="F19" s="416">
        <v>100.00000000000001</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J24" sqref="J24"/>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23" t="s">
        <v>362</v>
      </c>
      <c r="B2" s="623"/>
      <c r="C2" s="623"/>
      <c r="D2" s="623"/>
      <c r="E2" s="623"/>
      <c r="F2" s="623"/>
    </row>
    <row r="3" spans="1:6" ht="15.75">
      <c r="A3" s="143"/>
      <c r="B3" s="321" t="s">
        <v>243</v>
      </c>
      <c r="C3" s="321"/>
      <c r="D3" s="321"/>
      <c r="E3" s="143"/>
      <c r="F3" s="143"/>
    </row>
    <row r="4" spans="1:6">
      <c r="A4" s="143"/>
      <c r="B4" s="143"/>
      <c r="C4" s="143"/>
      <c r="D4" s="143"/>
      <c r="E4" s="143"/>
      <c r="F4" s="143"/>
    </row>
    <row r="5" spans="1:6" ht="21" customHeight="1">
      <c r="A5" s="221"/>
      <c r="B5" s="652" t="s">
        <v>137</v>
      </c>
      <c r="C5" s="652" t="s">
        <v>136</v>
      </c>
      <c r="D5" s="652" t="s">
        <v>136</v>
      </c>
      <c r="E5" s="652" t="s">
        <v>136</v>
      </c>
      <c r="F5" s="652" t="s">
        <v>136</v>
      </c>
    </row>
    <row r="6" spans="1:6" ht="10.5" customHeight="1">
      <c r="A6" s="222"/>
      <c r="B6" s="653" t="s">
        <v>356</v>
      </c>
      <c r="C6" s="653"/>
      <c r="D6" s="653"/>
      <c r="E6" s="653"/>
      <c r="F6" s="653"/>
    </row>
    <row r="7" spans="1:6" ht="39.75" customHeight="1">
      <c r="A7" s="309" t="s">
        <v>341</v>
      </c>
      <c r="B7" s="223" t="s">
        <v>344</v>
      </c>
      <c r="C7" s="224" t="s">
        <v>210</v>
      </c>
      <c r="D7" s="224" t="s">
        <v>211</v>
      </c>
      <c r="E7" s="224" t="s">
        <v>223</v>
      </c>
      <c r="F7" s="225" t="s">
        <v>135</v>
      </c>
    </row>
    <row r="8" spans="1:6" ht="15" customHeight="1" thickBot="1">
      <c r="A8" s="642" t="s">
        <v>606</v>
      </c>
      <c r="B8" s="642"/>
      <c r="C8" s="642"/>
      <c r="D8" s="642"/>
      <c r="E8" s="642"/>
      <c r="F8" s="642"/>
    </row>
    <row r="9" spans="1:6" ht="15.75" thickBot="1">
      <c r="A9" s="617" t="s">
        <v>495</v>
      </c>
      <c r="B9" s="635"/>
      <c r="C9" s="617"/>
      <c r="D9" s="617"/>
      <c r="E9" s="617"/>
      <c r="F9" s="617"/>
    </row>
    <row r="10" spans="1:6">
      <c r="A10" s="226" t="s">
        <v>567</v>
      </c>
      <c r="B10" s="231">
        <v>1430468.1874099998</v>
      </c>
      <c r="C10" s="231">
        <v>263973.58422000002</v>
      </c>
      <c r="D10" s="231">
        <v>43593.357369999998</v>
      </c>
      <c r="E10" s="231">
        <v>214113.85169000001</v>
      </c>
      <c r="F10" s="231">
        <v>1952148.9806899999</v>
      </c>
    </row>
    <row r="11" spans="1:6" ht="14.25" customHeight="1">
      <c r="A11" s="169" t="s">
        <v>42</v>
      </c>
      <c r="B11" s="231">
        <v>951818.25</v>
      </c>
      <c r="C11" s="231">
        <v>119589.97465</v>
      </c>
      <c r="D11" s="231">
        <v>34499.502809999998</v>
      </c>
      <c r="E11" s="231">
        <v>388532.10018000001</v>
      </c>
      <c r="F11" s="162">
        <v>1494439.82764</v>
      </c>
    </row>
    <row r="12" spans="1:6" ht="14.25" customHeight="1">
      <c r="A12" s="208" t="s">
        <v>44</v>
      </c>
      <c r="B12" s="231">
        <v>1058890.7623600001</v>
      </c>
      <c r="C12" s="231">
        <v>265507.0552</v>
      </c>
      <c r="D12" s="231">
        <v>33961.569410000004</v>
      </c>
      <c r="E12" s="231">
        <v>97279.182929999995</v>
      </c>
      <c r="F12" s="162">
        <v>1455638.5699</v>
      </c>
    </row>
    <row r="13" spans="1:6" ht="14.25" customHeight="1">
      <c r="A13" s="208" t="s">
        <v>570</v>
      </c>
      <c r="B13" s="231">
        <v>1013868.061</v>
      </c>
      <c r="C13" s="231">
        <v>131571.29811</v>
      </c>
      <c r="D13" s="231">
        <v>24773.421249999999</v>
      </c>
      <c r="E13" s="231">
        <v>183806.31233999997</v>
      </c>
      <c r="F13" s="162">
        <v>1354019.0926999999</v>
      </c>
    </row>
    <row r="14" spans="1:6" ht="15" customHeight="1">
      <c r="A14" s="208" t="s">
        <v>568</v>
      </c>
      <c r="B14" s="231">
        <v>694184.82200000004</v>
      </c>
      <c r="C14" s="231">
        <v>117002.49096000001</v>
      </c>
      <c r="D14" s="231">
        <v>27339.7232</v>
      </c>
      <c r="E14" s="231">
        <v>97403.214919999999</v>
      </c>
      <c r="F14" s="162">
        <v>935930.25108000007</v>
      </c>
    </row>
    <row r="15" spans="1:6">
      <c r="A15" s="208" t="s">
        <v>36</v>
      </c>
      <c r="B15" s="231">
        <v>621425</v>
      </c>
      <c r="C15" s="231">
        <v>96068.587349999987</v>
      </c>
      <c r="D15" s="231">
        <v>22944.517500000002</v>
      </c>
      <c r="E15" s="231">
        <v>56984.514619999994</v>
      </c>
      <c r="F15" s="231">
        <v>797422.61946999992</v>
      </c>
    </row>
    <row r="16" spans="1:6">
      <c r="A16" s="280" t="s">
        <v>569</v>
      </c>
      <c r="B16" s="231">
        <v>590076.48973000003</v>
      </c>
      <c r="C16" s="231">
        <v>72943.189969999992</v>
      </c>
      <c r="D16" s="231">
        <v>19509.594949999999</v>
      </c>
      <c r="E16" s="231">
        <v>52423.55646</v>
      </c>
      <c r="F16" s="231">
        <v>734952.83111000003</v>
      </c>
    </row>
    <row r="17" spans="1:6" ht="15" customHeight="1">
      <c r="A17" s="503" t="s">
        <v>40</v>
      </c>
      <c r="B17" s="231">
        <v>583443.29746000003</v>
      </c>
      <c r="C17" s="231">
        <v>0</v>
      </c>
      <c r="D17" s="231">
        <v>23024.498189999998</v>
      </c>
      <c r="E17" s="231">
        <v>23587.50373</v>
      </c>
      <c r="F17" s="231">
        <v>630055.29937999998</v>
      </c>
    </row>
    <row r="18" spans="1:6" ht="14.25">
      <c r="A18" s="382" t="s">
        <v>135</v>
      </c>
      <c r="B18" s="410">
        <v>6944174.8699599998</v>
      </c>
      <c r="C18" s="410">
        <v>1066656.1804599999</v>
      </c>
      <c r="D18" s="410">
        <v>229646.18468000001</v>
      </c>
      <c r="E18" s="410">
        <v>1114130.2368700001</v>
      </c>
      <c r="F18" s="410">
        <v>9354607.4719699994</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87"/>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K30" sqref="K30"/>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23" t="s">
        <v>363</v>
      </c>
      <c r="B2" s="623"/>
      <c r="C2" s="623"/>
      <c r="D2" s="623"/>
      <c r="E2" s="623"/>
      <c r="F2" s="623"/>
    </row>
    <row r="3" spans="1:6" s="317" customFormat="1" ht="15.75" customHeight="1">
      <c r="A3" s="620" t="s">
        <v>244</v>
      </c>
      <c r="B3" s="620"/>
      <c r="C3" s="620"/>
      <c r="D3" s="620"/>
      <c r="E3" s="620"/>
      <c r="F3" s="620"/>
    </row>
    <row r="5" spans="1:6">
      <c r="A5" s="73"/>
    </row>
    <row r="6" spans="1:6" ht="12" customHeight="1">
      <c r="A6" s="103"/>
      <c r="B6" s="102"/>
      <c r="C6" s="151"/>
      <c r="D6" s="103" t="s">
        <v>54</v>
      </c>
      <c r="E6" s="625" t="s">
        <v>13</v>
      </c>
      <c r="F6" s="626"/>
    </row>
    <row r="7" spans="1:6" ht="12" customHeight="1">
      <c r="A7" s="115" t="s">
        <v>57</v>
      </c>
      <c r="B7" s="631" t="s">
        <v>119</v>
      </c>
      <c r="C7" s="632"/>
      <c r="D7" s="103" t="s">
        <v>15</v>
      </c>
      <c r="E7" s="625" t="s">
        <v>15</v>
      </c>
      <c r="F7" s="626"/>
    </row>
    <row r="8" spans="1:6" ht="12" customHeight="1">
      <c r="A8" s="194" t="s">
        <v>37</v>
      </c>
      <c r="B8" s="633" t="s">
        <v>356</v>
      </c>
      <c r="C8" s="634"/>
      <c r="D8" s="105" t="s">
        <v>55</v>
      </c>
      <c r="E8" s="621" t="s">
        <v>19</v>
      </c>
      <c r="F8" s="622"/>
    </row>
    <row r="9" spans="1:6" ht="12" customHeight="1">
      <c r="A9" s="105"/>
      <c r="B9" s="494"/>
      <c r="C9" s="151"/>
      <c r="D9" s="105" t="s">
        <v>20</v>
      </c>
      <c r="E9" s="621" t="s">
        <v>20</v>
      </c>
      <c r="F9" s="622"/>
    </row>
    <row r="10" spans="1:6" ht="21" customHeight="1" thickBot="1">
      <c r="A10" s="496" t="s">
        <v>592</v>
      </c>
      <c r="B10" s="83">
        <v>2023</v>
      </c>
      <c r="C10" s="83">
        <v>2024</v>
      </c>
      <c r="D10" s="83" t="s">
        <v>561</v>
      </c>
      <c r="E10" s="83">
        <v>2023</v>
      </c>
      <c r="F10" s="83">
        <v>2024</v>
      </c>
    </row>
    <row r="11" spans="1:6" ht="15.75" thickBot="1">
      <c r="A11" s="617" t="s">
        <v>486</v>
      </c>
      <c r="B11" s="617"/>
      <c r="C11" s="617"/>
      <c r="D11" s="617"/>
      <c r="E11" s="617"/>
      <c r="F11" s="617"/>
    </row>
    <row r="12" spans="1:6" ht="12.75">
      <c r="A12" s="208" t="s">
        <v>567</v>
      </c>
      <c r="B12" s="162">
        <v>1286032.54779</v>
      </c>
      <c r="C12" s="162">
        <v>1430468.1874099998</v>
      </c>
      <c r="D12" s="163">
        <v>11.23110296611134</v>
      </c>
      <c r="E12" s="163">
        <v>20.596090204271018</v>
      </c>
      <c r="F12" s="163">
        <v>20.599541546658077</v>
      </c>
    </row>
    <row r="13" spans="1:6" ht="12.75">
      <c r="A13" s="169" t="s">
        <v>44</v>
      </c>
      <c r="B13" s="162">
        <v>951595.03869000007</v>
      </c>
      <c r="C13" s="162">
        <v>1058890.7623600001</v>
      </c>
      <c r="D13" s="163">
        <v>11.275355514432594</v>
      </c>
      <c r="E13" s="163">
        <v>15.240000953690025</v>
      </c>
      <c r="F13" s="163">
        <v>15.248618909939685</v>
      </c>
    </row>
    <row r="14" spans="1:6" ht="12.75">
      <c r="A14" s="208" t="s">
        <v>570</v>
      </c>
      <c r="B14" s="162">
        <v>911301.34600000002</v>
      </c>
      <c r="C14" s="162">
        <v>1013868.061</v>
      </c>
      <c r="D14" s="163">
        <v>11.254972402948681</v>
      </c>
      <c r="E14" s="163">
        <v>14.594688725214505</v>
      </c>
      <c r="F14" s="163">
        <v>14.60026684215457</v>
      </c>
    </row>
    <row r="15" spans="1:6" ht="14.25" customHeight="1">
      <c r="A15" s="208" t="s">
        <v>42</v>
      </c>
      <c r="B15" s="162">
        <v>857181.28799999994</v>
      </c>
      <c r="C15" s="162">
        <v>951818.25</v>
      </c>
      <c r="D15" s="362">
        <v>11.040483888864362</v>
      </c>
      <c r="E15" s="372">
        <v>13.727944257242921</v>
      </c>
      <c r="F15" s="372">
        <v>13.706714877205888</v>
      </c>
    </row>
    <row r="16" spans="1:6" ht="12.75">
      <c r="A16" s="280" t="s">
        <v>568</v>
      </c>
      <c r="B16" s="162">
        <v>624210.20744000003</v>
      </c>
      <c r="C16" s="162">
        <v>694184.82200000004</v>
      </c>
      <c r="D16" s="163">
        <v>11.210104180605862</v>
      </c>
      <c r="E16" s="163">
        <v>9.9968618686626787</v>
      </c>
      <c r="F16" s="163">
        <v>9.9966494939952266</v>
      </c>
    </row>
    <row r="17" spans="1:6" ht="12.75">
      <c r="A17" s="208" t="s">
        <v>36</v>
      </c>
      <c r="B17" s="162">
        <v>558715</v>
      </c>
      <c r="C17" s="162">
        <v>621425</v>
      </c>
      <c r="D17" s="163">
        <v>11.223969286666735</v>
      </c>
      <c r="E17" s="163">
        <v>8.9479419150426907</v>
      </c>
      <c r="F17" s="163">
        <v>8.9488673836288282</v>
      </c>
    </row>
    <row r="18" spans="1:6" ht="12.75">
      <c r="A18" s="208" t="s">
        <v>569</v>
      </c>
      <c r="B18" s="231">
        <v>530518.28774000006</v>
      </c>
      <c r="C18" s="231">
        <v>590076.48973000003</v>
      </c>
      <c r="D18" s="459">
        <v>11.226418271784189</v>
      </c>
      <c r="E18" s="459">
        <v>8.4963654520917196</v>
      </c>
      <c r="F18" s="459">
        <v>8.4974313115677482</v>
      </c>
    </row>
    <row r="19" spans="1:6" ht="15" customHeight="1">
      <c r="A19" s="328" t="s">
        <v>40</v>
      </c>
      <c r="B19" s="329">
        <v>524507.82726000005</v>
      </c>
      <c r="C19" s="329">
        <v>583443.29746000003</v>
      </c>
      <c r="D19" s="515">
        <v>11.236337598215762</v>
      </c>
      <c r="E19" s="480">
        <v>8.4001066237844437</v>
      </c>
      <c r="F19" s="480">
        <v>8.4019096348499751</v>
      </c>
    </row>
    <row r="20" spans="1:6" ht="14.25">
      <c r="A20" s="411" t="s">
        <v>10</v>
      </c>
      <c r="B20" s="410">
        <v>6244061.5429199999</v>
      </c>
      <c r="C20" s="410">
        <v>6944174.8699599998</v>
      </c>
      <c r="D20" s="416">
        <v>11.21246679308987</v>
      </c>
      <c r="E20" s="416">
        <v>100.00000000000001</v>
      </c>
      <c r="F20" s="416">
        <v>100</v>
      </c>
    </row>
    <row r="21" spans="1:6" ht="14.25">
      <c r="A21" s="204"/>
      <c r="B21" s="197"/>
      <c r="C21" s="197"/>
      <c r="D21" s="139"/>
      <c r="E21" s="140"/>
      <c r="F21" s="140"/>
    </row>
    <row r="22" spans="1:6" ht="15">
      <c r="A22" s="219" t="s">
        <v>345</v>
      </c>
      <c r="B22" s="232"/>
      <c r="C22" s="91"/>
      <c r="D22" s="233"/>
      <c r="E22" s="233"/>
      <c r="F22" s="233"/>
    </row>
    <row r="23" spans="1:6" ht="14.25">
      <c r="A23" s="641">
        <v>2023</v>
      </c>
      <c r="B23" s="641"/>
      <c r="C23" s="641"/>
      <c r="D23" s="641"/>
      <c r="E23" s="641"/>
      <c r="F23" s="641"/>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41">
        <v>2024</v>
      </c>
      <c r="B37" s="641"/>
      <c r="C37" s="641"/>
      <c r="D37" s="641"/>
      <c r="E37" s="641"/>
      <c r="F37" s="641"/>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topLeftCell="A11" zoomScaleNormal="100" workbookViewId="0">
      <selection activeCell="J33" sqref="J33"/>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23" t="s">
        <v>364</v>
      </c>
      <c r="B2" s="623"/>
      <c r="C2" s="623"/>
      <c r="D2" s="623"/>
      <c r="E2" s="623"/>
      <c r="F2" s="623"/>
    </row>
    <row r="3" spans="1:6" ht="15.75">
      <c r="A3" s="620" t="s">
        <v>245</v>
      </c>
      <c r="B3" s="620"/>
      <c r="C3" s="620"/>
      <c r="D3" s="620"/>
      <c r="E3" s="620"/>
      <c r="F3" s="620"/>
    </row>
    <row r="4" spans="1:6" ht="9" customHeight="1"/>
    <row r="5" spans="1:6" ht="18" customHeight="1">
      <c r="A5" s="103"/>
      <c r="B5" s="102"/>
      <c r="C5" s="151"/>
      <c r="D5" s="103" t="s">
        <v>54</v>
      </c>
      <c r="E5" s="625" t="s">
        <v>13</v>
      </c>
      <c r="F5" s="626"/>
    </row>
    <row r="6" spans="1:6" ht="14.25">
      <c r="A6" s="115" t="s">
        <v>57</v>
      </c>
      <c r="B6" s="631" t="s">
        <v>119</v>
      </c>
      <c r="C6" s="632"/>
      <c r="D6" s="103" t="s">
        <v>15</v>
      </c>
      <c r="E6" s="625" t="s">
        <v>15</v>
      </c>
      <c r="F6" s="626"/>
    </row>
    <row r="7" spans="1:6" ht="15">
      <c r="A7" s="194" t="s">
        <v>37</v>
      </c>
      <c r="B7" s="633" t="s">
        <v>356</v>
      </c>
      <c r="C7" s="634"/>
      <c r="D7" s="105" t="s">
        <v>55</v>
      </c>
      <c r="E7" s="621" t="s">
        <v>19</v>
      </c>
      <c r="F7" s="622"/>
    </row>
    <row r="8" spans="1:6">
      <c r="A8" s="105"/>
      <c r="B8" s="102"/>
      <c r="C8" s="151"/>
      <c r="D8" s="105" t="s">
        <v>20</v>
      </c>
      <c r="E8" s="621" t="s">
        <v>20</v>
      </c>
      <c r="F8" s="622"/>
    </row>
    <row r="9" spans="1:6" ht="19.5" customHeight="1" thickBot="1">
      <c r="A9" s="496" t="s">
        <v>592</v>
      </c>
      <c r="B9" s="83">
        <v>2023</v>
      </c>
      <c r="C9" s="83">
        <v>2024</v>
      </c>
      <c r="D9" s="83" t="s">
        <v>561</v>
      </c>
      <c r="E9" s="83">
        <v>2023</v>
      </c>
      <c r="F9" s="83">
        <v>2024</v>
      </c>
    </row>
    <row r="10" spans="1:6" ht="15.75" thickBot="1">
      <c r="A10" s="617" t="s">
        <v>496</v>
      </c>
      <c r="B10" s="617"/>
      <c r="C10" s="617"/>
      <c r="D10" s="617"/>
      <c r="E10" s="617"/>
      <c r="F10" s="617"/>
    </row>
    <row r="11" spans="1:6">
      <c r="A11" s="208" t="s">
        <v>567</v>
      </c>
      <c r="B11" s="162">
        <v>380644.62582999998</v>
      </c>
      <c r="C11" s="162">
        <v>503808.70804</v>
      </c>
      <c r="D11" s="163">
        <v>32.356711182100462</v>
      </c>
      <c r="E11" s="163">
        <v>19.414842984355413</v>
      </c>
      <c r="F11" s="163">
        <v>21.340979815241909</v>
      </c>
    </row>
    <row r="12" spans="1:6">
      <c r="A12" s="280" t="s">
        <v>44</v>
      </c>
      <c r="B12" s="165">
        <v>257020.06419999999</v>
      </c>
      <c r="C12" s="165">
        <v>396978.17225</v>
      </c>
      <c r="D12" s="164">
        <v>54.454156521061201</v>
      </c>
      <c r="E12" s="164">
        <v>13.1093514833979</v>
      </c>
      <c r="F12" s="164">
        <v>16.815714031696029</v>
      </c>
    </row>
    <row r="13" spans="1:6">
      <c r="A13" s="208" t="s">
        <v>570</v>
      </c>
      <c r="B13" s="162">
        <v>368187.10038000002</v>
      </c>
      <c r="C13" s="162">
        <v>325344.12825999997</v>
      </c>
      <c r="D13" s="163">
        <v>-11.636195856884314</v>
      </c>
      <c r="E13" s="163">
        <v>18.779444809330663</v>
      </c>
      <c r="F13" s="163">
        <v>13.781346696478458</v>
      </c>
    </row>
    <row r="14" spans="1:6">
      <c r="A14" s="208" t="s">
        <v>42</v>
      </c>
      <c r="B14" s="165">
        <v>264709.62099999998</v>
      </c>
      <c r="C14" s="165">
        <v>277259.08899999998</v>
      </c>
      <c r="D14" s="163">
        <v>4.740843174717857</v>
      </c>
      <c r="E14" s="163">
        <v>13.501558617718395</v>
      </c>
      <c r="F14" s="163">
        <v>11.744498512065377</v>
      </c>
    </row>
    <row r="15" spans="1:6">
      <c r="A15" s="208" t="s">
        <v>36</v>
      </c>
      <c r="B15" s="162">
        <v>138154</v>
      </c>
      <c r="C15" s="162">
        <v>227368.85175</v>
      </c>
      <c r="D15" s="163">
        <v>64.576379800802002</v>
      </c>
      <c r="E15" s="163">
        <v>7.0465679419799683</v>
      </c>
      <c r="F15" s="163">
        <v>9.6311834201687372</v>
      </c>
    </row>
    <row r="16" spans="1:6" s="147" customFormat="1">
      <c r="A16" s="208" t="s">
        <v>568</v>
      </c>
      <c r="B16" s="162">
        <v>179630.64184999999</v>
      </c>
      <c r="C16" s="162">
        <v>222181.99118000001</v>
      </c>
      <c r="D16" s="163">
        <v>23.688246555135283</v>
      </c>
      <c r="E16" s="163">
        <v>9.1620910162390885</v>
      </c>
      <c r="F16" s="163">
        <v>9.4114716824350264</v>
      </c>
    </row>
    <row r="17" spans="1:10">
      <c r="A17" s="157" t="s">
        <v>569</v>
      </c>
      <c r="B17" s="162">
        <v>200853.63266999999</v>
      </c>
      <c r="C17" s="162">
        <v>218951.20413999999</v>
      </c>
      <c r="D17" s="163">
        <v>9.0103281824800661</v>
      </c>
      <c r="E17" s="163">
        <v>10.244573222654735</v>
      </c>
      <c r="F17" s="163">
        <v>9.2746178331313516</v>
      </c>
      <c r="G17" s="147"/>
      <c r="J17" s="218"/>
    </row>
    <row r="18" spans="1:10">
      <c r="A18" s="434" t="s">
        <v>40</v>
      </c>
      <c r="B18" s="509">
        <v>171385.96565999999</v>
      </c>
      <c r="C18" s="509">
        <v>188865.01087</v>
      </c>
      <c r="D18" s="510">
        <v>10.198644412154145</v>
      </c>
      <c r="E18" s="510">
        <v>8.7415699243238389</v>
      </c>
      <c r="F18" s="510">
        <v>8.0001880087831001</v>
      </c>
      <c r="G18" s="147"/>
      <c r="J18" s="218"/>
    </row>
    <row r="19" spans="1:10" ht="14.25">
      <c r="A19" s="435" t="s">
        <v>10</v>
      </c>
      <c r="B19" s="432">
        <v>1960585.6515899999</v>
      </c>
      <c r="C19" s="432">
        <v>2360757.1554900003</v>
      </c>
      <c r="D19" s="433">
        <v>20.410814675475585</v>
      </c>
      <c r="E19" s="433">
        <v>100</v>
      </c>
      <c r="F19" s="433">
        <v>100</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30"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O20" sqref="O20"/>
    </sheetView>
  </sheetViews>
  <sheetFormatPr defaultRowHeight="12"/>
  <cols>
    <col min="1" max="1" width="24.7109375" style="150" customWidth="1"/>
    <col min="2" max="2" width="12" style="150" customWidth="1"/>
    <col min="3" max="3" width="12.42578125" style="150" customWidth="1"/>
    <col min="4" max="4" width="10.7109375" style="150" customWidth="1"/>
    <col min="5" max="5" width="11" style="150" customWidth="1"/>
    <col min="6" max="6" width="10" style="150" customWidth="1"/>
    <col min="7" max="7" width="9.85546875" style="150" customWidth="1"/>
    <col min="8" max="13" width="11.42578125" style="150" customWidth="1"/>
    <col min="14" max="16384" width="9.140625" style="150"/>
  </cols>
  <sheetData>
    <row r="1" spans="1:13" s="317" customFormat="1" ht="15.75" customHeight="1">
      <c r="A1" s="623" t="s">
        <v>246</v>
      </c>
      <c r="B1" s="623"/>
      <c r="C1" s="623"/>
      <c r="D1" s="623"/>
      <c r="E1" s="623"/>
      <c r="F1" s="623"/>
      <c r="G1" s="623"/>
      <c r="H1" s="623"/>
      <c r="I1" s="623"/>
      <c r="J1" s="623"/>
      <c r="K1" s="623"/>
      <c r="L1" s="623"/>
      <c r="M1" s="69"/>
    </row>
    <row r="2" spans="1:13" s="317" customFormat="1" ht="17.25" customHeight="1">
      <c r="A2" s="657" t="s">
        <v>247</v>
      </c>
      <c r="B2" s="657"/>
      <c r="C2" s="657"/>
      <c r="D2" s="657"/>
      <c r="E2" s="657"/>
      <c r="F2" s="657"/>
      <c r="G2" s="657"/>
      <c r="H2" s="657"/>
      <c r="I2" s="657"/>
      <c r="J2" s="657"/>
      <c r="K2" s="657"/>
      <c r="L2" s="657"/>
      <c r="M2" s="567"/>
    </row>
    <row r="3" spans="1:13" ht="12" customHeight="1">
      <c r="A3" s="656" t="s">
        <v>357</v>
      </c>
      <c r="B3" s="656"/>
      <c r="C3" s="656"/>
      <c r="D3" s="656"/>
      <c r="E3" s="656"/>
      <c r="F3" s="656"/>
      <c r="G3" s="656"/>
      <c r="H3" s="656"/>
      <c r="I3" s="656"/>
      <c r="J3" s="656"/>
      <c r="K3" s="656"/>
      <c r="L3" s="656"/>
      <c r="M3" s="566"/>
    </row>
    <row r="4" spans="1:13" s="72" customFormat="1" ht="15" customHeight="1" thickBot="1">
      <c r="A4" s="654" t="s">
        <v>497</v>
      </c>
      <c r="B4" s="658">
        <v>2023</v>
      </c>
      <c r="C4" s="659"/>
      <c r="D4" s="659"/>
      <c r="E4" s="659"/>
      <c r="F4" s="660"/>
      <c r="G4" s="659">
        <v>2024</v>
      </c>
      <c r="H4" s="659"/>
      <c r="I4" s="659"/>
      <c r="J4" s="659"/>
      <c r="K4" s="659"/>
      <c r="L4" s="659"/>
      <c r="M4" s="661"/>
    </row>
    <row r="5" spans="1:13" s="72" customFormat="1" ht="19.5" customHeight="1">
      <c r="A5" s="655"/>
      <c r="B5" s="589" t="s">
        <v>464</v>
      </c>
      <c r="C5" s="589" t="s">
        <v>444</v>
      </c>
      <c r="D5" s="589" t="s">
        <v>450</v>
      </c>
      <c r="E5" s="589" t="s">
        <v>447</v>
      </c>
      <c r="F5" s="589" t="s">
        <v>448</v>
      </c>
      <c r="G5" s="589" t="s">
        <v>531</v>
      </c>
      <c r="H5" s="589" t="s">
        <v>401</v>
      </c>
      <c r="I5" s="589" t="s">
        <v>402</v>
      </c>
      <c r="J5" s="589" t="s">
        <v>292</v>
      </c>
      <c r="K5" s="589" t="s">
        <v>375</v>
      </c>
      <c r="L5" s="589" t="s">
        <v>449</v>
      </c>
      <c r="M5" s="590" t="s">
        <v>607</v>
      </c>
    </row>
    <row r="6" spans="1:13" s="72" customFormat="1" ht="17.25" customHeight="1" thickBot="1">
      <c r="A6" s="106"/>
      <c r="B6" s="106"/>
      <c r="C6" s="106"/>
      <c r="D6" s="106"/>
      <c r="E6" s="106"/>
      <c r="H6" s="106"/>
      <c r="I6" s="106"/>
      <c r="J6" s="106"/>
      <c r="L6" s="588"/>
      <c r="M6" s="106"/>
    </row>
    <row r="7" spans="1:13" s="72" customFormat="1" ht="26.25" customHeight="1" thickBot="1">
      <c r="A7" s="242" t="s">
        <v>400</v>
      </c>
      <c r="B7" s="334">
        <v>65712</v>
      </c>
      <c r="C7" s="334">
        <v>53102</v>
      </c>
      <c r="D7" s="334">
        <v>55270</v>
      </c>
      <c r="E7" s="334">
        <v>51652</v>
      </c>
      <c r="F7" s="334">
        <v>71433</v>
      </c>
      <c r="G7" s="334">
        <v>48597</v>
      </c>
      <c r="H7" s="272">
        <v>46296</v>
      </c>
      <c r="I7" s="272">
        <v>43882</v>
      </c>
      <c r="J7" s="272">
        <v>48810</v>
      </c>
      <c r="K7" s="272">
        <v>60737</v>
      </c>
      <c r="L7" s="564">
        <v>61615</v>
      </c>
      <c r="M7" s="334">
        <v>74952</v>
      </c>
    </row>
    <row r="8" spans="1:13" s="72" customFormat="1" ht="28.5" customHeight="1" thickBot="1">
      <c r="A8" s="243" t="s">
        <v>369</v>
      </c>
      <c r="B8" s="270" t="s">
        <v>562</v>
      </c>
      <c r="C8" s="270">
        <v>-19.189797906014121</v>
      </c>
      <c r="D8" s="270">
        <v>4.0827087491996528</v>
      </c>
      <c r="E8" s="270">
        <v>-6.5460466799348653</v>
      </c>
      <c r="F8" s="270">
        <v>38.296677766591806</v>
      </c>
      <c r="G8" s="270">
        <v>-31.968417958086597</v>
      </c>
      <c r="H8" s="270">
        <v>-4.7348601765541085</v>
      </c>
      <c r="I8" s="270">
        <v>-5.2142733713495764</v>
      </c>
      <c r="J8" s="270">
        <v>11.230117132309376</v>
      </c>
      <c r="K8" s="270">
        <v>24.435566482278219</v>
      </c>
      <c r="L8" s="591">
        <v>1.4455768312560713</v>
      </c>
      <c r="M8" s="270">
        <v>21.645703156698858</v>
      </c>
    </row>
    <row r="9" spans="1:13" s="72" customFormat="1" ht="24.75" customHeight="1" thickBot="1">
      <c r="A9" s="244" t="s">
        <v>293</v>
      </c>
      <c r="B9" s="476">
        <v>1153463</v>
      </c>
      <c r="C9" s="476">
        <v>963406</v>
      </c>
      <c r="D9" s="476">
        <v>1006729</v>
      </c>
      <c r="E9" s="476">
        <v>943995</v>
      </c>
      <c r="F9" s="476">
        <v>1295048</v>
      </c>
      <c r="G9" s="476">
        <v>887214</v>
      </c>
      <c r="H9" s="273">
        <v>846706</v>
      </c>
      <c r="I9" s="273">
        <v>800295</v>
      </c>
      <c r="J9" s="273">
        <v>887860</v>
      </c>
      <c r="K9" s="273">
        <v>1092230</v>
      </c>
      <c r="L9" s="564">
        <v>1102821</v>
      </c>
      <c r="M9" s="476">
        <v>1327049</v>
      </c>
    </row>
    <row r="10" spans="1:13" s="72" customFormat="1" ht="26.25" customHeight="1" thickBot="1">
      <c r="A10" s="243" t="s">
        <v>368</v>
      </c>
      <c r="B10" s="270" t="s">
        <v>562</v>
      </c>
      <c r="C10" s="270">
        <v>-16.477078155086033</v>
      </c>
      <c r="D10" s="270">
        <v>4.496858022474429</v>
      </c>
      <c r="E10" s="270">
        <v>-6.2314684488079708</v>
      </c>
      <c r="F10" s="270">
        <v>37.188014767027369</v>
      </c>
      <c r="G10" s="270">
        <v>-31.491805709132016</v>
      </c>
      <c r="H10" s="270">
        <v>-4.5657530201281764</v>
      </c>
      <c r="I10" s="270">
        <v>-5.4813595273920344</v>
      </c>
      <c r="J10" s="270">
        <v>10.941590288581086</v>
      </c>
      <c r="K10" s="270">
        <v>23.018268645957697</v>
      </c>
      <c r="L10" s="270">
        <v>0.96966756086172334</v>
      </c>
      <c r="M10" s="270">
        <v>20.332220732104304</v>
      </c>
    </row>
    <row r="11" spans="1:13" s="72" customFormat="1">
      <c r="A11" s="91"/>
      <c r="B11" s="91"/>
      <c r="C11" s="91"/>
    </row>
    <row r="12" spans="1:13" ht="12" customHeight="1">
      <c r="A12" s="245"/>
      <c r="B12" s="245"/>
      <c r="C12" s="245"/>
    </row>
    <row r="13" spans="1:13" ht="12" customHeight="1">
      <c r="A13" s="245"/>
      <c r="B13" s="245"/>
      <c r="C13" s="245"/>
    </row>
    <row r="14" spans="1:13" ht="12" customHeight="1">
      <c r="A14" s="312" t="s">
        <v>206</v>
      </c>
      <c r="E14" s="312"/>
      <c r="G14" s="312" t="s">
        <v>498</v>
      </c>
    </row>
    <row r="15" spans="1:13" ht="12" customHeight="1">
      <c r="A15" s="245"/>
      <c r="B15" s="245"/>
      <c r="C15" s="245"/>
    </row>
    <row r="16" spans="1:13" ht="19.5" customHeight="1">
      <c r="A16" s="246"/>
      <c r="B16" s="246"/>
      <c r="C16" s="246"/>
    </row>
    <row r="17" spans="1:3" ht="33" customHeight="1">
      <c r="A17" s="246"/>
      <c r="B17" s="246"/>
      <c r="C17" s="246"/>
    </row>
    <row r="18" spans="1:3" ht="27" customHeight="1">
      <c r="A18" s="247"/>
      <c r="B18" s="247"/>
      <c r="C18" s="247"/>
    </row>
    <row r="19" spans="1:3" ht="27" customHeight="1">
      <c r="A19" s="247"/>
      <c r="B19" s="247"/>
      <c r="C19" s="247"/>
    </row>
    <row r="20" spans="1:3" ht="27" customHeight="1">
      <c r="A20" s="247"/>
      <c r="B20" s="247"/>
      <c r="C20" s="247"/>
    </row>
    <row r="21" spans="1:3" ht="12" hidden="1" customHeight="1"/>
    <row r="22" spans="1:3" ht="12" hidden="1" customHeight="1"/>
    <row r="23" spans="1:3" ht="12" hidden="1" customHeight="1"/>
    <row r="24" spans="1:3" ht="12" hidden="1" customHeight="1">
      <c r="A24" s="356"/>
    </row>
    <row r="25" spans="1:3" ht="12" hidden="1" customHeight="1"/>
    <row r="26" spans="1:3" ht="12" hidden="1" customHeight="1"/>
    <row r="27" spans="1:3" ht="12" hidden="1" customHeight="1"/>
    <row r="28" spans="1:3" ht="12" hidden="1" customHeight="1"/>
    <row r="29" spans="1:3" ht="12" hidden="1" customHeight="1"/>
    <row r="30" spans="1:3" ht="12" hidden="1" customHeight="1">
      <c r="A30" s="243"/>
      <c r="B30" s="333"/>
      <c r="C30" s="333"/>
    </row>
    <row r="31" spans="1:3" ht="12" hidden="1" customHeight="1"/>
    <row r="32" spans="1:3" ht="12" hidden="1" customHeight="1"/>
    <row r="35" spans="1:3" ht="12.75" customHeight="1"/>
    <row r="40" spans="1:3">
      <c r="A40" s="356"/>
    </row>
    <row r="41" spans="1:3" ht="12" customHeight="1">
      <c r="A41" s="245"/>
      <c r="B41" s="245"/>
      <c r="C41" s="245"/>
    </row>
  </sheetData>
  <mergeCells count="6">
    <mergeCell ref="A4:A5"/>
    <mergeCell ref="A3:L3"/>
    <mergeCell ref="A1:L1"/>
    <mergeCell ref="A2:L2"/>
    <mergeCell ref="B4:F4"/>
    <mergeCell ref="G4:M4"/>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64" t="s">
        <v>58</v>
      </c>
      <c r="B1" s="664"/>
      <c r="C1" s="664"/>
      <c r="D1" s="664"/>
      <c r="E1" s="18"/>
      <c r="F1" s="18"/>
    </row>
    <row r="2" spans="1:6" s="6" customFormat="1" ht="15.75" customHeight="1">
      <c r="A2" s="665" t="s">
        <v>45</v>
      </c>
      <c r="B2" s="665"/>
      <c r="C2" s="665"/>
      <c r="D2" s="665"/>
      <c r="E2" s="7"/>
      <c r="F2" s="7"/>
    </row>
    <row r="5" spans="1:6">
      <c r="A5" s="13"/>
    </row>
    <row r="6" spans="1:6" ht="12" customHeight="1">
      <c r="A6" s="4"/>
      <c r="B6" s="663" t="s">
        <v>12</v>
      </c>
      <c r="C6" s="663"/>
      <c r="D6" s="4" t="s">
        <v>54</v>
      </c>
      <c r="E6" s="663" t="s">
        <v>13</v>
      </c>
      <c r="F6" s="663"/>
    </row>
    <row r="7" spans="1:6" ht="12" customHeight="1">
      <c r="A7" s="4" t="s">
        <v>57</v>
      </c>
      <c r="B7" s="9"/>
      <c r="C7" s="9"/>
      <c r="D7" s="4" t="s">
        <v>15</v>
      </c>
      <c r="E7" s="666" t="s">
        <v>16</v>
      </c>
      <c r="F7" s="666"/>
    </row>
    <row r="8" spans="1:6" ht="12" customHeight="1">
      <c r="A8" s="5" t="s">
        <v>37</v>
      </c>
      <c r="B8" s="662" t="s">
        <v>18</v>
      </c>
      <c r="C8" s="662"/>
      <c r="D8" s="5" t="s">
        <v>55</v>
      </c>
      <c r="E8" s="662" t="s">
        <v>19</v>
      </c>
      <c r="F8" s="662"/>
    </row>
    <row r="9" spans="1:6" ht="12" customHeight="1">
      <c r="A9" s="5"/>
      <c r="B9" s="10"/>
      <c r="C9" s="10"/>
      <c r="D9" s="5" t="s">
        <v>20</v>
      </c>
      <c r="E9" s="662" t="s">
        <v>21</v>
      </c>
      <c r="F9" s="662"/>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O26" sqref="O26"/>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23" t="s">
        <v>248</v>
      </c>
      <c r="B2" s="623"/>
      <c r="C2" s="623"/>
      <c r="D2" s="623"/>
      <c r="E2" s="623"/>
      <c r="F2" s="623"/>
    </row>
    <row r="3" spans="1:6" s="317" customFormat="1" ht="15.75" customHeight="1">
      <c r="A3" s="620" t="s">
        <v>249</v>
      </c>
      <c r="B3" s="620"/>
      <c r="C3" s="620"/>
      <c r="D3" s="620"/>
      <c r="E3" s="620"/>
      <c r="F3" s="620"/>
    </row>
    <row r="4" spans="1:6">
      <c r="D4" s="248"/>
    </row>
    <row r="5" spans="1:6" ht="12" customHeight="1">
      <c r="A5" s="103"/>
      <c r="B5" s="102"/>
      <c r="C5" s="151"/>
      <c r="D5" s="103" t="s">
        <v>54</v>
      </c>
      <c r="E5" s="625" t="s">
        <v>13</v>
      </c>
      <c r="F5" s="626"/>
    </row>
    <row r="6" spans="1:6" ht="12" customHeight="1">
      <c r="A6" s="115" t="s">
        <v>57</v>
      </c>
      <c r="B6" s="625" t="s">
        <v>119</v>
      </c>
      <c r="C6" s="626"/>
      <c r="D6" s="103" t="s">
        <v>15</v>
      </c>
      <c r="E6" s="625" t="s">
        <v>15</v>
      </c>
      <c r="F6" s="626"/>
    </row>
    <row r="7" spans="1:6" ht="12" customHeight="1">
      <c r="A7" s="194" t="s">
        <v>37</v>
      </c>
      <c r="B7" s="621" t="s">
        <v>356</v>
      </c>
      <c r="C7" s="622"/>
      <c r="D7" s="105" t="s">
        <v>55</v>
      </c>
      <c r="E7" s="621" t="s">
        <v>19</v>
      </c>
      <c r="F7" s="622"/>
    </row>
    <row r="8" spans="1:6" ht="12" customHeight="1">
      <c r="A8" s="105"/>
      <c r="B8" s="102"/>
      <c r="C8" s="151"/>
      <c r="D8" s="105" t="s">
        <v>20</v>
      </c>
      <c r="E8" s="621" t="s">
        <v>20</v>
      </c>
      <c r="F8" s="622"/>
    </row>
    <row r="9" spans="1:6" ht="16.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ht="15.75" customHeight="1">
      <c r="A11" s="208" t="s">
        <v>44</v>
      </c>
      <c r="B11" s="165">
        <v>257565.93362999998</v>
      </c>
      <c r="C11" s="165">
        <v>265507.0552</v>
      </c>
      <c r="D11" s="164">
        <v>3.0831412594367613</v>
      </c>
      <c r="E11" s="164">
        <v>24.595843625392007</v>
      </c>
      <c r="F11" s="164">
        <v>24.891531129130943</v>
      </c>
    </row>
    <row r="12" spans="1:6" ht="15.75" customHeight="1">
      <c r="A12" s="208" t="s">
        <v>567</v>
      </c>
      <c r="B12" s="165">
        <v>261106.64654000002</v>
      </c>
      <c r="C12" s="165">
        <v>263973.58422000002</v>
      </c>
      <c r="D12" s="164">
        <v>1.097994906675348</v>
      </c>
      <c r="E12" s="372">
        <v>24.933958296961386</v>
      </c>
      <c r="F12" s="372">
        <v>24.747766811434992</v>
      </c>
    </row>
    <row r="13" spans="1:6" ht="15.75" customHeight="1">
      <c r="A13" s="169" t="s">
        <v>570</v>
      </c>
      <c r="B13" s="165">
        <v>130299.36583</v>
      </c>
      <c r="C13" s="165">
        <v>131571.29811</v>
      </c>
      <c r="D13" s="164">
        <v>0.97616152764663511</v>
      </c>
      <c r="E13" s="164">
        <v>12.44272789213746</v>
      </c>
      <c r="F13" s="164">
        <v>12.33493046027815</v>
      </c>
    </row>
    <row r="14" spans="1:6" ht="15.75" customHeight="1">
      <c r="A14" s="208" t="s">
        <v>42</v>
      </c>
      <c r="B14" s="165">
        <v>117360.86662999999</v>
      </c>
      <c r="C14" s="165">
        <v>119589.97465</v>
      </c>
      <c r="D14" s="164">
        <v>1.8993622695610002</v>
      </c>
      <c r="E14" s="372">
        <v>11.207186768412573</v>
      </c>
      <c r="F14" s="372">
        <v>11.211670343336531</v>
      </c>
    </row>
    <row r="15" spans="1:6" ht="15.75" customHeight="1">
      <c r="A15" s="208" t="s">
        <v>568</v>
      </c>
      <c r="B15" s="165">
        <v>114888.24619000001</v>
      </c>
      <c r="C15" s="165">
        <v>117002.49096000001</v>
      </c>
      <c r="D15" s="164">
        <v>1.840262028635653</v>
      </c>
      <c r="E15" s="372">
        <v>10.971067865457993</v>
      </c>
      <c r="F15" s="372">
        <v>10.96909136264904</v>
      </c>
    </row>
    <row r="16" spans="1:6" ht="15.75" customHeight="1">
      <c r="A16" s="208" t="s">
        <v>36</v>
      </c>
      <c r="B16" s="165">
        <v>95483.233810000005</v>
      </c>
      <c r="C16" s="165">
        <v>96068.587349999987</v>
      </c>
      <c r="D16" s="164">
        <v>0.61304327120379476</v>
      </c>
      <c r="E16" s="164">
        <v>9.1180174898873467</v>
      </c>
      <c r="F16" s="164">
        <v>9.0065186055144775</v>
      </c>
    </row>
    <row r="17" spans="1:6" ht="15.75" customHeight="1">
      <c r="A17" s="328" t="s">
        <v>569</v>
      </c>
      <c r="B17" s="509">
        <v>70488.629690000002</v>
      </c>
      <c r="C17" s="509">
        <v>72943.189969999992</v>
      </c>
      <c r="D17" s="510">
        <v>3.4822074011011894</v>
      </c>
      <c r="E17" s="510">
        <v>6.7311980617512397</v>
      </c>
      <c r="F17" s="510">
        <v>6.8384912876558719</v>
      </c>
    </row>
    <row r="18" spans="1:6" ht="15.75" customHeight="1">
      <c r="A18" s="411" t="s">
        <v>10</v>
      </c>
      <c r="B18" s="410">
        <v>1047192.9223199999</v>
      </c>
      <c r="C18" s="410">
        <v>1066656.1804599999</v>
      </c>
      <c r="D18" s="416">
        <v>1.8586124605273646</v>
      </c>
      <c r="E18" s="416">
        <v>100</v>
      </c>
      <c r="F18" s="416">
        <v>100</v>
      </c>
    </row>
    <row r="19" spans="1:6" ht="13.5" customHeight="1">
      <c r="A19" s="124" t="s">
        <v>226</v>
      </c>
      <c r="B19" s="232"/>
      <c r="C19" s="91"/>
      <c r="D19" s="91"/>
      <c r="E19" s="91"/>
      <c r="F19" s="91"/>
    </row>
    <row r="20" spans="1:6" ht="14.25">
      <c r="A20" s="641">
        <v>2023</v>
      </c>
      <c r="B20" s="641"/>
      <c r="C20" s="641"/>
      <c r="D20" s="641"/>
      <c r="E20" s="641"/>
      <c r="F20" s="641"/>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I27" sqref="I27"/>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23" t="s">
        <v>250</v>
      </c>
      <c r="B3" s="623"/>
      <c r="C3" s="623"/>
      <c r="D3" s="623"/>
      <c r="E3" s="623"/>
      <c r="F3" s="623"/>
    </row>
    <row r="4" spans="1:6" ht="15.75">
      <c r="A4" s="620" t="s">
        <v>251</v>
      </c>
      <c r="B4" s="620"/>
      <c r="C4" s="620"/>
      <c r="D4" s="620"/>
      <c r="E4" s="620"/>
      <c r="F4" s="620"/>
    </row>
    <row r="6" spans="1:6">
      <c r="A6" s="103"/>
      <c r="B6" s="102"/>
      <c r="C6" s="151"/>
      <c r="D6" s="103" t="s">
        <v>54</v>
      </c>
      <c r="E6" s="625" t="s">
        <v>13</v>
      </c>
      <c r="F6" s="626"/>
    </row>
    <row r="7" spans="1:6" ht="14.25">
      <c r="A7" s="115" t="s">
        <v>57</v>
      </c>
      <c r="B7" s="631" t="s">
        <v>119</v>
      </c>
      <c r="C7" s="632"/>
      <c r="D7" s="103" t="s">
        <v>15</v>
      </c>
      <c r="E7" s="625" t="s">
        <v>15</v>
      </c>
      <c r="F7" s="626"/>
    </row>
    <row r="8" spans="1:6" ht="15">
      <c r="A8" s="194" t="s">
        <v>37</v>
      </c>
      <c r="B8" s="633" t="s">
        <v>356</v>
      </c>
      <c r="C8" s="634"/>
      <c r="D8" s="105" t="s">
        <v>55</v>
      </c>
      <c r="E8" s="621" t="s">
        <v>19</v>
      </c>
      <c r="F8" s="622"/>
    </row>
    <row r="9" spans="1:6">
      <c r="A9" s="105"/>
      <c r="B9" s="494"/>
      <c r="C9" s="151"/>
      <c r="D9" s="105" t="s">
        <v>20</v>
      </c>
      <c r="E9" s="621" t="s">
        <v>20</v>
      </c>
      <c r="F9" s="622"/>
    </row>
    <row r="10" spans="1:6" ht="19.5" customHeight="1" thickBot="1">
      <c r="A10" s="496" t="s">
        <v>592</v>
      </c>
      <c r="B10" s="83">
        <v>2023</v>
      </c>
      <c r="C10" s="83">
        <v>2024</v>
      </c>
      <c r="D10" s="83" t="s">
        <v>561</v>
      </c>
      <c r="E10" s="83">
        <v>2023</v>
      </c>
      <c r="F10" s="83">
        <v>2024</v>
      </c>
    </row>
    <row r="11" spans="1:6" ht="15.75" thickBot="1">
      <c r="A11" s="617" t="s">
        <v>496</v>
      </c>
      <c r="B11" s="617"/>
      <c r="C11" s="617"/>
      <c r="D11" s="617"/>
      <c r="E11" s="617"/>
      <c r="F11" s="617"/>
    </row>
    <row r="12" spans="1:6" ht="15.75" customHeight="1">
      <c r="A12" s="208" t="s">
        <v>568</v>
      </c>
      <c r="B12" s="165">
        <v>52166.90913</v>
      </c>
      <c r="C12" s="165">
        <v>240860.62534</v>
      </c>
      <c r="D12" s="164">
        <v>361.71151282851559</v>
      </c>
      <c r="E12" s="372">
        <v>14.595848448110987</v>
      </c>
      <c r="F12" s="372">
        <v>45.049838232258423</v>
      </c>
    </row>
    <row r="13" spans="1:6" ht="15.75" customHeight="1">
      <c r="A13" s="208" t="s">
        <v>44</v>
      </c>
      <c r="B13" s="165">
        <v>60070.150420000005</v>
      </c>
      <c r="C13" s="165">
        <v>105135.07309999999</v>
      </c>
      <c r="D13" s="164">
        <v>75.020492482395866</v>
      </c>
      <c r="E13" s="164">
        <v>16.807106773388217</v>
      </c>
      <c r="F13" s="164">
        <v>19.66414406259161</v>
      </c>
    </row>
    <row r="14" spans="1:6" ht="15.75" customHeight="1">
      <c r="A14" s="208" t="s">
        <v>567</v>
      </c>
      <c r="B14" s="165">
        <v>89645.818400000004</v>
      </c>
      <c r="C14" s="165">
        <v>101227.09419</v>
      </c>
      <c r="D14" s="164">
        <v>12.91892471584597</v>
      </c>
      <c r="E14" s="164">
        <v>25.082122004058231</v>
      </c>
      <c r="F14" s="164">
        <v>18.933207582367586</v>
      </c>
    </row>
    <row r="15" spans="1:6" ht="15.75" customHeight="1">
      <c r="A15" s="208" t="s">
        <v>570</v>
      </c>
      <c r="B15" s="165">
        <v>102875.96550000001</v>
      </c>
      <c r="C15" s="165">
        <v>33026.201410000001</v>
      </c>
      <c r="D15" s="164">
        <v>-67.897067843314673</v>
      </c>
      <c r="E15" s="372">
        <v>28.783802345835753</v>
      </c>
      <c r="F15" s="372">
        <v>6.1771201866069401</v>
      </c>
    </row>
    <row r="16" spans="1:6" ht="15.75" customHeight="1">
      <c r="A16" s="208" t="s">
        <v>42</v>
      </c>
      <c r="B16" s="165">
        <v>15827.048220000001</v>
      </c>
      <c r="C16" s="165">
        <v>25515.957429999999</v>
      </c>
      <c r="D16" s="164">
        <v>61.217411328516171</v>
      </c>
      <c r="E16" s="164">
        <v>4.4282707381491511</v>
      </c>
      <c r="F16" s="164">
        <v>4.7724270122609997</v>
      </c>
    </row>
    <row r="17" spans="1:6" ht="15.75" customHeight="1">
      <c r="A17" s="169" t="s">
        <v>36</v>
      </c>
      <c r="B17" s="165">
        <v>27589.240320000001</v>
      </c>
      <c r="C17" s="165">
        <v>15768.133300000001</v>
      </c>
      <c r="D17" s="164">
        <v>-42.846801444658254</v>
      </c>
      <c r="E17" s="164">
        <v>7.7192300104599489</v>
      </c>
      <c r="F17" s="164">
        <v>2.9492236574033268</v>
      </c>
    </row>
    <row r="18" spans="1:6" ht="13.5" customHeight="1">
      <c r="A18" s="328" t="s">
        <v>569</v>
      </c>
      <c r="B18" s="509">
        <v>9234.0951300000015</v>
      </c>
      <c r="C18" s="509">
        <v>13120.611650000001</v>
      </c>
      <c r="D18" s="164">
        <v>42.088764142935567</v>
      </c>
      <c r="E18" s="518">
        <v>2.5836196799977009</v>
      </c>
      <c r="F18" s="518">
        <v>2.4540392665111281</v>
      </c>
    </row>
    <row r="19" spans="1:6" ht="14.25">
      <c r="A19" s="411" t="s">
        <v>10</v>
      </c>
      <c r="B19" s="410">
        <v>357409.22712000005</v>
      </c>
      <c r="C19" s="410">
        <v>534653.69641999993</v>
      </c>
      <c r="D19" s="416">
        <v>49.591464307800351</v>
      </c>
      <c r="E19" s="416">
        <v>99.999999999999986</v>
      </c>
      <c r="F19" s="416">
        <v>100.00000000000003</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topLeftCell="A3" zoomScaleNormal="100" workbookViewId="0">
      <selection activeCell="I30" sqref="I30"/>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23" t="s">
        <v>370</v>
      </c>
      <c r="B2" s="623"/>
      <c r="C2" s="623"/>
      <c r="D2" s="623"/>
      <c r="E2" s="623"/>
      <c r="F2" s="623"/>
    </row>
    <row r="3" spans="1:6" s="317" customFormat="1" ht="15.75" customHeight="1">
      <c r="A3" s="620" t="s">
        <v>371</v>
      </c>
      <c r="B3" s="620"/>
      <c r="C3" s="620"/>
      <c r="D3" s="620"/>
      <c r="E3" s="620"/>
      <c r="F3" s="620"/>
    </row>
    <row r="5" spans="1:6">
      <c r="A5" s="73"/>
    </row>
    <row r="6" spans="1:6" ht="12" customHeight="1">
      <c r="A6" s="103"/>
      <c r="B6" s="102"/>
      <c r="C6" s="151"/>
      <c r="D6" s="103" t="s">
        <v>54</v>
      </c>
      <c r="E6" s="625" t="s">
        <v>13</v>
      </c>
      <c r="F6" s="626"/>
    </row>
    <row r="7" spans="1:6" ht="12" customHeight="1">
      <c r="A7" s="115" t="s">
        <v>57</v>
      </c>
      <c r="B7" s="625" t="s">
        <v>119</v>
      </c>
      <c r="C7" s="626"/>
      <c r="D7" s="103" t="s">
        <v>15</v>
      </c>
      <c r="E7" s="625" t="s">
        <v>15</v>
      </c>
      <c r="F7" s="626"/>
    </row>
    <row r="8" spans="1:6" ht="12" customHeight="1">
      <c r="A8" s="194" t="s">
        <v>37</v>
      </c>
      <c r="B8" s="621" t="s">
        <v>356</v>
      </c>
      <c r="C8" s="622"/>
      <c r="D8" s="105" t="s">
        <v>55</v>
      </c>
      <c r="E8" s="621" t="s">
        <v>19</v>
      </c>
      <c r="F8" s="622"/>
    </row>
    <row r="9" spans="1:6" ht="12" customHeight="1">
      <c r="A9" s="105"/>
      <c r="B9" s="494"/>
      <c r="C9" s="151"/>
      <c r="D9" s="105" t="s">
        <v>20</v>
      </c>
      <c r="E9" s="621" t="s">
        <v>20</v>
      </c>
      <c r="F9" s="622"/>
    </row>
    <row r="10" spans="1:6" ht="14.25" customHeight="1" thickBot="1">
      <c r="A10" s="496" t="s">
        <v>592</v>
      </c>
      <c r="B10" s="83">
        <v>2023</v>
      </c>
      <c r="C10" s="83">
        <v>2024</v>
      </c>
      <c r="D10" s="83" t="s">
        <v>561</v>
      </c>
      <c r="E10" s="83">
        <v>2023</v>
      </c>
      <c r="F10" s="83">
        <v>2024</v>
      </c>
    </row>
    <row r="11" spans="1:6" ht="15.75" thickBot="1">
      <c r="A11" s="617" t="s">
        <v>499</v>
      </c>
      <c r="B11" s="617"/>
      <c r="C11" s="617"/>
      <c r="D11" s="617"/>
      <c r="E11" s="617"/>
      <c r="F11" s="617"/>
    </row>
    <row r="12" spans="1:6" s="88" customFormat="1" ht="12.75">
      <c r="A12" s="208" t="s">
        <v>567</v>
      </c>
      <c r="B12" s="162">
        <v>871690.89223999996</v>
      </c>
      <c r="C12" s="162">
        <v>880518.32696999994</v>
      </c>
      <c r="D12" s="362">
        <v>1.012679472572664</v>
      </c>
      <c r="E12" s="163">
        <v>47.953362207027986</v>
      </c>
      <c r="F12" s="163">
        <v>46.243932198468777</v>
      </c>
    </row>
    <row r="13" spans="1:6" s="88" customFormat="1" ht="12.75">
      <c r="A13" s="208" t="s">
        <v>42</v>
      </c>
      <c r="B13" s="162">
        <v>485211.33727000008</v>
      </c>
      <c r="C13" s="162">
        <v>467722.13640000002</v>
      </c>
      <c r="D13" s="362">
        <v>-3.6044501697758191</v>
      </c>
      <c r="E13" s="163">
        <v>26.692392005236826</v>
      </c>
      <c r="F13" s="163">
        <v>24.564293667610961</v>
      </c>
    </row>
    <row r="14" spans="1:6" s="88" customFormat="1" ht="12.75">
      <c r="A14" s="280" t="s">
        <v>570</v>
      </c>
      <c r="B14" s="162">
        <v>139915.50833000001</v>
      </c>
      <c r="C14" s="162">
        <v>182369.35337000003</v>
      </c>
      <c r="D14" s="362">
        <v>30.342487081467628</v>
      </c>
      <c r="E14" s="163">
        <v>7.6970163495543877</v>
      </c>
      <c r="F14" s="163">
        <v>9.5778540366579019</v>
      </c>
    </row>
    <row r="15" spans="1:6" s="88" customFormat="1" ht="12.75">
      <c r="A15" s="169" t="s">
        <v>44</v>
      </c>
      <c r="B15" s="165">
        <v>113600.90729999999</v>
      </c>
      <c r="C15" s="165">
        <v>148645.62304000001</v>
      </c>
      <c r="D15" s="362">
        <v>30.848975217647777</v>
      </c>
      <c r="E15" s="163">
        <v>6.249400450663483</v>
      </c>
      <c r="F15" s="163">
        <v>7.8067178193953826</v>
      </c>
    </row>
    <row r="16" spans="1:6" s="88" customFormat="1" ht="12.75">
      <c r="A16" s="208" t="s">
        <v>40</v>
      </c>
      <c r="B16" s="162">
        <v>69534.524120000002</v>
      </c>
      <c r="C16" s="162">
        <v>90215.813829999985</v>
      </c>
      <c r="D16" s="362">
        <v>29.742476808080266</v>
      </c>
      <c r="E16" s="163">
        <v>3.8252254907140064</v>
      </c>
      <c r="F16" s="163">
        <v>4.7380433208477024</v>
      </c>
    </row>
    <row r="17" spans="1:6" s="88" customFormat="1" ht="12.75">
      <c r="A17" s="208" t="s">
        <v>568</v>
      </c>
      <c r="B17" s="162">
        <v>85395.363850000009</v>
      </c>
      <c r="C17" s="162">
        <v>77207.939830000003</v>
      </c>
      <c r="D17" s="362">
        <v>-9.5876680546516653</v>
      </c>
      <c r="E17" s="163">
        <v>4.6977602381241033</v>
      </c>
      <c r="F17" s="163">
        <v>4.0548829312483177</v>
      </c>
    </row>
    <row r="18" spans="1:6" s="88" customFormat="1" ht="12.75">
      <c r="A18" s="157" t="s">
        <v>36</v>
      </c>
      <c r="B18" s="162">
        <v>28511.695359999998</v>
      </c>
      <c r="C18" s="162">
        <v>33165.222949999996</v>
      </c>
      <c r="D18" s="362">
        <v>16.32146924706759</v>
      </c>
      <c r="E18" s="163">
        <v>1.5684822072892364</v>
      </c>
      <c r="F18" s="163">
        <v>1.7418039743983145</v>
      </c>
    </row>
    <row r="19" spans="1:6" s="88" customFormat="1" ht="12.75">
      <c r="A19" s="328" t="s">
        <v>569</v>
      </c>
      <c r="B19" s="162">
        <v>23928.664990000001</v>
      </c>
      <c r="C19" s="162">
        <v>24228.799510000001</v>
      </c>
      <c r="D19" s="362">
        <v>1.2542886121119867</v>
      </c>
      <c r="E19" s="163">
        <v>1.3163610513899613</v>
      </c>
      <c r="F19" s="163">
        <v>1.2724720513726546</v>
      </c>
    </row>
    <row r="20" spans="1:6" ht="14.25">
      <c r="A20" s="78" t="s">
        <v>10</v>
      </c>
      <c r="B20" s="437">
        <v>1817788.8934600002</v>
      </c>
      <c r="C20" s="437">
        <v>1904073.2158999997</v>
      </c>
      <c r="D20" s="438">
        <v>4.7466635289956649</v>
      </c>
      <c r="E20" s="438">
        <v>99.999999999999986</v>
      </c>
      <c r="F20" s="438">
        <v>100</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11" t="s">
        <v>64</v>
      </c>
      <c r="B1" s="611"/>
      <c r="D1" s="609"/>
      <c r="E1" s="609"/>
    </row>
    <row r="2" spans="1:5" ht="42.75" customHeight="1">
      <c r="A2" s="606" t="s">
        <v>109</v>
      </c>
      <c r="B2" s="606"/>
      <c r="D2" s="607"/>
      <c r="E2" s="607"/>
    </row>
    <row r="3" spans="1:5" ht="28.5" customHeight="1">
      <c r="A3" s="606" t="s">
        <v>446</v>
      </c>
      <c r="B3" s="606"/>
      <c r="D3" s="607"/>
      <c r="E3" s="607"/>
    </row>
    <row r="4" spans="1:5" ht="16.5" customHeight="1">
      <c r="A4" s="610" t="s">
        <v>432</v>
      </c>
      <c r="B4" s="610"/>
      <c r="D4" s="609"/>
      <c r="E4" s="609"/>
    </row>
    <row r="5" spans="1:5" ht="123.75" customHeight="1">
      <c r="A5" s="608" t="s">
        <v>433</v>
      </c>
      <c r="B5" s="608"/>
      <c r="D5" s="607"/>
      <c r="E5" s="607"/>
    </row>
    <row r="6" spans="1:5" ht="4.5" customHeight="1">
      <c r="A6" s="337"/>
      <c r="B6" s="337"/>
      <c r="D6" s="31"/>
      <c r="E6" s="31"/>
    </row>
    <row r="7" spans="1:5" ht="14.25" customHeight="1">
      <c r="A7" s="610" t="s">
        <v>105</v>
      </c>
      <c r="B7" s="610"/>
      <c r="D7" s="609"/>
      <c r="E7" s="609"/>
    </row>
    <row r="8" spans="1:5" ht="15.75" customHeight="1">
      <c r="A8" s="606" t="s">
        <v>110</v>
      </c>
      <c r="B8" s="606"/>
      <c r="D8" s="607"/>
      <c r="E8" s="607"/>
    </row>
    <row r="9" spans="1:5" ht="2.25" customHeight="1">
      <c r="A9" s="337"/>
      <c r="B9" s="337"/>
      <c r="D9" s="32"/>
      <c r="E9" s="32"/>
    </row>
    <row r="10" spans="1:5" ht="14.25" customHeight="1">
      <c r="A10" s="610" t="s">
        <v>65</v>
      </c>
      <c r="B10" s="610"/>
      <c r="D10" s="609"/>
      <c r="E10" s="609"/>
    </row>
    <row r="11" spans="1:5" ht="11.25" customHeight="1">
      <c r="A11" s="606" t="s">
        <v>66</v>
      </c>
      <c r="B11" s="606"/>
      <c r="D11" s="607"/>
      <c r="E11" s="607"/>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451</v>
      </c>
      <c r="D15" s="34"/>
    </row>
    <row r="16" spans="1:5" ht="13.5" customHeight="1">
      <c r="A16" s="39"/>
      <c r="B16" s="39" t="s">
        <v>296</v>
      </c>
      <c r="C16" s="271"/>
      <c r="E16" s="35"/>
    </row>
    <row r="17" spans="1:2" ht="13.5" customHeight="1">
      <c r="A17" s="39"/>
      <c r="B17" s="39" t="s">
        <v>297</v>
      </c>
    </row>
    <row r="18" spans="1:2" ht="34.5" customHeight="1">
      <c r="A18" s="610" t="s">
        <v>0</v>
      </c>
      <c r="B18" s="610"/>
    </row>
    <row r="19" spans="1:2" ht="44.25" customHeight="1">
      <c r="A19" s="606" t="s">
        <v>47</v>
      </c>
      <c r="B19" s="606"/>
    </row>
    <row r="20" spans="1:2" ht="27" customHeight="1">
      <c r="A20" s="606" t="s">
        <v>445</v>
      </c>
      <c r="B20" s="606"/>
    </row>
    <row r="21" spans="1:2" ht="15.75">
      <c r="A21" s="610" t="s">
        <v>7</v>
      </c>
      <c r="B21" s="610"/>
    </row>
    <row r="22" spans="1:2" ht="120" customHeight="1">
      <c r="A22" s="606" t="s">
        <v>434</v>
      </c>
      <c r="B22" s="606"/>
    </row>
    <row r="23" spans="1:2" ht="3" customHeight="1">
      <c r="A23" s="610" t="s">
        <v>6</v>
      </c>
      <c r="B23" s="610"/>
    </row>
    <row r="24" spans="1:2">
      <c r="A24" s="606" t="s">
        <v>111</v>
      </c>
      <c r="B24" s="606"/>
    </row>
    <row r="25" spans="1:2" ht="15" customHeight="1">
      <c r="A25" s="610" t="s">
        <v>1</v>
      </c>
      <c r="B25" s="610"/>
    </row>
    <row r="26" spans="1:2" ht="3" customHeight="1">
      <c r="A26" s="606" t="s">
        <v>2</v>
      </c>
      <c r="B26" s="606"/>
    </row>
    <row r="27" spans="1:2" ht="5.25" customHeight="1">
      <c r="A27" s="41"/>
      <c r="B27" s="41"/>
    </row>
    <row r="28" spans="1:2" ht="13.5" customHeight="1">
      <c r="A28" s="42" t="s">
        <v>3</v>
      </c>
      <c r="B28" s="60" t="s">
        <v>46</v>
      </c>
    </row>
    <row r="29" spans="1:2" ht="23.25" customHeight="1">
      <c r="A29" s="40" t="s">
        <v>4</v>
      </c>
      <c r="B29" s="39" t="s">
        <v>452</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H33" sqref="H33"/>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23" t="s">
        <v>372</v>
      </c>
      <c r="B2" s="623"/>
      <c r="C2" s="623"/>
      <c r="D2" s="623"/>
      <c r="E2" s="623"/>
      <c r="F2" s="623"/>
    </row>
    <row r="3" spans="1:6" ht="15.75">
      <c r="A3" s="620" t="s">
        <v>373</v>
      </c>
      <c r="B3" s="620"/>
      <c r="C3" s="620"/>
      <c r="D3" s="620"/>
      <c r="E3" s="620"/>
      <c r="F3" s="620"/>
    </row>
    <row r="5" spans="1:6">
      <c r="A5" s="103"/>
      <c r="B5" s="102"/>
      <c r="C5" s="151"/>
      <c r="D5" s="103" t="s">
        <v>54</v>
      </c>
      <c r="E5" s="625" t="s">
        <v>13</v>
      </c>
      <c r="F5" s="626"/>
    </row>
    <row r="6" spans="1:6" ht="14.25">
      <c r="A6" s="115" t="s">
        <v>57</v>
      </c>
      <c r="B6" s="631" t="s">
        <v>119</v>
      </c>
      <c r="C6" s="632"/>
      <c r="D6" s="103" t="s">
        <v>15</v>
      </c>
      <c r="E6" s="625" t="s">
        <v>15</v>
      </c>
      <c r="F6" s="626"/>
    </row>
    <row r="7" spans="1:6" ht="15">
      <c r="A7" s="194" t="s">
        <v>37</v>
      </c>
      <c r="B7" s="633" t="s">
        <v>356</v>
      </c>
      <c r="C7" s="634"/>
      <c r="D7" s="105" t="s">
        <v>55</v>
      </c>
      <c r="E7" s="621" t="s">
        <v>19</v>
      </c>
      <c r="F7" s="622"/>
    </row>
    <row r="8" spans="1:6">
      <c r="A8" s="105"/>
      <c r="B8" s="102"/>
      <c r="C8" s="151"/>
      <c r="D8" s="105" t="s">
        <v>20</v>
      </c>
      <c r="E8" s="621" t="s">
        <v>20</v>
      </c>
      <c r="F8" s="622"/>
    </row>
    <row r="9" spans="1:6" ht="18" customHeight="1" thickBot="1">
      <c r="A9" s="496" t="s">
        <v>592</v>
      </c>
      <c r="B9" s="83">
        <v>2023</v>
      </c>
      <c r="C9" s="83">
        <v>2024</v>
      </c>
      <c r="D9" s="83" t="s">
        <v>561</v>
      </c>
      <c r="E9" s="83">
        <v>2023</v>
      </c>
      <c r="F9" s="83">
        <v>2024</v>
      </c>
    </row>
    <row r="10" spans="1:6" ht="15.75" thickBot="1">
      <c r="A10" s="617" t="s">
        <v>483</v>
      </c>
      <c r="B10" s="617"/>
      <c r="C10" s="617"/>
      <c r="D10" s="617"/>
      <c r="E10" s="617"/>
      <c r="F10" s="617"/>
    </row>
    <row r="11" spans="1:6">
      <c r="A11" s="351" t="s">
        <v>42</v>
      </c>
      <c r="B11" s="162">
        <v>68635.89</v>
      </c>
      <c r="C11" s="162">
        <v>201563.90100000001</v>
      </c>
      <c r="D11" s="164">
        <v>193.67128626145887</v>
      </c>
      <c r="E11" s="347">
        <v>26.918800454527414</v>
      </c>
      <c r="F11" s="347">
        <v>49.870871039500145</v>
      </c>
    </row>
    <row r="12" spans="1:6">
      <c r="A12" s="352" t="s">
        <v>567</v>
      </c>
      <c r="B12" s="162">
        <v>43386.595079999999</v>
      </c>
      <c r="C12" s="162">
        <v>105756.45986</v>
      </c>
      <c r="D12" s="164">
        <v>143.7537669526659</v>
      </c>
      <c r="E12" s="347">
        <v>17.016098944151537</v>
      </c>
      <c r="F12" s="347">
        <v>26.166226914174146</v>
      </c>
    </row>
    <row r="13" spans="1:6">
      <c r="A13" s="351" t="s">
        <v>569</v>
      </c>
      <c r="B13" s="162">
        <v>19830.235000000001</v>
      </c>
      <c r="C13" s="162">
        <v>36157.084000000003</v>
      </c>
      <c r="D13" s="164">
        <v>82.333109012576003</v>
      </c>
      <c r="E13" s="347">
        <v>7.7773616533767616</v>
      </c>
      <c r="F13" s="347">
        <v>8.9459732838191801</v>
      </c>
    </row>
    <row r="14" spans="1:6">
      <c r="A14" s="352" t="s">
        <v>570</v>
      </c>
      <c r="B14" s="162">
        <v>7324.25288</v>
      </c>
      <c r="C14" s="162">
        <v>33214.233100000005</v>
      </c>
      <c r="D14" s="164">
        <v>353.4828827483085</v>
      </c>
      <c r="E14" s="347">
        <v>2.8725511063558402</v>
      </c>
      <c r="F14" s="347">
        <v>8.2178541265977838</v>
      </c>
    </row>
    <row r="15" spans="1:6">
      <c r="A15" s="548" t="s">
        <v>44</v>
      </c>
      <c r="B15" s="162">
        <v>100674.45699999999</v>
      </c>
      <c r="C15" s="162">
        <v>17054.01123</v>
      </c>
      <c r="D15" s="164">
        <v>-83.060240165983714</v>
      </c>
      <c r="E15" s="347">
        <v>39.484235126125718</v>
      </c>
      <c r="F15" s="347">
        <v>4.2194975912751218</v>
      </c>
    </row>
    <row r="16" spans="1:6">
      <c r="A16" s="351" t="s">
        <v>40</v>
      </c>
      <c r="B16" s="165">
        <v>1454.3789999999999</v>
      </c>
      <c r="C16" s="165">
        <v>6797.4979999999996</v>
      </c>
      <c r="D16" s="164">
        <v>367.38147346736991</v>
      </c>
      <c r="E16" s="347">
        <v>0.57040329900661479</v>
      </c>
      <c r="F16" s="347">
        <v>1.6818346165529914</v>
      </c>
    </row>
    <row r="17" spans="1:6">
      <c r="A17" s="351" t="s">
        <v>36</v>
      </c>
      <c r="B17" s="165">
        <v>5769.6945599999999</v>
      </c>
      <c r="C17" s="165">
        <v>2747</v>
      </c>
      <c r="D17" s="164">
        <v>-52.389160787741943</v>
      </c>
      <c r="E17" s="347">
        <v>2.2628577635434226</v>
      </c>
      <c r="F17" s="347">
        <v>0.67966179492381862</v>
      </c>
    </row>
    <row r="18" spans="1:6" ht="12.75" customHeight="1">
      <c r="A18" s="570" t="s">
        <v>568</v>
      </c>
      <c r="B18" s="162">
        <v>7898.3022999999994</v>
      </c>
      <c r="C18" s="162">
        <v>881.42</v>
      </c>
      <c r="D18" s="164">
        <v>-88.840386623338034</v>
      </c>
      <c r="E18" s="347">
        <v>3.0976916529127099</v>
      </c>
      <c r="F18" s="347">
        <v>0.2180806331568082</v>
      </c>
    </row>
    <row r="19" spans="1:6" ht="14.25">
      <c r="A19" s="411" t="s">
        <v>10</v>
      </c>
      <c r="B19" s="410">
        <v>254973.80581999995</v>
      </c>
      <c r="C19" s="410">
        <v>404171.60719000007</v>
      </c>
      <c r="D19" s="416">
        <v>58.514952502739462</v>
      </c>
      <c r="E19" s="416">
        <v>100.00000000000001</v>
      </c>
      <c r="F19" s="416">
        <v>100</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M30" sqref="M30"/>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23" t="s">
        <v>252</v>
      </c>
      <c r="B2" s="623"/>
      <c r="C2" s="623"/>
      <c r="D2" s="623"/>
      <c r="E2" s="623"/>
      <c r="F2" s="623"/>
    </row>
    <row r="3" spans="1:6" s="317" customFormat="1" ht="15.75" customHeight="1">
      <c r="A3" s="620" t="s">
        <v>253</v>
      </c>
      <c r="B3" s="620"/>
      <c r="C3" s="620"/>
      <c r="D3" s="620"/>
      <c r="E3" s="620"/>
      <c r="F3" s="620"/>
    </row>
    <row r="6" spans="1:6" ht="12" customHeight="1">
      <c r="A6" s="103"/>
      <c r="B6" s="102"/>
      <c r="C6" s="151"/>
      <c r="D6" s="103" t="s">
        <v>54</v>
      </c>
      <c r="E6" s="625" t="s">
        <v>13</v>
      </c>
      <c r="F6" s="626"/>
    </row>
    <row r="7" spans="1:6" ht="12" customHeight="1">
      <c r="A7" s="115" t="s">
        <v>57</v>
      </c>
      <c r="B7" s="631" t="s">
        <v>119</v>
      </c>
      <c r="C7" s="632"/>
      <c r="D7" s="103" t="s">
        <v>15</v>
      </c>
      <c r="E7" s="625" t="s">
        <v>15</v>
      </c>
      <c r="F7" s="626"/>
    </row>
    <row r="8" spans="1:6" ht="12" customHeight="1">
      <c r="A8" s="194" t="s">
        <v>37</v>
      </c>
      <c r="B8" s="633" t="s">
        <v>356</v>
      </c>
      <c r="C8" s="634"/>
      <c r="D8" s="105" t="s">
        <v>55</v>
      </c>
      <c r="E8" s="621" t="s">
        <v>19</v>
      </c>
      <c r="F8" s="622"/>
    </row>
    <row r="9" spans="1:6" ht="12" customHeight="1">
      <c r="A9" s="105"/>
      <c r="B9" s="494"/>
      <c r="C9" s="151"/>
      <c r="D9" s="105" t="s">
        <v>20</v>
      </c>
      <c r="E9" s="621" t="s">
        <v>20</v>
      </c>
      <c r="F9" s="622"/>
    </row>
    <row r="10" spans="1:6" ht="18.75" customHeight="1" thickBot="1">
      <c r="A10" s="496" t="s">
        <v>592</v>
      </c>
      <c r="B10" s="83">
        <v>2023</v>
      </c>
      <c r="C10" s="83">
        <v>2024</v>
      </c>
      <c r="D10" s="83" t="s">
        <v>561</v>
      </c>
      <c r="E10" s="83">
        <v>2023</v>
      </c>
      <c r="F10" s="83">
        <v>2024</v>
      </c>
    </row>
    <row r="11" spans="1:6" ht="15.75" thickBot="1">
      <c r="A11" s="617" t="s">
        <v>486</v>
      </c>
      <c r="B11" s="617"/>
      <c r="C11" s="617"/>
      <c r="D11" s="617"/>
      <c r="E11" s="617"/>
      <c r="F11" s="617"/>
    </row>
    <row r="12" spans="1:6" ht="12.75">
      <c r="A12" s="169" t="s">
        <v>567</v>
      </c>
      <c r="B12" s="162">
        <v>415201.09459000005</v>
      </c>
      <c r="C12" s="162">
        <v>448194.33994999999</v>
      </c>
      <c r="D12" s="163">
        <v>7.9463290896619299</v>
      </c>
      <c r="E12" s="345">
        <v>46.703387649447073</v>
      </c>
      <c r="F12" s="163">
        <v>49.030237157802688</v>
      </c>
    </row>
    <row r="13" spans="1:6" ht="12.75">
      <c r="A13" s="208" t="s">
        <v>42</v>
      </c>
      <c r="B13" s="162">
        <v>204416.28527000002</v>
      </c>
      <c r="C13" s="162">
        <v>204915.25872000001</v>
      </c>
      <c r="D13" s="163">
        <v>0.24409672122791548</v>
      </c>
      <c r="E13" s="345">
        <v>22.993516002774776</v>
      </c>
      <c r="F13" s="163">
        <v>22.416712655083799</v>
      </c>
    </row>
    <row r="14" spans="1:6" ht="12.75">
      <c r="A14" s="208" t="s">
        <v>568</v>
      </c>
      <c r="B14" s="162">
        <v>112716.08529</v>
      </c>
      <c r="C14" s="162">
        <v>111143.87513</v>
      </c>
      <c r="D14" s="163">
        <v>-1.3948409900458869</v>
      </c>
      <c r="E14" s="345">
        <v>12.678731087704112</v>
      </c>
      <c r="F14" s="163">
        <v>12.158588519589598</v>
      </c>
    </row>
    <row r="15" spans="1:6" ht="12.75">
      <c r="A15" s="208" t="s">
        <v>44</v>
      </c>
      <c r="B15" s="162">
        <v>76766.77781</v>
      </c>
      <c r="C15" s="162">
        <v>69596.707739999998</v>
      </c>
      <c r="D15" s="163">
        <v>-9.3400690696516353</v>
      </c>
      <c r="E15" s="345">
        <v>8.6350171745085547</v>
      </c>
      <c r="F15" s="163">
        <v>7.6135345356551323</v>
      </c>
    </row>
    <row r="16" spans="1:6" ht="12.75">
      <c r="A16" s="208" t="s">
        <v>570</v>
      </c>
      <c r="B16" s="162">
        <v>55565.130080000003</v>
      </c>
      <c r="C16" s="162">
        <v>62784.369700000003</v>
      </c>
      <c r="D16" s="163">
        <v>12.99239218842121</v>
      </c>
      <c r="E16" s="345">
        <v>6.250175743107719</v>
      </c>
      <c r="F16" s="163">
        <v>6.8682985522253048</v>
      </c>
    </row>
    <row r="17" spans="1:6" ht="12.75">
      <c r="A17" s="169" t="s">
        <v>40</v>
      </c>
      <c r="B17" s="162">
        <v>10045.619290000001</v>
      </c>
      <c r="C17" s="162">
        <v>8158.4872500000001</v>
      </c>
      <c r="D17" s="163">
        <v>-18.78562172745848</v>
      </c>
      <c r="E17" s="345">
        <v>1.1299692076749475</v>
      </c>
      <c r="F17" s="163">
        <v>0.89249802833528502</v>
      </c>
    </row>
    <row r="18" spans="1:6" ht="12.75">
      <c r="A18" s="280" t="s">
        <v>36</v>
      </c>
      <c r="B18" s="162">
        <v>12294.71781</v>
      </c>
      <c r="C18" s="162">
        <v>7576.4236200000005</v>
      </c>
      <c r="D18" s="163">
        <v>-38.376596054627129</v>
      </c>
      <c r="E18" s="345">
        <v>1.382956305758305</v>
      </c>
      <c r="F18" s="163">
        <v>0.82882315501355763</v>
      </c>
    </row>
    <row r="19" spans="1:6" ht="12.75">
      <c r="A19" s="328" t="s">
        <v>569</v>
      </c>
      <c r="B19" s="329">
        <v>2011.3729599999999</v>
      </c>
      <c r="C19" s="329">
        <v>1748.7758000000001</v>
      </c>
      <c r="D19" s="344">
        <v>-13.0556174922427</v>
      </c>
      <c r="E19" s="429">
        <v>0.2262468290245164</v>
      </c>
      <c r="F19" s="344">
        <v>0.19130739629463303</v>
      </c>
    </row>
    <row r="20" spans="1:6" ht="14.25">
      <c r="A20" s="411" t="s">
        <v>10</v>
      </c>
      <c r="B20" s="410">
        <v>889017.08310000005</v>
      </c>
      <c r="C20" s="410">
        <v>914118.23791000003</v>
      </c>
      <c r="D20" s="416">
        <v>2.8234727191599474</v>
      </c>
      <c r="E20" s="417">
        <v>100</v>
      </c>
      <c r="F20" s="417">
        <v>100</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topLeftCell="A9" zoomScaleNormal="100" workbookViewId="0">
      <selection activeCell="Q32" sqref="Q32"/>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23" t="s">
        <v>254</v>
      </c>
      <c r="B2" s="623"/>
      <c r="C2" s="623"/>
      <c r="D2" s="623"/>
      <c r="E2" s="623"/>
      <c r="F2" s="623"/>
    </row>
    <row r="3" spans="1:6" ht="15.75">
      <c r="A3" s="620" t="s">
        <v>188</v>
      </c>
      <c r="B3" s="620"/>
      <c r="C3" s="620"/>
      <c r="D3" s="620"/>
      <c r="E3" s="620"/>
      <c r="F3" s="620"/>
    </row>
    <row r="6" spans="1:6">
      <c r="A6" s="103"/>
      <c r="B6" s="102"/>
      <c r="C6" s="151"/>
      <c r="D6" s="103" t="s">
        <v>54</v>
      </c>
      <c r="E6" s="625" t="s">
        <v>13</v>
      </c>
      <c r="F6" s="626"/>
    </row>
    <row r="7" spans="1:6" ht="14.25">
      <c r="A7" s="115" t="s">
        <v>57</v>
      </c>
      <c r="B7" s="631" t="s">
        <v>119</v>
      </c>
      <c r="C7" s="632"/>
      <c r="D7" s="103" t="s">
        <v>15</v>
      </c>
      <c r="E7" s="625" t="s">
        <v>15</v>
      </c>
      <c r="F7" s="626"/>
    </row>
    <row r="8" spans="1:6" ht="15">
      <c r="A8" s="194" t="s">
        <v>37</v>
      </c>
      <c r="B8" s="633" t="s">
        <v>356</v>
      </c>
      <c r="C8" s="634"/>
      <c r="D8" s="105" t="s">
        <v>55</v>
      </c>
      <c r="E8" s="621" t="s">
        <v>19</v>
      </c>
      <c r="F8" s="622"/>
    </row>
    <row r="9" spans="1:6">
      <c r="A9" s="105"/>
      <c r="B9" s="494"/>
      <c r="C9" s="151"/>
      <c r="D9" s="105" t="s">
        <v>20</v>
      </c>
      <c r="E9" s="621" t="s">
        <v>20</v>
      </c>
      <c r="F9" s="622"/>
    </row>
    <row r="10" spans="1:6" ht="18.75" customHeight="1" thickBot="1">
      <c r="A10" s="496" t="s">
        <v>592</v>
      </c>
      <c r="B10" s="83">
        <v>2023</v>
      </c>
      <c r="C10" s="83">
        <v>2024</v>
      </c>
      <c r="D10" s="83" t="s">
        <v>561</v>
      </c>
      <c r="E10" s="83">
        <v>2023</v>
      </c>
      <c r="F10" s="83">
        <v>2024</v>
      </c>
    </row>
    <row r="11" spans="1:6" ht="15.75" thickBot="1">
      <c r="A11" s="617" t="s">
        <v>496</v>
      </c>
      <c r="B11" s="617"/>
      <c r="C11" s="617"/>
      <c r="D11" s="617"/>
      <c r="E11" s="617"/>
      <c r="F11" s="617"/>
    </row>
    <row r="12" spans="1:6" ht="12.75" customHeight="1">
      <c r="A12" s="208" t="s">
        <v>567</v>
      </c>
      <c r="B12" s="162">
        <v>157219.60871999999</v>
      </c>
      <c r="C12" s="162">
        <v>195086.20199999999</v>
      </c>
      <c r="D12" s="163">
        <v>24.085159343856688</v>
      </c>
      <c r="E12" s="347">
        <v>44.310930922548422</v>
      </c>
      <c r="F12" s="347">
        <v>47.480356858273765</v>
      </c>
    </row>
    <row r="13" spans="1:6" ht="12.75" customHeight="1">
      <c r="A13" s="208" t="s">
        <v>42</v>
      </c>
      <c r="B13" s="162">
        <v>66602.197</v>
      </c>
      <c r="C13" s="162">
        <v>97952.101999999999</v>
      </c>
      <c r="D13" s="163">
        <v>47.070376672409168</v>
      </c>
      <c r="E13" s="163">
        <v>18.771229457852844</v>
      </c>
      <c r="F13" s="163">
        <v>23.839721673283854</v>
      </c>
    </row>
    <row r="14" spans="1:6" ht="12.75" customHeight="1">
      <c r="A14" s="208" t="s">
        <v>568</v>
      </c>
      <c r="B14" s="162">
        <v>50159.483509999998</v>
      </c>
      <c r="C14" s="346">
        <v>65967.967080000002</v>
      </c>
      <c r="D14" s="163">
        <v>31.516440090234109</v>
      </c>
      <c r="E14" s="571">
        <v>14.136998730741507</v>
      </c>
      <c r="F14" s="163">
        <v>16.055377500112776</v>
      </c>
    </row>
    <row r="15" spans="1:6" ht="12.75" customHeight="1">
      <c r="A15" s="169" t="s">
        <v>570</v>
      </c>
      <c r="B15" s="162">
        <v>31739.81971</v>
      </c>
      <c r="C15" s="162">
        <v>26528.122440000003</v>
      </c>
      <c r="D15" s="163">
        <v>-16.420059463532468</v>
      </c>
      <c r="E15" s="163">
        <v>8.9455823616042309</v>
      </c>
      <c r="F15" s="163">
        <v>6.4564521084437345</v>
      </c>
    </row>
    <row r="16" spans="1:6" ht="12.75" customHeight="1">
      <c r="A16" s="208" t="s">
        <v>44</v>
      </c>
      <c r="B16" s="162">
        <v>47272.876109999997</v>
      </c>
      <c r="C16" s="162">
        <v>24291.86997</v>
      </c>
      <c r="D16" s="163">
        <v>-48.613513775902142</v>
      </c>
      <c r="E16" s="556">
        <v>13.323434429549822</v>
      </c>
      <c r="F16" s="347">
        <v>5.9121898068956416</v>
      </c>
    </row>
    <row r="17" spans="1:6" ht="12.75" customHeight="1">
      <c r="A17" s="169" t="s">
        <v>36</v>
      </c>
      <c r="B17" s="162">
        <v>1110.52854</v>
      </c>
      <c r="C17" s="162">
        <v>546.61509000000001</v>
      </c>
      <c r="D17" s="163">
        <v>-50.778834553860278</v>
      </c>
      <c r="E17" s="347">
        <v>0.31299246845917572</v>
      </c>
      <c r="F17" s="347">
        <v>0.13303595677831398</v>
      </c>
    </row>
    <row r="18" spans="1:6" ht="12.75" customHeight="1">
      <c r="A18" s="208" t="s">
        <v>40</v>
      </c>
      <c r="B18" s="162">
        <v>602.73693000000003</v>
      </c>
      <c r="C18" s="162">
        <v>504.82940000000002</v>
      </c>
      <c r="D18" s="163">
        <v>-16.24382464834202</v>
      </c>
      <c r="E18" s="347">
        <v>0.16987597594943885</v>
      </c>
      <c r="F18" s="347">
        <v>0.12286609621191064</v>
      </c>
    </row>
    <row r="19" spans="1:6" ht="12.75" customHeight="1">
      <c r="A19" s="434" t="s">
        <v>569</v>
      </c>
      <c r="B19" s="329">
        <v>102.73755</v>
      </c>
      <c r="C19" s="329">
        <v>0</v>
      </c>
      <c r="D19" s="163">
        <v>-100</v>
      </c>
      <c r="E19" s="344">
        <v>2.895565329455467E-2</v>
      </c>
      <c r="F19" s="344">
        <v>0</v>
      </c>
    </row>
    <row r="20" spans="1:6" ht="14.25" customHeight="1">
      <c r="A20" s="382" t="s">
        <v>10</v>
      </c>
      <c r="B20" s="410">
        <v>354809.98807000002</v>
      </c>
      <c r="C20" s="410">
        <v>410877.70798000001</v>
      </c>
      <c r="D20" s="416">
        <v>15.802181955187367</v>
      </c>
      <c r="E20" s="416">
        <v>100</v>
      </c>
      <c r="F20" s="416">
        <v>100</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zoomScaleNormal="100" workbookViewId="0">
      <selection activeCell="O25" sqref="O25"/>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23" t="s">
        <v>380</v>
      </c>
      <c r="B2" s="623"/>
      <c r="C2" s="623"/>
      <c r="D2" s="623"/>
      <c r="E2" s="623"/>
      <c r="F2" s="623"/>
    </row>
    <row r="3" spans="1:6" s="317" customFormat="1" ht="14.25" customHeight="1">
      <c r="A3" s="620" t="s">
        <v>381</v>
      </c>
      <c r="B3" s="620"/>
      <c r="C3" s="620"/>
      <c r="D3" s="620"/>
      <c r="E3" s="620"/>
      <c r="F3" s="620"/>
    </row>
    <row r="4" spans="1:6" ht="27" customHeight="1">
      <c r="A4" s="73"/>
    </row>
    <row r="5" spans="1:6" ht="12.75" customHeight="1">
      <c r="A5" s="103"/>
      <c r="B5" s="102"/>
      <c r="C5" s="151"/>
      <c r="D5" s="103" t="s">
        <v>54</v>
      </c>
      <c r="E5" s="625" t="s">
        <v>13</v>
      </c>
      <c r="F5" s="626"/>
    </row>
    <row r="6" spans="1:6" ht="12.75" customHeight="1">
      <c r="A6" s="115" t="s">
        <v>57</v>
      </c>
      <c r="B6" s="631" t="s">
        <v>119</v>
      </c>
      <c r="C6" s="632"/>
      <c r="D6" s="103" t="s">
        <v>15</v>
      </c>
      <c r="E6" s="625" t="s">
        <v>15</v>
      </c>
      <c r="F6" s="626"/>
    </row>
    <row r="7" spans="1:6" ht="12.75" customHeight="1">
      <c r="A7" s="194" t="s">
        <v>37</v>
      </c>
      <c r="B7" s="633" t="s">
        <v>356</v>
      </c>
      <c r="C7" s="634"/>
      <c r="D7" s="105" t="s">
        <v>55</v>
      </c>
      <c r="E7" s="621" t="s">
        <v>19</v>
      </c>
      <c r="F7" s="622"/>
    </row>
    <row r="8" spans="1:6" ht="12.75" customHeight="1">
      <c r="A8" s="105"/>
      <c r="B8" s="102"/>
      <c r="C8" s="151"/>
      <c r="D8" s="105" t="s">
        <v>20</v>
      </c>
      <c r="E8" s="621" t="s">
        <v>20</v>
      </c>
      <c r="F8" s="622"/>
    </row>
    <row r="9" spans="1:6" ht="27" customHeight="1" thickBot="1">
      <c r="A9" s="496" t="s">
        <v>592</v>
      </c>
      <c r="B9" s="83">
        <v>2023</v>
      </c>
      <c r="C9" s="83">
        <v>2024</v>
      </c>
      <c r="D9" s="83" t="s">
        <v>561</v>
      </c>
      <c r="E9" s="83">
        <v>2023</v>
      </c>
      <c r="F9" s="83">
        <v>2024</v>
      </c>
    </row>
    <row r="10" spans="1:6" ht="15.75" customHeight="1" thickBot="1">
      <c r="A10" s="617" t="s">
        <v>486</v>
      </c>
      <c r="B10" s="617"/>
      <c r="C10" s="617"/>
      <c r="D10" s="617"/>
      <c r="E10" s="617"/>
      <c r="F10" s="617"/>
    </row>
    <row r="11" spans="1:6" ht="12.75" customHeight="1">
      <c r="A11" s="208" t="s">
        <v>567</v>
      </c>
      <c r="B11" s="162">
        <v>157192.91203000001</v>
      </c>
      <c r="C11" s="162">
        <v>146588.38037</v>
      </c>
      <c r="D11" s="163">
        <v>-6.746189457942064</v>
      </c>
      <c r="E11" s="163">
        <v>71.303205704975497</v>
      </c>
      <c r="F11" s="163">
        <v>77.916331194038477</v>
      </c>
    </row>
    <row r="12" spans="1:6" ht="12.75" customHeight="1">
      <c r="A12" s="157" t="s">
        <v>42</v>
      </c>
      <c r="B12" s="162">
        <v>27616.451220000003</v>
      </c>
      <c r="C12" s="162">
        <v>16566.806089999998</v>
      </c>
      <c r="D12" s="163">
        <v>-40.011097160803132</v>
      </c>
      <c r="E12" s="163">
        <v>12.52691025792101</v>
      </c>
      <c r="F12" s="163">
        <v>8.8057781038150189</v>
      </c>
    </row>
    <row r="13" spans="1:6" ht="12.75" customHeight="1">
      <c r="A13" s="208" t="s">
        <v>44</v>
      </c>
      <c r="B13" s="162">
        <v>21389.614029999997</v>
      </c>
      <c r="C13" s="162">
        <v>10359.658640000001</v>
      </c>
      <c r="D13" s="163">
        <v>-51.566874346259524</v>
      </c>
      <c r="E13" s="163">
        <v>9.7023970701684554</v>
      </c>
      <c r="F13" s="163">
        <v>5.5064841538873903</v>
      </c>
    </row>
    <row r="14" spans="1:6" ht="12.75" customHeight="1">
      <c r="A14" s="208" t="s">
        <v>40</v>
      </c>
      <c r="B14" s="162">
        <v>3059.7721499999998</v>
      </c>
      <c r="C14" s="162">
        <v>4911.198260000001</v>
      </c>
      <c r="D14" s="163">
        <v>60.508626761636528</v>
      </c>
      <c r="E14" s="163">
        <v>1.3879223955095854</v>
      </c>
      <c r="F14" s="163">
        <v>2.6104562259292092</v>
      </c>
    </row>
    <row r="15" spans="1:6" ht="12.75" customHeight="1">
      <c r="A15" s="208" t="s">
        <v>570</v>
      </c>
      <c r="B15" s="162">
        <v>3620.6916900000001</v>
      </c>
      <c r="C15" s="346">
        <v>3522.6071099999999</v>
      </c>
      <c r="D15" s="163">
        <v>-2.7090011632556421</v>
      </c>
      <c r="E15" s="163">
        <v>1.6423572859130868</v>
      </c>
      <c r="F15" s="163">
        <v>1.8723763886090798</v>
      </c>
    </row>
    <row r="16" spans="1:6" ht="12.75" customHeight="1">
      <c r="A16" s="208" t="s">
        <v>36</v>
      </c>
      <c r="B16" s="162">
        <v>3644.3176400000002</v>
      </c>
      <c r="C16" s="162">
        <v>3046.2873999999997</v>
      </c>
      <c r="D16" s="163">
        <v>-16.409937307221124</v>
      </c>
      <c r="E16" s="163">
        <v>1.6530740921040934</v>
      </c>
      <c r="F16" s="163">
        <v>1.6191974928130268</v>
      </c>
    </row>
    <row r="17" spans="1:6" ht="12.75" customHeight="1">
      <c r="A17" s="169" t="s">
        <v>568</v>
      </c>
      <c r="B17" s="162">
        <v>2843.57134</v>
      </c>
      <c r="C17" s="162">
        <v>2158.3401100000001</v>
      </c>
      <c r="D17" s="163">
        <v>-24.097557193694318</v>
      </c>
      <c r="E17" s="163">
        <v>1.2898530192894271</v>
      </c>
      <c r="F17" s="163">
        <v>1.1472256014812632</v>
      </c>
    </row>
    <row r="18" spans="1:6" ht="12.75" customHeight="1">
      <c r="A18" s="557" t="s">
        <v>569</v>
      </c>
      <c r="B18" s="329">
        <v>1089.67527</v>
      </c>
      <c r="C18" s="329">
        <v>982.35176999999999</v>
      </c>
      <c r="D18" s="163">
        <v>-9.8491268871321651</v>
      </c>
      <c r="E18" s="344">
        <v>0.49428017411883246</v>
      </c>
      <c r="F18" s="344">
        <v>0.52215083942652274</v>
      </c>
    </row>
    <row r="19" spans="1:6" ht="14.25" customHeight="1">
      <c r="A19" s="382" t="s">
        <v>10</v>
      </c>
      <c r="B19" s="410">
        <v>220457.00537000003</v>
      </c>
      <c r="C19" s="410">
        <v>188135.62975000002</v>
      </c>
      <c r="D19" s="416">
        <v>-14.661078955397223</v>
      </c>
      <c r="E19" s="416">
        <v>100</v>
      </c>
      <c r="F19" s="416">
        <v>99.999999999999986</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41">
        <v>2023</v>
      </c>
      <c r="B22" s="641"/>
      <c r="C22" s="641"/>
      <c r="D22" s="641"/>
      <c r="E22" s="641"/>
      <c r="F22" s="641"/>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41">
        <v>2024</v>
      </c>
      <c r="B38" s="641"/>
      <c r="C38" s="641"/>
      <c r="D38" s="641"/>
      <c r="E38" s="641"/>
      <c r="F38" s="641"/>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39"/>
  <sheetViews>
    <sheetView topLeftCell="A6" zoomScaleNormal="100" workbookViewId="0">
      <selection activeCell="O34" sqref="O34"/>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23" t="s">
        <v>385</v>
      </c>
      <c r="B2" s="623"/>
      <c r="C2" s="623"/>
      <c r="D2" s="623"/>
      <c r="E2" s="623"/>
      <c r="F2" s="623"/>
    </row>
    <row r="3" spans="1:6" s="317" customFormat="1" ht="15.75" customHeight="1">
      <c r="A3" s="620" t="s">
        <v>386</v>
      </c>
      <c r="B3" s="620"/>
      <c r="C3" s="620"/>
      <c r="D3" s="620"/>
      <c r="E3" s="620"/>
      <c r="F3" s="620"/>
    </row>
    <row r="4" spans="1:6" s="88" customFormat="1">
      <c r="A4" s="527"/>
    </row>
    <row r="5" spans="1:6" ht="12" customHeight="1">
      <c r="A5" s="103"/>
      <c r="B5" s="102"/>
      <c r="C5" s="151"/>
      <c r="D5" s="103" t="s">
        <v>54</v>
      </c>
      <c r="E5" s="625" t="s">
        <v>13</v>
      </c>
      <c r="F5" s="626"/>
    </row>
    <row r="6" spans="1:6" ht="12" customHeight="1">
      <c r="A6" s="115" t="s">
        <v>57</v>
      </c>
      <c r="B6" s="618" t="s">
        <v>119</v>
      </c>
      <c r="C6" s="626"/>
      <c r="D6" s="103" t="s">
        <v>15</v>
      </c>
      <c r="E6" s="625" t="s">
        <v>15</v>
      </c>
      <c r="F6" s="626"/>
    </row>
    <row r="7" spans="1:6" ht="12" customHeight="1">
      <c r="A7" s="194" t="s">
        <v>37</v>
      </c>
      <c r="B7" s="619" t="s">
        <v>350</v>
      </c>
      <c r="C7" s="622"/>
      <c r="D7" s="105" t="s">
        <v>55</v>
      </c>
      <c r="E7" s="621" t="s">
        <v>19</v>
      </c>
      <c r="F7" s="622"/>
    </row>
    <row r="8" spans="1:6" ht="12" customHeight="1">
      <c r="A8" s="105"/>
      <c r="B8" s="102"/>
      <c r="C8" s="151"/>
      <c r="D8" s="105" t="s">
        <v>20</v>
      </c>
      <c r="E8" s="621" t="s">
        <v>20</v>
      </c>
      <c r="F8" s="622"/>
    </row>
    <row r="9" spans="1:6" ht="19.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ht="12.75">
      <c r="A11" s="211" t="s">
        <v>564</v>
      </c>
      <c r="B11" s="686">
        <v>2616</v>
      </c>
      <c r="C11" s="686">
        <v>2554.3785899999998</v>
      </c>
      <c r="D11" s="345">
        <v>-2.3555584862385404</v>
      </c>
      <c r="E11" s="345">
        <v>59.712394430495323</v>
      </c>
      <c r="F11" s="345">
        <v>67.823106975542615</v>
      </c>
    </row>
    <row r="12" spans="1:6" ht="14.25" customHeight="1">
      <c r="A12" s="157" t="s">
        <v>36</v>
      </c>
      <c r="B12" s="686">
        <v>1765</v>
      </c>
      <c r="C12" s="686">
        <v>1042.3720499999999</v>
      </c>
      <c r="D12" s="345">
        <v>-40.94209348441926</v>
      </c>
      <c r="E12" s="345">
        <v>40.287605569504677</v>
      </c>
      <c r="F12" s="345">
        <v>27.676755251642497</v>
      </c>
    </row>
    <row r="13" spans="1:6" ht="12.75">
      <c r="A13" s="211" t="s">
        <v>566</v>
      </c>
      <c r="B13" s="687">
        <v>0</v>
      </c>
      <c r="C13" s="687">
        <v>169.48582999999999</v>
      </c>
      <c r="D13" s="692" t="s">
        <v>562</v>
      </c>
      <c r="E13" s="692" t="s">
        <v>562</v>
      </c>
      <c r="F13" s="688">
        <v>4.5001377728148864</v>
      </c>
    </row>
    <row r="14" spans="1:6">
      <c r="A14" s="592" t="s">
        <v>10</v>
      </c>
      <c r="B14" s="689">
        <v>4381</v>
      </c>
      <c r="C14" s="689">
        <v>3766.2364699999998</v>
      </c>
      <c r="D14" s="690">
        <v>-14.032493266377543</v>
      </c>
      <c r="E14" s="691">
        <v>100</v>
      </c>
      <c r="F14" s="691">
        <v>100</v>
      </c>
    </row>
    <row r="15" spans="1:6" ht="14.25">
      <c r="A15" s="127">
        <v>2023</v>
      </c>
      <c r="B15" s="141"/>
      <c r="C15" s="141"/>
      <c r="D15" s="141"/>
      <c r="E15" s="141"/>
      <c r="F15" s="141"/>
    </row>
    <row r="16" spans="1:6" ht="13.5">
      <c r="A16" s="124" t="s">
        <v>204</v>
      </c>
      <c r="B16" s="141"/>
      <c r="C16" s="141"/>
      <c r="D16" s="141"/>
      <c r="E16" s="141"/>
      <c r="F16" s="141"/>
    </row>
    <row r="17" spans="1:6">
      <c r="A17" s="141"/>
      <c r="B17" s="141"/>
      <c r="C17" s="141"/>
      <c r="D17" s="141"/>
      <c r="E17" s="141"/>
      <c r="F17" s="141"/>
    </row>
    <row r="18" spans="1:6" ht="14.25">
      <c r="C18" s="332"/>
      <c r="D18" s="126"/>
      <c r="E18" s="126"/>
      <c r="F18" s="126"/>
    </row>
    <row r="20" spans="1:6" s="88" customFormat="1" ht="14.25">
      <c r="A20" s="298"/>
    </row>
    <row r="22" spans="1:6">
      <c r="A22" s="263"/>
    </row>
    <row r="34" spans="1:1" ht="14.25">
      <c r="A34" s="127">
        <v>2024</v>
      </c>
    </row>
    <row r="39" spans="1:1">
      <c r="A39"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98" zoomScaleNormal="98" workbookViewId="0">
      <selection activeCell="L38" sqref="L38"/>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23" t="s">
        <v>382</v>
      </c>
      <c r="B2" s="623"/>
      <c r="C2" s="623"/>
      <c r="D2" s="623"/>
      <c r="E2" s="623"/>
      <c r="F2" s="623"/>
    </row>
    <row r="3" spans="1:6" s="317" customFormat="1" ht="15.75" customHeight="1">
      <c r="A3" s="620" t="s">
        <v>383</v>
      </c>
      <c r="B3" s="620"/>
      <c r="C3" s="620"/>
      <c r="D3" s="620"/>
      <c r="E3" s="620"/>
      <c r="F3" s="620"/>
    </row>
    <row r="4" spans="1:6">
      <c r="A4" s="73"/>
    </row>
    <row r="5" spans="1:6" ht="12" customHeight="1">
      <c r="A5" s="103"/>
      <c r="B5" s="102"/>
      <c r="C5" s="151"/>
      <c r="D5" s="103" t="s">
        <v>54</v>
      </c>
      <c r="E5" s="625" t="s">
        <v>13</v>
      </c>
      <c r="F5" s="626"/>
    </row>
    <row r="6" spans="1:6" ht="12" customHeight="1">
      <c r="A6" s="115" t="s">
        <v>57</v>
      </c>
      <c r="B6" s="631" t="s">
        <v>119</v>
      </c>
      <c r="C6" s="632"/>
      <c r="D6" s="103" t="s">
        <v>15</v>
      </c>
      <c r="E6" s="625" t="s">
        <v>15</v>
      </c>
      <c r="F6" s="626"/>
    </row>
    <row r="7" spans="1:6" ht="12" customHeight="1">
      <c r="A7" s="194" t="s">
        <v>37</v>
      </c>
      <c r="B7" s="633" t="s">
        <v>356</v>
      </c>
      <c r="C7" s="634"/>
      <c r="D7" s="105" t="s">
        <v>55</v>
      </c>
      <c r="E7" s="621" t="s">
        <v>19</v>
      </c>
      <c r="F7" s="622"/>
    </row>
    <row r="8" spans="1:6" ht="12" customHeight="1">
      <c r="A8" s="105"/>
      <c r="B8" s="102"/>
      <c r="C8" s="151"/>
      <c r="D8" s="105" t="s">
        <v>20</v>
      </c>
      <c r="E8" s="621" t="s">
        <v>20</v>
      </c>
      <c r="F8" s="622"/>
    </row>
    <row r="9" spans="1:6" ht="18.7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ht="14.25" customHeight="1">
      <c r="A11" s="208" t="s">
        <v>567</v>
      </c>
      <c r="B11" s="162">
        <v>216112.72990999999</v>
      </c>
      <c r="C11" s="162">
        <v>244498.71058999997</v>
      </c>
      <c r="D11" s="163">
        <v>13.134802698490411</v>
      </c>
      <c r="E11" s="347">
        <v>42.653526170815425</v>
      </c>
      <c r="F11" s="347">
        <v>44.296568440237664</v>
      </c>
    </row>
    <row r="12" spans="1:6" ht="14.25" customHeight="1">
      <c r="A12" s="169" t="s">
        <v>42</v>
      </c>
      <c r="B12" s="162">
        <v>116621.74235</v>
      </c>
      <c r="C12" s="162">
        <v>126542.40806999999</v>
      </c>
      <c r="D12" s="362">
        <v>8.5067033986051541</v>
      </c>
      <c r="E12" s="347">
        <v>23.017286124160176</v>
      </c>
      <c r="F12" s="347">
        <v>22.926069532795726</v>
      </c>
    </row>
    <row r="13" spans="1:6" ht="14.25" customHeight="1">
      <c r="A13" s="280" t="s">
        <v>568</v>
      </c>
      <c r="B13" s="162">
        <v>94734.987519999995</v>
      </c>
      <c r="C13" s="162">
        <v>95767.120449999988</v>
      </c>
      <c r="D13" s="163">
        <v>1.0894949764806761</v>
      </c>
      <c r="E13" s="347">
        <v>18.69756247657865</v>
      </c>
      <c r="F13" s="347">
        <v>17.35041790241414</v>
      </c>
    </row>
    <row r="14" spans="1:6" ht="14.25" customHeight="1">
      <c r="A14" s="208" t="s">
        <v>570</v>
      </c>
      <c r="B14" s="162">
        <v>42406.885720000006</v>
      </c>
      <c r="C14" s="162">
        <v>47197.079439999994</v>
      </c>
      <c r="D14" s="163">
        <v>11.295792272104599</v>
      </c>
      <c r="E14" s="347">
        <v>8.3697207963365887</v>
      </c>
      <c r="F14" s="347">
        <v>8.5508371579886866</v>
      </c>
    </row>
    <row r="15" spans="1:6" ht="14.25" customHeight="1">
      <c r="A15" s="208" t="s">
        <v>44</v>
      </c>
      <c r="B15" s="162">
        <v>36793.909719999996</v>
      </c>
      <c r="C15" s="162">
        <v>37953.262439999999</v>
      </c>
      <c r="D15" s="163">
        <v>3.150936469710941</v>
      </c>
      <c r="E15" s="347">
        <v>7.2619044321091648</v>
      </c>
      <c r="F15" s="347">
        <v>6.8761069665637855</v>
      </c>
    </row>
    <row r="16" spans="1:6" ht="14.25" customHeight="1">
      <c r="A16" s="382" t="s">
        <v>10</v>
      </c>
      <c r="B16" s="410">
        <v>506670.25521999999</v>
      </c>
      <c r="C16" s="410">
        <v>551958.58098999993</v>
      </c>
      <c r="D16" s="458">
        <v>8.9384220414390434</v>
      </c>
      <c r="E16" s="385">
        <v>100.00000000000001</v>
      </c>
      <c r="F16" s="385">
        <v>99.999999999999986</v>
      </c>
    </row>
    <row r="17" spans="1:6" ht="14.25">
      <c r="A17" s="93"/>
      <c r="B17" s="197"/>
      <c r="C17" s="197"/>
      <c r="D17" s="139"/>
      <c r="E17" s="140"/>
      <c r="F17" s="140"/>
    </row>
    <row r="18" spans="1:6" ht="13.5">
      <c r="A18" s="124" t="s">
        <v>384</v>
      </c>
      <c r="B18" s="91"/>
      <c r="C18" s="91"/>
      <c r="D18" s="91"/>
      <c r="E18" s="91"/>
      <c r="F18" s="91"/>
    </row>
    <row r="19" spans="1:6" ht="14.25">
      <c r="A19" s="641">
        <v>2023</v>
      </c>
      <c r="B19" s="641"/>
      <c r="C19" s="641"/>
      <c r="D19" s="641"/>
      <c r="E19" s="641"/>
      <c r="F19" s="641"/>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41">
        <v>2024</v>
      </c>
      <c r="B35" s="641"/>
      <c r="C35" s="641"/>
      <c r="D35" s="641"/>
      <c r="E35" s="641"/>
      <c r="F35" s="641"/>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K39" sqref="K39"/>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23" t="s">
        <v>410</v>
      </c>
      <c r="B2" s="623"/>
      <c r="C2" s="623"/>
      <c r="D2" s="623"/>
      <c r="E2" s="623"/>
      <c r="F2" s="623"/>
    </row>
    <row r="3" spans="1:6" s="317" customFormat="1" ht="15.75" customHeight="1">
      <c r="A3" s="620" t="s">
        <v>411</v>
      </c>
      <c r="B3" s="620"/>
      <c r="C3" s="620"/>
      <c r="D3" s="620"/>
      <c r="E3" s="620"/>
      <c r="F3" s="620"/>
    </row>
    <row r="4" spans="1:6">
      <c r="A4" s="73"/>
    </row>
    <row r="5" spans="1:6" ht="12" customHeight="1">
      <c r="A5" s="103"/>
      <c r="B5" s="102"/>
      <c r="C5" s="151"/>
      <c r="D5" s="103" t="s">
        <v>54</v>
      </c>
      <c r="E5" s="625" t="s">
        <v>13</v>
      </c>
      <c r="F5" s="626"/>
    </row>
    <row r="6" spans="1:6" ht="12" customHeight="1">
      <c r="A6" s="115" t="s">
        <v>57</v>
      </c>
      <c r="B6" s="631" t="s">
        <v>119</v>
      </c>
      <c r="C6" s="632"/>
      <c r="D6" s="103" t="s">
        <v>15</v>
      </c>
      <c r="E6" s="625" t="s">
        <v>15</v>
      </c>
      <c r="F6" s="626"/>
    </row>
    <row r="7" spans="1:6" ht="12" customHeight="1">
      <c r="A7" s="194" t="s">
        <v>37</v>
      </c>
      <c r="B7" s="633" t="s">
        <v>356</v>
      </c>
      <c r="C7" s="634"/>
      <c r="D7" s="105" t="s">
        <v>55</v>
      </c>
      <c r="E7" s="621" t="s">
        <v>19</v>
      </c>
      <c r="F7" s="622"/>
    </row>
    <row r="8" spans="1:6" ht="12" customHeight="1">
      <c r="A8" s="105"/>
      <c r="B8" s="102"/>
      <c r="C8" s="151"/>
      <c r="D8" s="105" t="s">
        <v>20</v>
      </c>
      <c r="E8" s="621" t="s">
        <v>20</v>
      </c>
      <c r="F8" s="622"/>
    </row>
    <row r="9" spans="1:6" ht="18.75" customHeight="1" thickBot="1">
      <c r="A9" s="496" t="s">
        <v>592</v>
      </c>
      <c r="B9" s="83">
        <v>2023</v>
      </c>
      <c r="C9" s="83">
        <v>2024</v>
      </c>
      <c r="D9" s="83" t="s">
        <v>561</v>
      </c>
      <c r="E9" s="83">
        <v>2023</v>
      </c>
      <c r="F9" s="83">
        <v>2024</v>
      </c>
    </row>
    <row r="10" spans="1:6" ht="15.75" thickBot="1">
      <c r="A10" s="617" t="s">
        <v>486</v>
      </c>
      <c r="B10" s="617"/>
      <c r="C10" s="617"/>
      <c r="D10" s="617"/>
      <c r="E10" s="617"/>
      <c r="F10" s="617"/>
    </row>
    <row r="11" spans="1:6" ht="13.5" customHeight="1">
      <c r="A11" s="208" t="s">
        <v>567</v>
      </c>
      <c r="B11" s="162">
        <v>145904.70708000002</v>
      </c>
      <c r="C11" s="162">
        <v>170809.67912000002</v>
      </c>
      <c r="D11" s="362">
        <v>17.069341036642861</v>
      </c>
      <c r="E11" s="347">
        <v>44.513226122112329</v>
      </c>
      <c r="F11" s="347">
        <v>46.534904737893221</v>
      </c>
    </row>
    <row r="12" spans="1:6" ht="13.5" customHeight="1">
      <c r="A12" s="208" t="s">
        <v>42</v>
      </c>
      <c r="B12" s="162">
        <v>57413.428999999996</v>
      </c>
      <c r="C12" s="162">
        <v>83929.244999999995</v>
      </c>
      <c r="D12" s="362">
        <v>46.18399643052151</v>
      </c>
      <c r="E12" s="347">
        <v>17.515932135908173</v>
      </c>
      <c r="F12" s="347">
        <v>22.865445570297261</v>
      </c>
    </row>
    <row r="13" spans="1:6" ht="13.5" customHeight="1">
      <c r="A13" s="169" t="s">
        <v>568</v>
      </c>
      <c r="B13" s="162">
        <v>49813.793290000001</v>
      </c>
      <c r="C13" s="162">
        <v>63417.997280000003</v>
      </c>
      <c r="D13" s="362">
        <v>27.310114511458039</v>
      </c>
      <c r="E13" s="347">
        <v>15.197403079683639</v>
      </c>
      <c r="F13" s="347">
        <v>17.277419390381745</v>
      </c>
    </row>
    <row r="14" spans="1:6" ht="13.5" customHeight="1">
      <c r="A14" s="169" t="s">
        <v>570</v>
      </c>
      <c r="B14" s="162">
        <v>28088.19771</v>
      </c>
      <c r="C14" s="162">
        <v>24608.32432</v>
      </c>
      <c r="D14" s="362">
        <v>-12.389094615213036</v>
      </c>
      <c r="E14" s="556">
        <v>8.5692663454804521</v>
      </c>
      <c r="F14" s="347">
        <v>6.7042221137004434</v>
      </c>
    </row>
    <row r="15" spans="1:6" ht="13.5" customHeight="1">
      <c r="A15" s="208" t="s">
        <v>44</v>
      </c>
      <c r="B15" s="162">
        <v>46552.960579999999</v>
      </c>
      <c r="C15" s="162">
        <v>24291.86997</v>
      </c>
      <c r="D15" s="162">
        <v>-47.818850471915574</v>
      </c>
      <c r="E15" s="347">
        <v>14.202574422873932</v>
      </c>
      <c r="F15" s="347">
        <v>6.6180081877273356</v>
      </c>
    </row>
    <row r="16" spans="1:6" ht="13.5" customHeight="1">
      <c r="A16" s="208" t="s">
        <v>569</v>
      </c>
      <c r="B16" s="162">
        <v>5.2375500000000006</v>
      </c>
      <c r="C16" s="162">
        <v>0</v>
      </c>
      <c r="D16" s="362">
        <v>-100</v>
      </c>
      <c r="E16" s="556">
        <v>1.5978939414753623E-3</v>
      </c>
      <c r="F16" s="347">
        <v>0</v>
      </c>
    </row>
    <row r="17" spans="1:6" ht="14.25">
      <c r="A17" s="382" t="s">
        <v>10</v>
      </c>
      <c r="B17" s="410">
        <v>327778.32521000004</v>
      </c>
      <c r="C17" s="410">
        <v>367057.11569000001</v>
      </c>
      <c r="D17" s="463">
        <v>11.983339793695924</v>
      </c>
      <c r="E17" s="385">
        <v>100.00000000000001</v>
      </c>
      <c r="F17" s="385">
        <v>100</v>
      </c>
    </row>
    <row r="18" spans="1:6" ht="14.25">
      <c r="A18" s="93"/>
      <c r="B18" s="197"/>
      <c r="C18" s="197"/>
      <c r="D18" s="139"/>
      <c r="E18" s="140"/>
      <c r="F18" s="140"/>
    </row>
    <row r="19" spans="1:6" ht="13.5">
      <c r="A19" s="124" t="s">
        <v>439</v>
      </c>
      <c r="B19" s="91"/>
      <c r="C19" s="91"/>
      <c r="D19" s="91"/>
      <c r="E19" s="91"/>
      <c r="F19" s="91"/>
    </row>
    <row r="20" spans="1:6" ht="14.25">
      <c r="A20" s="641">
        <v>2023</v>
      </c>
      <c r="B20" s="641"/>
      <c r="C20" s="641"/>
      <c r="D20" s="641"/>
      <c r="E20" s="641"/>
      <c r="F20" s="641"/>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2"/>
  <sheetViews>
    <sheetView zoomScaleNormal="100" workbookViewId="0">
      <selection activeCell="M42" sqref="M42"/>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23" t="s">
        <v>435</v>
      </c>
      <c r="B2" s="623"/>
      <c r="C2" s="623"/>
      <c r="D2" s="623"/>
      <c r="E2" s="623"/>
      <c r="F2" s="623"/>
    </row>
    <row r="3" spans="1:6" s="317" customFormat="1" ht="15.75" customHeight="1">
      <c r="A3" s="620" t="s">
        <v>436</v>
      </c>
      <c r="B3" s="620"/>
      <c r="C3" s="620"/>
      <c r="D3" s="620"/>
      <c r="E3" s="620"/>
      <c r="F3" s="620"/>
    </row>
    <row r="6" spans="1:6">
      <c r="A6" s="73"/>
    </row>
    <row r="7" spans="1:6" ht="12" customHeight="1">
      <c r="A7" s="103"/>
      <c r="B7" s="102"/>
      <c r="C7" s="151"/>
      <c r="D7" s="103" t="s">
        <v>54</v>
      </c>
      <c r="E7" s="625" t="s">
        <v>13</v>
      </c>
      <c r="F7" s="626"/>
    </row>
    <row r="8" spans="1:6" ht="12" customHeight="1">
      <c r="A8" s="115" t="s">
        <v>57</v>
      </c>
      <c r="B8" s="631" t="s">
        <v>119</v>
      </c>
      <c r="C8" s="632"/>
      <c r="D8" s="103" t="s">
        <v>15</v>
      </c>
      <c r="E8" s="625" t="s">
        <v>15</v>
      </c>
      <c r="F8" s="626"/>
    </row>
    <row r="9" spans="1:6" ht="12" customHeight="1">
      <c r="A9" s="194" t="s">
        <v>37</v>
      </c>
      <c r="B9" s="667" t="s">
        <v>558</v>
      </c>
      <c r="C9" s="634"/>
      <c r="D9" s="105" t="s">
        <v>55</v>
      </c>
      <c r="E9" s="621" t="s">
        <v>19</v>
      </c>
      <c r="F9" s="622"/>
    </row>
    <row r="10" spans="1:6" ht="12" customHeight="1">
      <c r="A10" s="105"/>
      <c r="B10" s="102"/>
      <c r="C10" s="151"/>
      <c r="D10" s="105" t="s">
        <v>20</v>
      </c>
      <c r="E10" s="621" t="s">
        <v>20</v>
      </c>
      <c r="F10" s="622"/>
    </row>
    <row r="11" spans="1:6" ht="18.75" customHeight="1" thickBot="1">
      <c r="A11" s="496" t="s">
        <v>592</v>
      </c>
      <c r="B11" s="83">
        <v>2023</v>
      </c>
      <c r="C11" s="83">
        <v>2024</v>
      </c>
      <c r="D11" s="83" t="s">
        <v>561</v>
      </c>
      <c r="E11" s="83">
        <v>2023</v>
      </c>
      <c r="F11" s="83">
        <v>2024</v>
      </c>
    </row>
    <row r="12" spans="1:6" ht="15.75" thickBot="1">
      <c r="A12" s="617" t="s">
        <v>486</v>
      </c>
      <c r="B12" s="617"/>
      <c r="C12" s="617"/>
      <c r="D12" s="617"/>
      <c r="E12" s="617"/>
      <c r="F12" s="617"/>
    </row>
    <row r="13" spans="1:6" ht="12.75">
      <c r="A13" s="208" t="s">
        <v>42</v>
      </c>
      <c r="B13" s="162">
        <v>303295.75780000002</v>
      </c>
      <c r="C13" s="162">
        <v>195346.18882999997</v>
      </c>
      <c r="D13" s="163">
        <v>-35.592178984970971</v>
      </c>
      <c r="E13" s="163">
        <v>43.378900542493334</v>
      </c>
      <c r="F13" s="163">
        <v>36.765405736041465</v>
      </c>
    </row>
    <row r="14" spans="1:6" ht="12.75">
      <c r="A14" s="157" t="s">
        <v>567</v>
      </c>
      <c r="B14" s="162">
        <v>190260.46937999999</v>
      </c>
      <c r="C14" s="162">
        <v>156669.59256000002</v>
      </c>
      <c r="D14" s="163">
        <v>-17.655205481970192</v>
      </c>
      <c r="E14" s="345">
        <v>27.212019179791891</v>
      </c>
      <c r="F14" s="163">
        <v>29.486222236878973</v>
      </c>
    </row>
    <row r="15" spans="1:6" ht="12.75">
      <c r="A15" s="208" t="s">
        <v>44</v>
      </c>
      <c r="B15" s="162">
        <v>71625.052220000012</v>
      </c>
      <c r="C15" s="162">
        <v>56125.059600000001</v>
      </c>
      <c r="D15" s="163">
        <v>-21.640462575009355</v>
      </c>
      <c r="E15" s="345">
        <v>10.244178946449713</v>
      </c>
      <c r="F15" s="163">
        <v>10.563096216580073</v>
      </c>
    </row>
    <row r="16" spans="1:6" ht="12.75">
      <c r="A16" s="157" t="s">
        <v>570</v>
      </c>
      <c r="B16" s="162">
        <v>31482.332330000005</v>
      </c>
      <c r="C16" s="162">
        <v>47550.852729999999</v>
      </c>
      <c r="D16" s="163">
        <v>51.039802996705077</v>
      </c>
      <c r="E16" s="345">
        <v>4.5027631540080586</v>
      </c>
      <c r="F16" s="163">
        <v>8.9493754865860176</v>
      </c>
    </row>
    <row r="17" spans="1:6" ht="12.75">
      <c r="A17" s="280" t="s">
        <v>40</v>
      </c>
      <c r="B17" s="162">
        <v>33395.314749999998</v>
      </c>
      <c r="C17" s="162">
        <v>26192.70852</v>
      </c>
      <c r="D17" s="163">
        <v>-21.567714764538938</v>
      </c>
      <c r="E17" s="345">
        <v>4.7763676209437254</v>
      </c>
      <c r="F17" s="163">
        <v>4.9296357499030021</v>
      </c>
    </row>
    <row r="18" spans="1:6" ht="13.5" customHeight="1">
      <c r="A18" s="208" t="s">
        <v>568</v>
      </c>
      <c r="B18" s="162">
        <v>19569.510330000001</v>
      </c>
      <c r="C18" s="162">
        <v>26117.774609999993</v>
      </c>
      <c r="D18" s="163">
        <v>33.461564288410031</v>
      </c>
      <c r="E18" s="345">
        <v>2.7989308140279099</v>
      </c>
      <c r="F18" s="163">
        <v>4.9155327073965731</v>
      </c>
    </row>
    <row r="19" spans="1:6" ht="12.75">
      <c r="A19" s="208" t="s">
        <v>36</v>
      </c>
      <c r="B19" s="162">
        <v>34722.601920000001</v>
      </c>
      <c r="C19" s="162">
        <v>17753.652879999998</v>
      </c>
      <c r="D19" s="163">
        <v>-48.870038826859904</v>
      </c>
      <c r="E19" s="345">
        <v>4.9662029768893383</v>
      </c>
      <c r="F19" s="163">
        <v>3.3413513482879917</v>
      </c>
    </row>
    <row r="20" spans="1:6" ht="12" customHeight="1">
      <c r="A20" s="328" t="s">
        <v>569</v>
      </c>
      <c r="B20" s="329">
        <v>14827.027119999999</v>
      </c>
      <c r="C20" s="329">
        <v>5575.6894499999999</v>
      </c>
      <c r="D20" s="344">
        <v>-62.395095086330429</v>
      </c>
      <c r="E20" s="344">
        <v>2.1206367653960347</v>
      </c>
      <c r="F20" s="344">
        <v>1.0493805183259071</v>
      </c>
    </row>
    <row r="21" spans="1:6" ht="14.25">
      <c r="A21" s="78" t="s">
        <v>10</v>
      </c>
      <c r="B21" s="432">
        <v>699178.06585000001</v>
      </c>
      <c r="C21" s="432">
        <v>531331.51917999994</v>
      </c>
      <c r="D21" s="433">
        <v>-24.006266052689572</v>
      </c>
      <c r="E21" s="547">
        <v>100.00000000000001</v>
      </c>
      <c r="F21" s="547">
        <v>100</v>
      </c>
    </row>
    <row r="22" spans="1:6" ht="14.25">
      <c r="A22" s="204"/>
      <c r="B22" s="197"/>
      <c r="C22" s="197"/>
      <c r="D22" s="139"/>
      <c r="E22" s="197"/>
      <c r="F22" s="197"/>
    </row>
    <row r="23" spans="1:6" ht="12.75">
      <c r="A23" s="124" t="s">
        <v>440</v>
      </c>
      <c r="C23" s="91"/>
      <c r="D23" s="233"/>
      <c r="E23" s="233"/>
      <c r="F23" s="233"/>
    </row>
    <row r="24" spans="1:6" ht="15">
      <c r="A24" s="127">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8"/>
  <sheetViews>
    <sheetView zoomScaleNormal="100" workbookViewId="0">
      <selection activeCell="N41" sqref="N41"/>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23" t="s">
        <v>438</v>
      </c>
      <c r="B2" s="623"/>
      <c r="C2" s="623"/>
      <c r="D2" s="623"/>
      <c r="E2" s="623"/>
      <c r="F2" s="623"/>
    </row>
    <row r="3" spans="1:6" ht="15.75">
      <c r="A3" s="620" t="s">
        <v>437</v>
      </c>
      <c r="B3" s="620"/>
      <c r="C3" s="620"/>
      <c r="D3" s="620"/>
      <c r="E3" s="620"/>
      <c r="F3" s="620"/>
    </row>
    <row r="6" spans="1:6">
      <c r="A6" s="103"/>
      <c r="B6" s="102"/>
      <c r="C6" s="151"/>
      <c r="D6" s="103" t="s">
        <v>54</v>
      </c>
      <c r="E6" s="625" t="s">
        <v>13</v>
      </c>
      <c r="F6" s="626"/>
    </row>
    <row r="7" spans="1:6" ht="14.25">
      <c r="A7" s="115" t="s">
        <v>57</v>
      </c>
      <c r="B7" s="631" t="s">
        <v>119</v>
      </c>
      <c r="C7" s="632"/>
      <c r="D7" s="103" t="s">
        <v>15</v>
      </c>
      <c r="E7" s="625" t="s">
        <v>15</v>
      </c>
      <c r="F7" s="626"/>
    </row>
    <row r="8" spans="1:6" ht="15">
      <c r="A8" s="194" t="s">
        <v>37</v>
      </c>
      <c r="B8" s="633" t="s">
        <v>356</v>
      </c>
      <c r="C8" s="634"/>
      <c r="D8" s="105" t="s">
        <v>55</v>
      </c>
      <c r="E8" s="621" t="s">
        <v>19</v>
      </c>
      <c r="F8" s="622"/>
    </row>
    <row r="9" spans="1:6">
      <c r="A9" s="105"/>
      <c r="B9" s="494"/>
      <c r="C9" s="151"/>
      <c r="D9" s="105" t="s">
        <v>20</v>
      </c>
      <c r="E9" s="621" t="s">
        <v>20</v>
      </c>
      <c r="F9" s="622"/>
    </row>
    <row r="10" spans="1:6" ht="18.75" customHeight="1" thickBot="1">
      <c r="A10" s="496" t="s">
        <v>592</v>
      </c>
      <c r="B10" s="83">
        <v>2023</v>
      </c>
      <c r="C10" s="83">
        <v>2024</v>
      </c>
      <c r="D10" s="83" t="s">
        <v>561</v>
      </c>
      <c r="E10" s="83">
        <v>2023</v>
      </c>
      <c r="F10" s="83">
        <v>2024</v>
      </c>
    </row>
    <row r="11" spans="1:6" ht="15.75" thickBot="1">
      <c r="A11" s="617" t="s">
        <v>496</v>
      </c>
      <c r="B11" s="617"/>
      <c r="C11" s="617"/>
      <c r="D11" s="617"/>
      <c r="E11" s="617"/>
      <c r="F11" s="617"/>
    </row>
    <row r="12" spans="1:6">
      <c r="A12" s="208" t="s">
        <v>570</v>
      </c>
      <c r="B12" s="162">
        <v>0</v>
      </c>
      <c r="C12" s="162">
        <v>2304.8980000000001</v>
      </c>
      <c r="D12" s="362" t="s">
        <v>562</v>
      </c>
      <c r="E12" s="347">
        <v>0</v>
      </c>
      <c r="F12" s="347">
        <v>65.112516271575146</v>
      </c>
    </row>
    <row r="13" spans="1:6" ht="13.5" customHeight="1">
      <c r="A13" s="208" t="s">
        <v>44</v>
      </c>
      <c r="B13" s="162">
        <v>46.85</v>
      </c>
      <c r="C13" s="162">
        <v>572</v>
      </c>
      <c r="D13" s="347">
        <v>1120.9178228388473</v>
      </c>
      <c r="E13" s="347">
        <v>0.23634547442810072</v>
      </c>
      <c r="F13" s="347">
        <v>16.158788504888712</v>
      </c>
    </row>
    <row r="14" spans="1:6" ht="13.5" customHeight="1">
      <c r="A14" s="208" t="s">
        <v>569</v>
      </c>
      <c r="B14" s="162">
        <v>113.084</v>
      </c>
      <c r="C14" s="162">
        <v>245.71</v>
      </c>
      <c r="D14" s="362">
        <v>117.28095928690179</v>
      </c>
      <c r="E14" s="347">
        <v>0.57047794301445764</v>
      </c>
      <c r="F14" s="347">
        <v>6.9412166495388217</v>
      </c>
    </row>
    <row r="15" spans="1:6" ht="13.5" customHeight="1">
      <c r="A15" s="157" t="s">
        <v>567</v>
      </c>
      <c r="B15" s="162">
        <v>18766.271000000001</v>
      </c>
      <c r="C15" s="162">
        <v>181.96233999999998</v>
      </c>
      <c r="D15" s="162">
        <v>-99.030375613780706</v>
      </c>
      <c r="E15" s="347">
        <v>94.670719802375842</v>
      </c>
      <c r="F15" s="347">
        <v>5.1403688250256145</v>
      </c>
    </row>
    <row r="16" spans="1:6">
      <c r="A16" s="208" t="s">
        <v>36</v>
      </c>
      <c r="B16" s="162">
        <v>0</v>
      </c>
      <c r="C16" s="162">
        <v>150</v>
      </c>
      <c r="D16" s="552" t="s">
        <v>562</v>
      </c>
      <c r="E16" s="347">
        <v>0</v>
      </c>
      <c r="F16" s="347">
        <v>4.2374445379952919</v>
      </c>
    </row>
    <row r="17" spans="1:6">
      <c r="A17" s="208" t="s">
        <v>568</v>
      </c>
      <c r="B17" s="162">
        <v>7.7380000000000004</v>
      </c>
      <c r="C17" s="162">
        <v>50.981999999999999</v>
      </c>
      <c r="D17" s="347">
        <v>558.85241664512796</v>
      </c>
      <c r="E17" s="347">
        <v>3.9036099917281609E-2</v>
      </c>
      <c r="F17" s="347">
        <v>1.4402226495738399</v>
      </c>
    </row>
    <row r="18" spans="1:6">
      <c r="A18" s="208" t="s">
        <v>42</v>
      </c>
      <c r="B18" s="162">
        <v>888.73400000000004</v>
      </c>
      <c r="C18" s="162">
        <v>34.317</v>
      </c>
      <c r="D18" s="362">
        <v>-96.13866466231741</v>
      </c>
      <c r="E18" s="347">
        <v>4.4834206802643255</v>
      </c>
      <c r="F18" s="347">
        <v>0.9694425614025628</v>
      </c>
    </row>
    <row r="19" spans="1:6" ht="14.25">
      <c r="A19" s="435" t="s">
        <v>10</v>
      </c>
      <c r="B19" s="432">
        <v>19822.677</v>
      </c>
      <c r="C19" s="432">
        <v>3539.8693400000002</v>
      </c>
      <c r="D19" s="454">
        <v>-82.142324470100576</v>
      </c>
      <c r="E19" s="562">
        <v>100.00000000000001</v>
      </c>
      <c r="F19" s="562">
        <v>99.999999999999986</v>
      </c>
    </row>
    <row r="20" spans="1:6" ht="11.25" customHeight="1">
      <c r="A20" s="93"/>
      <c r="B20" s="197"/>
      <c r="C20" s="197"/>
      <c r="D20" s="139"/>
      <c r="E20" s="140"/>
      <c r="F20" s="140"/>
    </row>
    <row r="21" spans="1:6">
      <c r="A21" s="124" t="s">
        <v>441</v>
      </c>
    </row>
    <row r="22" spans="1:6" ht="14.25">
      <c r="A22" s="127">
        <v>2023</v>
      </c>
    </row>
    <row r="23" spans="1:6">
      <c r="A23" s="263"/>
    </row>
    <row r="24" spans="1:6" ht="3.75" customHeight="1"/>
    <row r="28" spans="1:6">
      <c r="A28" s="274"/>
    </row>
    <row r="37" spans="1:1" ht="14.25">
      <c r="A37" s="127"/>
    </row>
    <row r="38" spans="1:1" ht="14.25">
      <c r="A38" s="127">
        <v>2024</v>
      </c>
    </row>
  </sheetData>
  <sortState xmlns:xlrd2="http://schemas.microsoft.com/office/spreadsheetml/2017/richdata2" ref="A12:F18">
    <sortCondition descending="1" ref="C12:C18"/>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topLeftCell="A5" zoomScaleNormal="100" workbookViewId="0">
      <selection activeCell="K28" sqref="K28"/>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68" t="s">
        <v>472</v>
      </c>
      <c r="B2" s="668"/>
      <c r="C2" s="668"/>
      <c r="D2" s="668"/>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20" t="s">
        <v>473</v>
      </c>
      <c r="B3" s="620"/>
      <c r="C3" s="620"/>
      <c r="D3" s="620"/>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4"/>
      <c r="B4" s="354"/>
      <c r="C4" s="354"/>
      <c r="D4" s="354"/>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4"/>
      <c r="B5" s="354"/>
      <c r="C5" s="354"/>
      <c r="D5" s="354"/>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4"/>
      <c r="B6" s="354"/>
      <c r="C6" s="354"/>
      <c r="D6" s="354"/>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25" t="s">
        <v>13</v>
      </c>
      <c r="F7" s="626"/>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25" t="s">
        <v>119</v>
      </c>
      <c r="C8" s="626"/>
      <c r="D8" s="103" t="s">
        <v>15</v>
      </c>
      <c r="E8" s="625" t="s">
        <v>15</v>
      </c>
      <c r="F8" s="626"/>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21" t="s">
        <v>356</v>
      </c>
      <c r="C9" s="622"/>
      <c r="D9" s="105" t="s">
        <v>55</v>
      </c>
      <c r="E9" s="621" t="s">
        <v>19</v>
      </c>
      <c r="F9" s="622"/>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21" t="s">
        <v>20</v>
      </c>
      <c r="F10" s="622"/>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496" t="s">
        <v>592</v>
      </c>
      <c r="B11" s="83">
        <v>2023</v>
      </c>
      <c r="C11" s="83">
        <v>2024</v>
      </c>
      <c r="D11" s="83" t="s">
        <v>561</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17" t="s">
        <v>486</v>
      </c>
      <c r="B12" s="617"/>
      <c r="C12" s="617"/>
      <c r="D12" s="617"/>
      <c r="E12" s="617"/>
      <c r="F12" s="6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157" t="s">
        <v>42</v>
      </c>
      <c r="B13" s="162">
        <v>119424.755</v>
      </c>
      <c r="C13" s="162">
        <v>105140.469</v>
      </c>
      <c r="D13" s="362">
        <v>-11.960908774734358</v>
      </c>
      <c r="E13" s="347">
        <v>41.091998115419401</v>
      </c>
      <c r="F13" s="347">
        <v>53.859493901608822</v>
      </c>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157" t="s">
        <v>567</v>
      </c>
      <c r="B14" s="162">
        <v>71232.51251065715</v>
      </c>
      <c r="C14" s="162">
        <v>35908.389062300004</v>
      </c>
      <c r="D14" s="362">
        <v>-49.589888385689441</v>
      </c>
      <c r="E14" s="347">
        <v>24.509878792253016</v>
      </c>
      <c r="F14" s="347">
        <v>18.394512409085259</v>
      </c>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80" t="s">
        <v>44</v>
      </c>
      <c r="B15" s="162">
        <v>50028.383999999998</v>
      </c>
      <c r="C15" s="162">
        <v>26280.905999999999</v>
      </c>
      <c r="D15" s="362">
        <v>-47.46800936044626</v>
      </c>
      <c r="E15" s="347">
        <v>17.213903943495449</v>
      </c>
      <c r="F15" s="347">
        <v>13.462716210974431</v>
      </c>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08" t="s">
        <v>40</v>
      </c>
      <c r="B16" s="162">
        <v>18874.560701428571</v>
      </c>
      <c r="C16" s="162">
        <v>15043.73342</v>
      </c>
      <c r="D16" s="362">
        <v>-20.296246053231982</v>
      </c>
      <c r="E16" s="347">
        <v>6.4944107507063489</v>
      </c>
      <c r="F16" s="347">
        <v>7.706336828228519</v>
      </c>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208" t="s">
        <v>36</v>
      </c>
      <c r="B17" s="162">
        <v>28806.431162042856</v>
      </c>
      <c r="C17" s="162">
        <v>11338.198341700001</v>
      </c>
      <c r="D17" s="362">
        <v>-60.640045002728705</v>
      </c>
      <c r="E17" s="347">
        <v>9.9117960511840586</v>
      </c>
      <c r="F17" s="347">
        <v>5.808131067401102</v>
      </c>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568</v>
      </c>
      <c r="B18" s="162">
        <v>749.10892558571413</v>
      </c>
      <c r="C18" s="162">
        <v>1141.6746839999998</v>
      </c>
      <c r="D18" s="362">
        <v>52.40436270430844</v>
      </c>
      <c r="E18" s="347">
        <v>0.25775545914590331</v>
      </c>
      <c r="F18" s="347">
        <v>0.58483684983865891</v>
      </c>
    </row>
    <row r="19" spans="1:47" ht="13.5" customHeight="1">
      <c r="A19" s="208" t="s">
        <v>569</v>
      </c>
      <c r="B19" s="162">
        <v>732.56695618571428</v>
      </c>
      <c r="C19" s="162">
        <v>250.14078639999997</v>
      </c>
      <c r="D19" s="362">
        <v>-65.854208371284173</v>
      </c>
      <c r="E19" s="347">
        <v>0.25206365282475895</v>
      </c>
      <c r="F19" s="347">
        <v>0.12813768368918377</v>
      </c>
    </row>
    <row r="20" spans="1:47" ht="13.5" customHeight="1">
      <c r="A20" s="328" t="s">
        <v>570</v>
      </c>
      <c r="B20" s="329">
        <v>779.44399999999996</v>
      </c>
      <c r="C20" s="329">
        <v>108.997</v>
      </c>
      <c r="D20" s="362">
        <v>-86.016057600032852</v>
      </c>
      <c r="E20" s="480">
        <v>0.26819323497104897</v>
      </c>
      <c r="F20" s="480">
        <v>5.5835049174011733E-2</v>
      </c>
    </row>
    <row r="21" spans="1:47" ht="14.25" customHeight="1">
      <c r="A21" s="435" t="s">
        <v>10</v>
      </c>
      <c r="B21" s="432">
        <v>290627.76325590006</v>
      </c>
      <c r="C21" s="432">
        <v>195212.50829440003</v>
      </c>
      <c r="D21" s="433">
        <v>-32.830743316661781</v>
      </c>
      <c r="E21" s="433">
        <v>99.999999999999986</v>
      </c>
      <c r="F21" s="433">
        <v>99.999999999999986</v>
      </c>
    </row>
    <row r="22" spans="1:47">
      <c r="B22" s="261"/>
      <c r="C22" s="261"/>
      <c r="D22" s="262"/>
    </row>
    <row r="23" spans="1:47">
      <c r="B23" s="261"/>
      <c r="C23" s="261"/>
      <c r="D23" s="262"/>
    </row>
    <row r="24" spans="1:47">
      <c r="A24" s="263" t="s">
        <v>552</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4" customWidth="1"/>
    <col min="4" max="4" width="4.7109375" style="1" customWidth="1"/>
    <col min="5" max="5" width="5" style="1" customWidth="1"/>
    <col min="6" max="6" width="8.7109375" style="1" customWidth="1"/>
    <col min="7" max="7" width="62.42578125" style="1" customWidth="1"/>
    <col min="8" max="8" width="16.140625" style="374"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3" t="s">
        <v>69</v>
      </c>
      <c r="D3" s="1">
        <v>3</v>
      </c>
      <c r="F3" s="48" t="s">
        <v>5</v>
      </c>
      <c r="H3" s="375" t="s">
        <v>5</v>
      </c>
      <c r="I3" s="1">
        <v>3</v>
      </c>
      <c r="J3" s="48"/>
    </row>
    <row r="4" spans="1:10" ht="21.75" customHeight="1">
      <c r="A4" s="49" t="s">
        <v>70</v>
      </c>
      <c r="B4" s="48"/>
      <c r="F4" s="49" t="s">
        <v>71</v>
      </c>
      <c r="G4" s="48"/>
      <c r="J4" s="49"/>
    </row>
    <row r="5" spans="1:10" ht="16.5" customHeight="1">
      <c r="A5" s="48" t="s">
        <v>72</v>
      </c>
      <c r="B5" s="48"/>
      <c r="C5" s="373" t="s">
        <v>73</v>
      </c>
      <c r="D5" s="1">
        <v>4</v>
      </c>
      <c r="F5" s="48" t="s">
        <v>144</v>
      </c>
      <c r="G5" s="48"/>
      <c r="H5" s="373" t="s">
        <v>154</v>
      </c>
      <c r="I5" s="1">
        <v>4</v>
      </c>
      <c r="J5" s="48"/>
    </row>
    <row r="6" spans="1:10" ht="16.5" customHeight="1">
      <c r="A6" s="48" t="s">
        <v>114</v>
      </c>
      <c r="B6" s="48"/>
      <c r="C6" s="373" t="s">
        <v>73</v>
      </c>
      <c r="D6" s="1">
        <v>4</v>
      </c>
      <c r="F6" s="48" t="s">
        <v>185</v>
      </c>
      <c r="G6" s="48"/>
      <c r="H6" s="373" t="s">
        <v>154</v>
      </c>
      <c r="I6" s="1">
        <v>4</v>
      </c>
      <c r="J6" s="48"/>
    </row>
    <row r="7" spans="1:10" ht="16.5" customHeight="1">
      <c r="A7" s="48" t="s">
        <v>74</v>
      </c>
      <c r="B7" s="48"/>
      <c r="C7" s="373" t="s">
        <v>73</v>
      </c>
      <c r="D7" s="1">
        <v>4</v>
      </c>
      <c r="F7" s="48" t="s">
        <v>186</v>
      </c>
      <c r="G7" s="48"/>
      <c r="H7" s="373" t="s">
        <v>154</v>
      </c>
      <c r="I7" s="1">
        <v>4</v>
      </c>
      <c r="J7" s="48"/>
    </row>
    <row r="8" spans="1:10" ht="27.75" customHeight="1">
      <c r="A8" s="49" t="s">
        <v>76</v>
      </c>
      <c r="B8" s="48"/>
      <c r="F8" s="49" t="s">
        <v>77</v>
      </c>
      <c r="G8" s="48"/>
      <c r="J8" s="49"/>
    </row>
    <row r="9" spans="1:10" ht="16.5" customHeight="1">
      <c r="A9" s="48" t="s">
        <v>182</v>
      </c>
      <c r="B9" s="48"/>
      <c r="C9" s="373" t="s">
        <v>75</v>
      </c>
      <c r="D9" s="1">
        <v>5</v>
      </c>
      <c r="F9" s="48" t="s">
        <v>125</v>
      </c>
      <c r="G9" s="48"/>
      <c r="H9" s="373" t="s">
        <v>155</v>
      </c>
      <c r="I9" s="1">
        <v>5</v>
      </c>
      <c r="J9" s="48"/>
    </row>
    <row r="10" spans="1:10" ht="16.5" customHeight="1">
      <c r="A10" s="48" t="s">
        <v>183</v>
      </c>
      <c r="B10" s="48"/>
      <c r="C10" s="373" t="s">
        <v>78</v>
      </c>
      <c r="D10" s="1">
        <v>6</v>
      </c>
      <c r="F10" s="48" t="s">
        <v>142</v>
      </c>
      <c r="G10" s="48"/>
      <c r="H10" s="373" t="s">
        <v>156</v>
      </c>
      <c r="I10" s="1">
        <v>6</v>
      </c>
      <c r="J10" s="48"/>
    </row>
    <row r="11" spans="1:10" ht="16.5" customHeight="1">
      <c r="A11" s="48" t="s">
        <v>114</v>
      </c>
      <c r="B11" s="48"/>
      <c r="C11" s="373" t="s">
        <v>79</v>
      </c>
      <c r="D11" s="1">
        <v>7</v>
      </c>
      <c r="F11" s="48" t="s">
        <v>185</v>
      </c>
      <c r="G11" s="48"/>
      <c r="H11" s="373" t="s">
        <v>157</v>
      </c>
      <c r="I11" s="1">
        <v>7</v>
      </c>
      <c r="J11" s="48"/>
    </row>
    <row r="12" spans="1:10" ht="27.75" customHeight="1">
      <c r="A12" s="49" t="s">
        <v>81</v>
      </c>
      <c r="B12" s="48"/>
      <c r="F12" s="49" t="s">
        <v>82</v>
      </c>
      <c r="G12" s="48"/>
      <c r="J12" s="48"/>
    </row>
    <row r="13" spans="1:10" ht="16.5" customHeight="1">
      <c r="A13" s="48" t="s">
        <v>179</v>
      </c>
      <c r="B13" s="48"/>
      <c r="C13" s="373" t="s">
        <v>80</v>
      </c>
      <c r="D13" s="1">
        <v>8</v>
      </c>
      <c r="F13" s="48" t="s">
        <v>84</v>
      </c>
      <c r="G13" s="48"/>
      <c r="H13" s="373" t="s">
        <v>158</v>
      </c>
      <c r="I13" s="1">
        <v>8</v>
      </c>
      <c r="J13" s="49"/>
    </row>
    <row r="14" spans="1:10" ht="16.5" customHeight="1">
      <c r="A14" s="48" t="s">
        <v>85</v>
      </c>
      <c r="B14" s="48"/>
      <c r="C14" s="373" t="s">
        <v>83</v>
      </c>
      <c r="D14" s="1">
        <v>9</v>
      </c>
      <c r="F14" s="48" t="s">
        <v>152</v>
      </c>
      <c r="G14" s="48"/>
      <c r="H14" s="373" t="s">
        <v>159</v>
      </c>
      <c r="I14" s="1">
        <v>9</v>
      </c>
      <c r="J14" s="48"/>
    </row>
    <row r="15" spans="1:10" ht="16.5" customHeight="1">
      <c r="A15" s="48" t="s">
        <v>180</v>
      </c>
      <c r="B15" s="48"/>
      <c r="C15" s="373" t="s">
        <v>86</v>
      </c>
      <c r="D15" s="1">
        <v>10</v>
      </c>
      <c r="F15" s="48" t="s">
        <v>127</v>
      </c>
      <c r="G15" s="48"/>
      <c r="H15" s="373" t="s">
        <v>160</v>
      </c>
      <c r="I15" s="1">
        <v>10</v>
      </c>
      <c r="J15" s="48"/>
    </row>
    <row r="16" spans="1:10" ht="16.5" customHeight="1">
      <c r="A16" s="48" t="s">
        <v>181</v>
      </c>
      <c r="B16" s="48"/>
      <c r="C16" s="373" t="s">
        <v>87</v>
      </c>
      <c r="D16" s="1">
        <v>11</v>
      </c>
      <c r="F16" s="48" t="s">
        <v>128</v>
      </c>
      <c r="G16" s="48"/>
      <c r="H16" s="373" t="s">
        <v>161</v>
      </c>
      <c r="I16" s="1">
        <v>11</v>
      </c>
      <c r="J16" s="48"/>
    </row>
    <row r="17" spans="1:10" ht="16.5" customHeight="1">
      <c r="A17" s="48" t="s">
        <v>255</v>
      </c>
      <c r="B17" s="48"/>
      <c r="C17" s="373" t="s">
        <v>88</v>
      </c>
      <c r="D17" s="1">
        <v>12</v>
      </c>
      <c r="F17" s="48" t="s">
        <v>146</v>
      </c>
      <c r="G17" s="48"/>
      <c r="H17" s="373" t="s">
        <v>162</v>
      </c>
      <c r="I17" s="1">
        <v>12</v>
      </c>
      <c r="J17" s="48"/>
    </row>
    <row r="18" spans="1:10" ht="16.5" customHeight="1">
      <c r="A18" s="48"/>
      <c r="B18" s="48"/>
      <c r="C18" s="373"/>
      <c r="F18" s="48"/>
      <c r="G18" s="48"/>
      <c r="H18" s="373"/>
      <c r="J18" s="49"/>
    </row>
    <row r="19" spans="1:10" ht="16.5" customHeight="1">
      <c r="A19" s="48"/>
      <c r="B19" s="48"/>
      <c r="C19" s="373"/>
      <c r="F19" s="48"/>
      <c r="G19" s="48"/>
      <c r="H19" s="373"/>
      <c r="J19" s="49"/>
    </row>
    <row r="20" spans="1:10" ht="16.5" customHeight="1">
      <c r="A20" s="50" t="s">
        <v>256</v>
      </c>
      <c r="B20" s="48"/>
      <c r="C20" s="373"/>
      <c r="F20" s="50" t="s">
        <v>129</v>
      </c>
      <c r="G20" s="50"/>
      <c r="H20" s="373"/>
      <c r="J20" s="49"/>
    </row>
    <row r="21" spans="1:10" ht="16.5" customHeight="1">
      <c r="A21" s="48" t="s">
        <v>257</v>
      </c>
      <c r="B21" s="48"/>
      <c r="C21" s="373" t="s">
        <v>89</v>
      </c>
      <c r="D21" s="1">
        <v>13</v>
      </c>
      <c r="F21" s="48" t="s">
        <v>143</v>
      </c>
      <c r="G21" s="48"/>
      <c r="H21" s="373" t="s">
        <v>163</v>
      </c>
      <c r="I21" s="1">
        <v>13</v>
      </c>
      <c r="J21" s="49"/>
    </row>
    <row r="22" spans="1:10" ht="16.5" customHeight="1">
      <c r="A22" s="48" t="s">
        <v>512</v>
      </c>
      <c r="B22" s="48"/>
      <c r="C22" s="373" t="s">
        <v>90</v>
      </c>
      <c r="D22" s="1">
        <v>14</v>
      </c>
      <c r="F22" s="48" t="s">
        <v>514</v>
      </c>
      <c r="G22" s="48"/>
      <c r="H22" s="373" t="s">
        <v>164</v>
      </c>
      <c r="I22" s="1">
        <v>14</v>
      </c>
      <c r="J22" s="49"/>
    </row>
    <row r="23" spans="1:10" ht="16.5" customHeight="1">
      <c r="A23" s="50"/>
      <c r="B23" s="48"/>
      <c r="C23" s="373"/>
      <c r="F23" s="48"/>
      <c r="G23" s="48"/>
      <c r="H23" s="373"/>
      <c r="J23" s="49"/>
    </row>
    <row r="24" spans="1:10" ht="18" customHeight="1">
      <c r="A24" s="17" t="s">
        <v>556</v>
      </c>
      <c r="B24" s="50"/>
      <c r="F24" s="50" t="s">
        <v>130</v>
      </c>
      <c r="G24" s="50"/>
      <c r="J24" s="48"/>
    </row>
    <row r="25" spans="1:10" ht="16.5" customHeight="1">
      <c r="A25" s="48" t="s">
        <v>182</v>
      </c>
      <c r="B25" s="48"/>
      <c r="C25" s="373" t="s">
        <v>124</v>
      </c>
      <c r="D25" s="1">
        <v>15</v>
      </c>
      <c r="F25" s="48" t="s">
        <v>144</v>
      </c>
      <c r="G25" s="48"/>
      <c r="H25" s="373" t="s">
        <v>165</v>
      </c>
      <c r="I25" s="1">
        <v>15</v>
      </c>
      <c r="J25" s="48"/>
    </row>
    <row r="26" spans="1:10" ht="16.5" customHeight="1">
      <c r="A26" s="48" t="s">
        <v>183</v>
      </c>
      <c r="B26" s="48"/>
      <c r="C26" s="373" t="s">
        <v>91</v>
      </c>
      <c r="D26" s="1">
        <v>16</v>
      </c>
      <c r="F26" s="48" t="s">
        <v>126</v>
      </c>
      <c r="G26" s="48"/>
      <c r="H26" s="373" t="s">
        <v>166</v>
      </c>
      <c r="I26" s="1">
        <v>16</v>
      </c>
      <c r="J26" s="48"/>
    </row>
    <row r="27" spans="1:10" ht="16.5" customHeight="1">
      <c r="A27" s="48" t="s">
        <v>258</v>
      </c>
      <c r="B27" s="48"/>
      <c r="C27" s="373" t="s">
        <v>92</v>
      </c>
      <c r="D27" s="1">
        <v>17</v>
      </c>
      <c r="F27" s="48" t="s">
        <v>147</v>
      </c>
      <c r="G27" s="48"/>
      <c r="H27" s="373" t="s">
        <v>167</v>
      </c>
      <c r="I27" s="1">
        <v>17</v>
      </c>
      <c r="J27" s="48"/>
    </row>
    <row r="28" spans="1:10" ht="16.5" customHeight="1">
      <c r="A28" s="48" t="s">
        <v>351</v>
      </c>
      <c r="B28" s="48"/>
      <c r="C28" s="373" t="s">
        <v>93</v>
      </c>
      <c r="D28" s="1">
        <v>18</v>
      </c>
      <c r="F28" s="48" t="s">
        <v>132</v>
      </c>
      <c r="G28" s="48"/>
      <c r="H28" s="373" t="s">
        <v>168</v>
      </c>
      <c r="I28" s="1">
        <v>18</v>
      </c>
      <c r="J28" s="48"/>
    </row>
    <row r="29" spans="1:10" ht="16.5" customHeight="1">
      <c r="A29" s="48" t="s">
        <v>191</v>
      </c>
      <c r="B29" s="48"/>
      <c r="C29" s="373" t="s">
        <v>94</v>
      </c>
      <c r="D29" s="1">
        <v>19</v>
      </c>
      <c r="F29" s="48" t="s">
        <v>131</v>
      </c>
      <c r="G29" s="48"/>
      <c r="H29" s="373" t="s">
        <v>169</v>
      </c>
      <c r="I29" s="1">
        <v>19</v>
      </c>
      <c r="J29" s="48"/>
    </row>
    <row r="30" spans="1:10" ht="16.5" customHeight="1">
      <c r="A30" s="48" t="s">
        <v>352</v>
      </c>
      <c r="B30" s="48"/>
      <c r="C30" s="373" t="s">
        <v>96</v>
      </c>
      <c r="D30" s="1">
        <v>20</v>
      </c>
      <c r="F30" s="48" t="s">
        <v>151</v>
      </c>
      <c r="G30" s="48"/>
      <c r="H30" s="373" t="s">
        <v>170</v>
      </c>
      <c r="I30" s="1">
        <v>20</v>
      </c>
      <c r="J30" s="48"/>
    </row>
    <row r="31" spans="1:10" ht="16.5" customHeight="1">
      <c r="A31" s="48" t="s">
        <v>353</v>
      </c>
      <c r="B31" s="48"/>
      <c r="C31" s="373" t="s">
        <v>97</v>
      </c>
      <c r="D31" s="1">
        <v>21</v>
      </c>
      <c r="F31" s="48" t="s">
        <v>95</v>
      </c>
      <c r="G31" s="48"/>
      <c r="H31" s="373" t="s">
        <v>171</v>
      </c>
      <c r="I31" s="1">
        <v>21</v>
      </c>
      <c r="J31" s="48"/>
    </row>
    <row r="32" spans="1:10" ht="16.5" customHeight="1">
      <c r="A32" s="48" t="s">
        <v>354</v>
      </c>
      <c r="B32" s="48"/>
      <c r="C32" s="373" t="s">
        <v>98</v>
      </c>
      <c r="D32" s="1">
        <v>22</v>
      </c>
      <c r="F32" s="48" t="s">
        <v>133</v>
      </c>
      <c r="G32" s="48"/>
      <c r="H32" s="373" t="s">
        <v>172</v>
      </c>
      <c r="I32" s="1">
        <v>22</v>
      </c>
      <c r="J32" s="48"/>
    </row>
    <row r="33" spans="1:10" ht="16.5" customHeight="1">
      <c r="A33" s="61" t="s">
        <v>355</v>
      </c>
      <c r="B33" s="48"/>
      <c r="C33" s="373" t="s">
        <v>100</v>
      </c>
      <c r="D33" s="1">
        <v>23</v>
      </c>
      <c r="F33" s="48" t="s">
        <v>115</v>
      </c>
      <c r="G33" s="48"/>
      <c r="H33" s="373" t="s">
        <v>173</v>
      </c>
      <c r="I33" s="1">
        <v>23</v>
      </c>
      <c r="J33" s="48"/>
    </row>
    <row r="34" spans="1:10" ht="16.5" customHeight="1">
      <c r="A34" s="48" t="s">
        <v>184</v>
      </c>
      <c r="B34" s="48"/>
      <c r="C34" s="373" t="s">
        <v>101</v>
      </c>
      <c r="D34" s="1">
        <v>24</v>
      </c>
      <c r="F34" s="48" t="s">
        <v>99</v>
      </c>
      <c r="G34" s="48"/>
      <c r="H34" s="373" t="s">
        <v>174</v>
      </c>
      <c r="I34" s="1">
        <v>24</v>
      </c>
      <c r="J34" s="48"/>
    </row>
    <row r="35" spans="1:10" ht="16.5" customHeight="1">
      <c r="A35" s="48" t="s">
        <v>192</v>
      </c>
      <c r="B35" s="48"/>
      <c r="C35" s="373" t="s">
        <v>102</v>
      </c>
      <c r="D35" s="1">
        <v>25</v>
      </c>
      <c r="F35" s="48" t="s">
        <v>134</v>
      </c>
      <c r="G35" s="48"/>
      <c r="H35" s="373" t="s">
        <v>175</v>
      </c>
      <c r="I35" s="1">
        <v>25</v>
      </c>
      <c r="J35" s="48"/>
    </row>
    <row r="36" spans="1:10" ht="16.5" customHeight="1">
      <c r="A36" s="48" t="s">
        <v>299</v>
      </c>
      <c r="B36" s="48"/>
      <c r="C36" s="373" t="s">
        <v>103</v>
      </c>
      <c r="D36" s="1">
        <v>26</v>
      </c>
      <c r="F36" s="48" t="s">
        <v>302</v>
      </c>
      <c r="G36" s="48"/>
      <c r="H36" s="373" t="s">
        <v>176</v>
      </c>
      <c r="I36" s="1">
        <v>26</v>
      </c>
      <c r="J36" s="48"/>
    </row>
    <row r="37" spans="1:10" ht="33.75" customHeight="1">
      <c r="A37" s="612" t="s">
        <v>300</v>
      </c>
      <c r="B37" s="612"/>
      <c r="C37" s="373" t="s">
        <v>140</v>
      </c>
      <c r="D37" s="1">
        <v>27</v>
      </c>
      <c r="F37" s="48" t="s">
        <v>301</v>
      </c>
      <c r="G37" s="48"/>
      <c r="H37" s="373" t="s">
        <v>177</v>
      </c>
      <c r="I37" s="1">
        <v>27</v>
      </c>
      <c r="J37" s="48"/>
    </row>
    <row r="38" spans="1:10" ht="16.5" customHeight="1">
      <c r="A38" s="48" t="s">
        <v>406</v>
      </c>
      <c r="B38" s="48"/>
      <c r="C38" s="373" t="s">
        <v>141</v>
      </c>
      <c r="D38" s="1">
        <v>28</v>
      </c>
      <c r="F38" s="48" t="s">
        <v>104</v>
      </c>
      <c r="G38" s="48"/>
      <c r="H38" s="373" t="s">
        <v>178</v>
      </c>
      <c r="I38" s="1">
        <v>28</v>
      </c>
      <c r="J38" s="48"/>
    </row>
    <row r="39" spans="1:10" ht="16.5" customHeight="1">
      <c r="A39" s="48" t="s">
        <v>193</v>
      </c>
      <c r="B39" s="48"/>
      <c r="C39" s="373" t="s">
        <v>268</v>
      </c>
      <c r="D39" s="1">
        <v>29</v>
      </c>
      <c r="F39" s="48" t="s">
        <v>145</v>
      </c>
      <c r="G39" s="48"/>
      <c r="H39" s="373" t="s">
        <v>266</v>
      </c>
      <c r="I39" s="1">
        <v>29</v>
      </c>
      <c r="J39" s="48"/>
    </row>
    <row r="40" spans="1:10" ht="16.5" customHeight="1">
      <c r="A40" s="48" t="s">
        <v>387</v>
      </c>
      <c r="B40" s="48"/>
      <c r="C40" s="373" t="s">
        <v>388</v>
      </c>
      <c r="D40" s="1">
        <v>30</v>
      </c>
      <c r="F40" s="48" t="s">
        <v>392</v>
      </c>
      <c r="G40" s="48"/>
      <c r="H40" s="373" t="s">
        <v>395</v>
      </c>
      <c r="I40" s="1">
        <v>30</v>
      </c>
      <c r="J40" s="48"/>
    </row>
    <row r="41" spans="1:10" ht="16.5" customHeight="1">
      <c r="A41" s="48" t="s">
        <v>465</v>
      </c>
      <c r="B41" s="48"/>
      <c r="C41" s="373" t="s">
        <v>389</v>
      </c>
      <c r="D41" s="1">
        <v>31</v>
      </c>
      <c r="F41" s="48" t="s">
        <v>393</v>
      </c>
      <c r="G41" s="48"/>
      <c r="H41" s="373" t="s">
        <v>396</v>
      </c>
      <c r="I41" s="1">
        <v>31</v>
      </c>
      <c r="J41" s="48"/>
    </row>
    <row r="42" spans="1:10" ht="16.5" customHeight="1">
      <c r="A42" s="48" t="s">
        <v>391</v>
      </c>
      <c r="B42" s="48"/>
      <c r="C42" s="373" t="s">
        <v>390</v>
      </c>
      <c r="D42" s="1">
        <v>32</v>
      </c>
      <c r="F42" s="48" t="s">
        <v>394</v>
      </c>
      <c r="G42" s="48"/>
      <c r="H42" s="373" t="s">
        <v>397</v>
      </c>
      <c r="I42" s="1">
        <v>32</v>
      </c>
      <c r="J42" s="48"/>
    </row>
    <row r="43" spans="1:10" ht="16.5" customHeight="1">
      <c r="A43" s="48" t="s">
        <v>422</v>
      </c>
      <c r="B43" s="48"/>
      <c r="C43" s="373" t="s">
        <v>412</v>
      </c>
      <c r="D43" s="1">
        <v>33</v>
      </c>
      <c r="F43" s="48" t="s">
        <v>427</v>
      </c>
      <c r="G43" s="48"/>
      <c r="H43" s="373" t="s">
        <v>417</v>
      </c>
      <c r="I43" s="1">
        <v>33</v>
      </c>
      <c r="J43" s="48"/>
    </row>
    <row r="44" spans="1:10" ht="16.5" customHeight="1">
      <c r="A44" s="48" t="s">
        <v>423</v>
      </c>
      <c r="B44" s="48"/>
      <c r="C44" s="373" t="s">
        <v>413</v>
      </c>
      <c r="D44" s="1">
        <v>34</v>
      </c>
      <c r="F44" s="48" t="s">
        <v>430</v>
      </c>
      <c r="G44" s="48"/>
      <c r="H44" s="373" t="s">
        <v>418</v>
      </c>
      <c r="I44" s="1">
        <v>34</v>
      </c>
      <c r="J44" s="48"/>
    </row>
    <row r="45" spans="1:10" ht="16.5" customHeight="1">
      <c r="A45" s="48" t="s">
        <v>424</v>
      </c>
      <c r="B45" s="48"/>
      <c r="C45" s="373" t="s">
        <v>414</v>
      </c>
      <c r="D45" s="1">
        <v>35</v>
      </c>
      <c r="F45" s="48" t="s">
        <v>428</v>
      </c>
      <c r="G45" s="48"/>
      <c r="H45" s="373" t="s">
        <v>419</v>
      </c>
      <c r="I45" s="1">
        <v>35</v>
      </c>
      <c r="J45" s="48"/>
    </row>
    <row r="46" spans="1:10" ht="16.5" customHeight="1">
      <c r="A46" s="376" t="s">
        <v>476</v>
      </c>
      <c r="B46" s="376"/>
      <c r="C46" s="373" t="s">
        <v>415</v>
      </c>
      <c r="D46" s="66">
        <v>36</v>
      </c>
      <c r="F46" s="376" t="s">
        <v>477</v>
      </c>
      <c r="G46" s="376"/>
      <c r="H46" s="373" t="s">
        <v>420</v>
      </c>
      <c r="I46" s="66">
        <v>36</v>
      </c>
      <c r="J46" s="48"/>
    </row>
    <row r="47" spans="1:10" ht="16.5" customHeight="1">
      <c r="A47" s="376" t="s">
        <v>425</v>
      </c>
      <c r="B47" s="376"/>
      <c r="C47" s="373" t="s">
        <v>416</v>
      </c>
      <c r="D47" s="66">
        <v>37</v>
      </c>
      <c r="F47" s="376" t="s">
        <v>431</v>
      </c>
      <c r="G47" s="376"/>
      <c r="H47" s="373" t="s">
        <v>421</v>
      </c>
      <c r="I47" s="66">
        <v>37</v>
      </c>
      <c r="J47" s="48"/>
    </row>
    <row r="48" spans="1:10" ht="16.5" customHeight="1">
      <c r="A48" s="376" t="s">
        <v>426</v>
      </c>
      <c r="B48" s="376"/>
      <c r="C48" s="373" t="s">
        <v>466</v>
      </c>
      <c r="D48" s="66">
        <v>38</v>
      </c>
      <c r="E48" s="366"/>
      <c r="F48" s="376" t="s">
        <v>429</v>
      </c>
      <c r="G48" s="376"/>
      <c r="H48" s="373" t="s">
        <v>467</v>
      </c>
      <c r="I48" s="66">
        <v>38</v>
      </c>
      <c r="J48" s="48"/>
    </row>
    <row r="49" spans="1:10" ht="16.5" customHeight="1">
      <c r="A49" s="376" t="s">
        <v>457</v>
      </c>
      <c r="B49" s="376"/>
      <c r="C49" s="373" t="s">
        <v>468</v>
      </c>
      <c r="D49" s="66">
        <v>39</v>
      </c>
      <c r="F49" s="376" t="s">
        <v>456</v>
      </c>
      <c r="G49" s="366"/>
      <c r="H49" s="373" t="s">
        <v>469</v>
      </c>
      <c r="I49" s="66">
        <v>39</v>
      </c>
      <c r="J49" s="48"/>
    </row>
    <row r="50" spans="1:10" ht="16.5" customHeight="1">
      <c r="A50" s="376" t="s">
        <v>460</v>
      </c>
      <c r="B50" s="376"/>
      <c r="C50" s="373" t="s">
        <v>470</v>
      </c>
      <c r="D50" s="66">
        <v>40</v>
      </c>
      <c r="F50" s="376" t="s">
        <v>461</v>
      </c>
      <c r="G50" s="376"/>
      <c r="H50" s="373" t="s">
        <v>471</v>
      </c>
      <c r="I50" s="66">
        <v>40</v>
      </c>
      <c r="J50" s="48"/>
    </row>
    <row r="51" spans="1:10" ht="16.5" customHeight="1">
      <c r="A51" s="376" t="s">
        <v>517</v>
      </c>
      <c r="B51" s="376"/>
      <c r="C51" s="373" t="s">
        <v>474</v>
      </c>
      <c r="D51" s="66">
        <v>41</v>
      </c>
      <c r="F51" s="376" t="s">
        <v>458</v>
      </c>
      <c r="G51" s="376"/>
      <c r="H51" s="373" t="s">
        <v>475</v>
      </c>
      <c r="I51" s="66">
        <v>41</v>
      </c>
      <c r="J51" s="48"/>
    </row>
    <row r="52" spans="1:10" ht="16.5" customHeight="1">
      <c r="A52" s="376" t="s">
        <v>524</v>
      </c>
      <c r="B52" s="376"/>
      <c r="C52" s="373" t="s">
        <v>513</v>
      </c>
      <c r="D52" s="66">
        <v>42</v>
      </c>
      <c r="F52" s="376" t="s">
        <v>525</v>
      </c>
      <c r="G52" s="376"/>
      <c r="H52" s="373" t="s">
        <v>515</v>
      </c>
      <c r="I52" s="66">
        <v>42</v>
      </c>
      <c r="J52" s="48"/>
    </row>
    <row r="53" spans="1:10" ht="16.5" customHeight="1">
      <c r="A53" s="376" t="s">
        <v>526</v>
      </c>
      <c r="B53" s="376"/>
      <c r="C53" s="373" t="s">
        <v>527</v>
      </c>
      <c r="D53" s="66">
        <v>43</v>
      </c>
      <c r="F53" s="376" t="s">
        <v>267</v>
      </c>
      <c r="G53" s="376"/>
      <c r="H53" s="373" t="s">
        <v>528</v>
      </c>
      <c r="I53" s="66">
        <v>43</v>
      </c>
      <c r="J53" s="48"/>
    </row>
    <row r="54" spans="1:10" ht="16.5" customHeight="1">
      <c r="A54" s="376" t="s">
        <v>116</v>
      </c>
      <c r="B54" s="376"/>
      <c r="C54" s="373" t="s">
        <v>117</v>
      </c>
      <c r="D54" s="66">
        <v>44</v>
      </c>
      <c r="F54" s="376" t="s">
        <v>118</v>
      </c>
      <c r="G54" s="376"/>
      <c r="H54" s="373" t="s">
        <v>230</v>
      </c>
      <c r="I54" s="66">
        <v>44</v>
      </c>
      <c r="J54" s="48"/>
    </row>
    <row r="55" spans="1:10" ht="16.5" customHeight="1">
      <c r="A55" s="48"/>
      <c r="B55" s="48"/>
      <c r="C55" s="375"/>
      <c r="F55" s="48"/>
      <c r="G55" s="48"/>
      <c r="H55" s="375"/>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topLeftCell="A17" zoomScaleNormal="100" workbookViewId="0">
      <selection activeCell="M51" sqref="M5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23" t="s">
        <v>506</v>
      </c>
      <c r="B2" s="623"/>
      <c r="C2" s="623"/>
      <c r="D2" s="623"/>
      <c r="E2" s="623"/>
      <c r="F2" s="623"/>
    </row>
    <row r="3" spans="1:6" s="317" customFormat="1" ht="15.75" customHeight="1">
      <c r="A3" s="620" t="s">
        <v>407</v>
      </c>
      <c r="B3" s="620"/>
      <c r="C3" s="620"/>
      <c r="D3" s="620"/>
      <c r="E3" s="620"/>
      <c r="F3" s="620"/>
    </row>
    <row r="6" spans="1:6">
      <c r="A6" s="73"/>
    </row>
    <row r="7" spans="1:6" ht="12" customHeight="1">
      <c r="A7" s="103"/>
      <c r="B7" s="102"/>
      <c r="C7" s="151"/>
      <c r="D7" s="103" t="s">
        <v>54</v>
      </c>
      <c r="E7" s="625" t="s">
        <v>13</v>
      </c>
      <c r="F7" s="626"/>
    </row>
    <row r="8" spans="1:6" ht="12" customHeight="1">
      <c r="A8" s="115" t="s">
        <v>57</v>
      </c>
      <c r="B8" s="631" t="s">
        <v>119</v>
      </c>
      <c r="C8" s="632"/>
      <c r="D8" s="103" t="s">
        <v>15</v>
      </c>
      <c r="E8" s="625" t="s">
        <v>15</v>
      </c>
      <c r="F8" s="626"/>
    </row>
    <row r="9" spans="1:6" ht="12" customHeight="1">
      <c r="A9" s="194" t="s">
        <v>37</v>
      </c>
      <c r="B9" s="667" t="s">
        <v>558</v>
      </c>
      <c r="C9" s="634"/>
      <c r="D9" s="105" t="s">
        <v>55</v>
      </c>
      <c r="E9" s="621" t="s">
        <v>19</v>
      </c>
      <c r="F9" s="622"/>
    </row>
    <row r="10" spans="1:6" ht="12" customHeight="1">
      <c r="A10" s="105"/>
      <c r="B10" s="102"/>
      <c r="C10" s="151"/>
      <c r="D10" s="105" t="s">
        <v>20</v>
      </c>
      <c r="E10" s="621" t="s">
        <v>20</v>
      </c>
      <c r="F10" s="622"/>
    </row>
    <row r="11" spans="1:6" ht="18.75" customHeight="1" thickBot="1">
      <c r="A11" s="496" t="s">
        <v>592</v>
      </c>
      <c r="B11" s="83">
        <v>2023</v>
      </c>
      <c r="C11" s="83">
        <v>2024</v>
      </c>
      <c r="D11" s="83" t="s">
        <v>561</v>
      </c>
      <c r="E11" s="83">
        <v>2023</v>
      </c>
      <c r="F11" s="83">
        <v>2024</v>
      </c>
    </row>
    <row r="12" spans="1:6" ht="15.75" thickBot="1">
      <c r="A12" s="617" t="s">
        <v>486</v>
      </c>
      <c r="B12" s="617"/>
      <c r="C12" s="617"/>
      <c r="D12" s="617"/>
      <c r="E12" s="617"/>
      <c r="F12" s="617"/>
    </row>
    <row r="13" spans="1:6" ht="12.75">
      <c r="A13" s="208" t="s">
        <v>42</v>
      </c>
      <c r="B13" s="162">
        <v>111311.92212</v>
      </c>
      <c r="C13" s="162">
        <v>111556.12512000001</v>
      </c>
      <c r="D13" s="163">
        <v>0.21938620351622529</v>
      </c>
      <c r="E13" s="163">
        <v>46.332535759385536</v>
      </c>
      <c r="F13" s="163">
        <v>48.269773530992751</v>
      </c>
    </row>
    <row r="14" spans="1:6" ht="12.75">
      <c r="A14" s="208" t="s">
        <v>567</v>
      </c>
      <c r="B14" s="162">
        <v>64911.7935</v>
      </c>
      <c r="C14" s="162">
        <v>59028.763070000001</v>
      </c>
      <c r="D14" s="163">
        <v>-9.0631149022249673</v>
      </c>
      <c r="E14" s="345">
        <v>27.018920671429331</v>
      </c>
      <c r="F14" s="163">
        <v>25.541448505302188</v>
      </c>
    </row>
    <row r="15" spans="1:6" ht="12.75">
      <c r="A15" s="208" t="s">
        <v>568</v>
      </c>
      <c r="B15" s="162">
        <v>24940.685010000001</v>
      </c>
      <c r="C15" s="162">
        <v>19134.28861</v>
      </c>
      <c r="D15" s="163">
        <v>-23.280821668177598</v>
      </c>
      <c r="E15" s="345">
        <v>10.381324462654026</v>
      </c>
      <c r="F15" s="163">
        <v>8.2793103192481503</v>
      </c>
    </row>
    <row r="16" spans="1:6" ht="12.75">
      <c r="A16" s="208" t="s">
        <v>36</v>
      </c>
      <c r="B16" s="162">
        <v>6540.1582400000007</v>
      </c>
      <c r="C16" s="162">
        <v>10517.901230000001</v>
      </c>
      <c r="D16" s="163">
        <v>60.820286666336074</v>
      </c>
      <c r="E16" s="345">
        <v>2.7222790672877477</v>
      </c>
      <c r="F16" s="163">
        <v>4.551042892959261</v>
      </c>
    </row>
    <row r="17" spans="1:6" ht="12.75">
      <c r="A17" s="157" t="s">
        <v>569</v>
      </c>
      <c r="B17" s="162">
        <v>9820.6884800000007</v>
      </c>
      <c r="C17" s="162">
        <v>10026.942070000001</v>
      </c>
      <c r="D17" s="163">
        <v>2.1001948124109493</v>
      </c>
      <c r="E17" s="345">
        <v>4.0877687808755416</v>
      </c>
      <c r="F17" s="163">
        <v>4.3386073369494573</v>
      </c>
    </row>
    <row r="18" spans="1:6" ht="12.75">
      <c r="A18" s="208" t="s">
        <v>40</v>
      </c>
      <c r="B18" s="162">
        <v>10909.599149999998</v>
      </c>
      <c r="C18" s="162">
        <v>9609.9369600000009</v>
      </c>
      <c r="D18" s="163">
        <v>-11.913015062519483</v>
      </c>
      <c r="E18" s="345">
        <v>4.5410175577869802</v>
      </c>
      <c r="F18" s="163">
        <v>4.1581713259342452</v>
      </c>
    </row>
    <row r="19" spans="1:6" ht="12.75">
      <c r="A19" s="208" t="s">
        <v>44</v>
      </c>
      <c r="B19" s="162">
        <v>8253.7950999999994</v>
      </c>
      <c r="C19" s="162">
        <v>8134.9478099999997</v>
      </c>
      <c r="D19" s="163">
        <v>-1.4399108356833334</v>
      </c>
      <c r="E19" s="163">
        <v>3.4355642175428733</v>
      </c>
      <c r="F19" s="163">
        <v>3.5199509489304259</v>
      </c>
    </row>
    <row r="20" spans="1:6" ht="12.75">
      <c r="A20" s="503" t="s">
        <v>570</v>
      </c>
      <c r="B20" s="329">
        <v>3557.0524799999998</v>
      </c>
      <c r="C20" s="329">
        <v>3100.7875099999997</v>
      </c>
      <c r="D20" s="344">
        <v>-12.827051964102598</v>
      </c>
      <c r="E20" s="429">
        <v>1.4805894830379469</v>
      </c>
      <c r="F20" s="344">
        <v>1.3416951396835222</v>
      </c>
    </row>
    <row r="21" spans="1:6" ht="14.25">
      <c r="A21" s="411" t="s">
        <v>10</v>
      </c>
      <c r="B21" s="410">
        <v>240245.69408000004</v>
      </c>
      <c r="C21" s="410">
        <v>231109.69238000002</v>
      </c>
      <c r="D21" s="416">
        <v>-3.8027743785317591</v>
      </c>
      <c r="E21" s="417">
        <v>99.999999999999986</v>
      </c>
      <c r="F21" s="417">
        <v>100</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topLeftCell="A14" zoomScaleNormal="100" workbookViewId="0">
      <selection activeCell="J19" sqref="J19"/>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23" t="s">
        <v>409</v>
      </c>
      <c r="B2" s="623"/>
      <c r="C2" s="623"/>
      <c r="D2" s="623"/>
      <c r="E2" s="623"/>
      <c r="F2" s="623"/>
    </row>
    <row r="3" spans="1:6" ht="15" customHeight="1">
      <c r="A3" s="620" t="s">
        <v>408</v>
      </c>
      <c r="B3" s="620"/>
      <c r="C3" s="620"/>
      <c r="D3" s="620"/>
      <c r="E3" s="620"/>
      <c r="F3" s="620"/>
    </row>
    <row r="6" spans="1:6">
      <c r="A6" s="103"/>
      <c r="B6" s="102"/>
      <c r="C6" s="151"/>
      <c r="D6" s="103" t="s">
        <v>54</v>
      </c>
      <c r="E6" s="625" t="s">
        <v>13</v>
      </c>
      <c r="F6" s="626"/>
    </row>
    <row r="7" spans="1:6" ht="14.25">
      <c r="A7" s="115" t="s">
        <v>57</v>
      </c>
      <c r="B7" s="631" t="s">
        <v>119</v>
      </c>
      <c r="C7" s="632"/>
      <c r="D7" s="103" t="s">
        <v>15</v>
      </c>
      <c r="E7" s="625" t="s">
        <v>15</v>
      </c>
      <c r="F7" s="626"/>
    </row>
    <row r="8" spans="1:6" ht="15">
      <c r="A8" s="194" t="s">
        <v>37</v>
      </c>
      <c r="B8" s="633" t="s">
        <v>356</v>
      </c>
      <c r="C8" s="634"/>
      <c r="D8" s="105" t="s">
        <v>55</v>
      </c>
      <c r="E8" s="621" t="s">
        <v>19</v>
      </c>
      <c r="F8" s="622"/>
    </row>
    <row r="9" spans="1:6">
      <c r="A9" s="105"/>
      <c r="B9" s="494"/>
      <c r="C9" s="151"/>
      <c r="D9" s="105" t="s">
        <v>20</v>
      </c>
      <c r="E9" s="621" t="s">
        <v>20</v>
      </c>
      <c r="F9" s="622"/>
    </row>
    <row r="10" spans="1:6" ht="18.75" customHeight="1" thickBot="1">
      <c r="A10" s="496" t="s">
        <v>592</v>
      </c>
      <c r="B10" s="83">
        <v>2023</v>
      </c>
      <c r="C10" s="83">
        <v>2024</v>
      </c>
      <c r="D10" s="83" t="s">
        <v>561</v>
      </c>
      <c r="E10" s="83">
        <v>2023</v>
      </c>
      <c r="F10" s="83">
        <v>2024</v>
      </c>
    </row>
    <row r="11" spans="1:6" ht="15.75" thickBot="1">
      <c r="A11" s="617" t="s">
        <v>496</v>
      </c>
      <c r="B11" s="617"/>
      <c r="C11" s="617"/>
      <c r="D11" s="617"/>
      <c r="E11" s="617"/>
      <c r="F11" s="617"/>
    </row>
    <row r="12" spans="1:6" ht="14.25" customHeight="1">
      <c r="A12" s="208" t="s">
        <v>36</v>
      </c>
      <c r="B12" s="162">
        <v>35641.004999999997</v>
      </c>
      <c r="C12" s="162">
        <v>0</v>
      </c>
      <c r="D12" s="362">
        <v>-100</v>
      </c>
      <c r="E12" s="347">
        <v>53.989616184529176</v>
      </c>
      <c r="F12" s="347">
        <v>0</v>
      </c>
    </row>
    <row r="13" spans="1:6" ht="16.5" customHeight="1">
      <c r="A13" s="157" t="s">
        <v>567</v>
      </c>
      <c r="B13" s="162">
        <v>499.00534000000005</v>
      </c>
      <c r="C13" s="162">
        <v>786.06100000000004</v>
      </c>
      <c r="D13" s="347">
        <v>57.525568764454491</v>
      </c>
      <c r="E13" s="347">
        <v>0.75590199492496046</v>
      </c>
      <c r="F13" s="347">
        <v>2.6186175858106191</v>
      </c>
    </row>
    <row r="14" spans="1:6" ht="16.5" customHeight="1">
      <c r="A14" s="157" t="s">
        <v>40</v>
      </c>
      <c r="B14" s="162">
        <v>288.97290000000004</v>
      </c>
      <c r="C14" s="162">
        <v>199.6</v>
      </c>
      <c r="D14" s="362">
        <v>-30.927779040872004</v>
      </c>
      <c r="E14" s="347">
        <v>0.43774119048355498</v>
      </c>
      <c r="F14" s="347">
        <v>0.66493067348182855</v>
      </c>
    </row>
    <row r="15" spans="1:6">
      <c r="A15" s="208" t="s">
        <v>568</v>
      </c>
      <c r="B15" s="162">
        <v>0</v>
      </c>
      <c r="C15" s="162">
        <v>295.834</v>
      </c>
      <c r="D15" s="347" t="s">
        <v>562</v>
      </c>
      <c r="E15" s="347">
        <v>0</v>
      </c>
      <c r="F15" s="347">
        <v>0.98551653736885392</v>
      </c>
    </row>
    <row r="16" spans="1:6" ht="15.75" customHeight="1">
      <c r="A16" s="208" t="s">
        <v>44</v>
      </c>
      <c r="B16" s="162">
        <v>21.506</v>
      </c>
      <c r="C16" s="162">
        <v>0</v>
      </c>
      <c r="D16" s="347">
        <v>-100</v>
      </c>
      <c r="E16" s="347">
        <v>3.2577664004269369E-2</v>
      </c>
      <c r="F16" s="347">
        <v>0</v>
      </c>
    </row>
    <row r="17" spans="1:6">
      <c r="A17" s="208" t="s">
        <v>42</v>
      </c>
      <c r="B17" s="162">
        <v>1509.173</v>
      </c>
      <c r="C17" s="162">
        <v>4279.9399999999996</v>
      </c>
      <c r="D17" s="347">
        <v>183.59505504007822</v>
      </c>
      <c r="E17" s="347">
        <v>2.2861215901755423</v>
      </c>
      <c r="F17" s="347">
        <v>14.257832598506095</v>
      </c>
    </row>
    <row r="18" spans="1:6">
      <c r="A18" s="208" t="s">
        <v>569</v>
      </c>
      <c r="B18" s="162">
        <v>0</v>
      </c>
      <c r="C18" s="162">
        <v>98.76</v>
      </c>
      <c r="D18" s="552" t="s">
        <v>562</v>
      </c>
      <c r="E18" s="347">
        <v>0</v>
      </c>
      <c r="F18" s="347">
        <v>0.32900076810153001</v>
      </c>
    </row>
    <row r="19" spans="1:6">
      <c r="A19" s="572" t="s">
        <v>570</v>
      </c>
      <c r="B19" s="368">
        <v>28054.893</v>
      </c>
      <c r="C19" s="162">
        <v>24357.972000000002</v>
      </c>
      <c r="D19" s="347">
        <v>-13.177455355113988</v>
      </c>
      <c r="E19" s="347">
        <v>42.498041375882487</v>
      </c>
      <c r="F19" s="549">
        <v>81.144101836731082</v>
      </c>
    </row>
    <row r="20" spans="1:6" ht="14.25">
      <c r="A20" s="392" t="s">
        <v>10</v>
      </c>
      <c r="B20" s="406">
        <v>66014.555240000002</v>
      </c>
      <c r="C20" s="406">
        <v>30018.167000000001</v>
      </c>
      <c r="D20" s="418">
        <v>-54.527956916672252</v>
      </c>
      <c r="E20" s="418">
        <v>100</v>
      </c>
      <c r="F20" s="418">
        <v>100</v>
      </c>
    </row>
    <row r="21" spans="1:6" ht="14.25">
      <c r="A21" s="355"/>
      <c r="B21" s="450"/>
      <c r="C21" s="450"/>
      <c r="D21" s="451"/>
      <c r="E21" s="451"/>
      <c r="F21" s="451"/>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55"/>
  <sheetViews>
    <sheetView showWhiteSpace="0" zoomScaleNormal="100" workbookViewId="0">
      <selection activeCell="K38" sqref="K38"/>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7109375" style="143" bestFit="1" customWidth="1"/>
    <col min="14" max="15" width="16.5703125" style="143" bestFit="1" customWidth="1"/>
    <col min="16" max="17" width="12.85546875" style="143" bestFit="1" customWidth="1"/>
    <col min="18" max="16384" width="9.140625" style="143"/>
  </cols>
  <sheetData>
    <row r="2" spans="1:14" ht="15.75" customHeight="1">
      <c r="A2" s="623" t="s">
        <v>457</v>
      </c>
      <c r="B2" s="623"/>
      <c r="C2" s="623"/>
      <c r="D2" s="623"/>
      <c r="E2" s="623"/>
      <c r="F2" s="623"/>
      <c r="G2" s="623"/>
      <c r="H2" s="623"/>
    </row>
    <row r="3" spans="1:14" ht="15.75">
      <c r="A3" s="620" t="s">
        <v>456</v>
      </c>
      <c r="B3" s="620"/>
      <c r="C3" s="620"/>
      <c r="D3" s="620"/>
      <c r="E3" s="620"/>
      <c r="F3" s="620"/>
      <c r="G3" s="620"/>
      <c r="H3" s="620"/>
    </row>
    <row r="6" spans="1:14">
      <c r="A6" s="103"/>
      <c r="B6" s="103"/>
      <c r="C6" s="212"/>
      <c r="D6" s="102"/>
      <c r="E6" s="358"/>
      <c r="F6" s="103" t="s">
        <v>54</v>
      </c>
      <c r="G6" s="625" t="s">
        <v>13</v>
      </c>
      <c r="H6" s="626"/>
    </row>
    <row r="7" spans="1:14" ht="14.25">
      <c r="A7" s="115" t="s">
        <v>57</v>
      </c>
      <c r="B7" s="103" t="s">
        <v>269</v>
      </c>
      <c r="C7" s="359" t="s">
        <v>119</v>
      </c>
      <c r="D7" s="74" t="s">
        <v>269</v>
      </c>
      <c r="E7" s="360" t="s">
        <v>119</v>
      </c>
      <c r="F7" s="103" t="s">
        <v>15</v>
      </c>
      <c r="G7" s="625" t="s">
        <v>15</v>
      </c>
      <c r="H7" s="626"/>
    </row>
    <row r="8" spans="1:14" ht="15">
      <c r="A8" s="194" t="s">
        <v>37</v>
      </c>
      <c r="B8" s="105" t="s">
        <v>270</v>
      </c>
      <c r="C8" s="361" t="s">
        <v>356</v>
      </c>
      <c r="D8" s="81" t="s">
        <v>270</v>
      </c>
      <c r="E8" s="212" t="s">
        <v>356</v>
      </c>
      <c r="F8" s="105" t="s">
        <v>55</v>
      </c>
      <c r="G8" s="621" t="s">
        <v>19</v>
      </c>
      <c r="H8" s="622"/>
    </row>
    <row r="9" spans="1:14">
      <c r="A9" s="105"/>
      <c r="B9" s="485"/>
      <c r="C9" s="212"/>
      <c r="D9" s="102"/>
      <c r="E9" s="358"/>
      <c r="F9" s="105" t="s">
        <v>20</v>
      </c>
      <c r="G9" s="621" t="s">
        <v>20</v>
      </c>
      <c r="H9" s="622"/>
    </row>
    <row r="10" spans="1:14" ht="18.75" customHeight="1" thickBot="1">
      <c r="A10" s="496" t="s">
        <v>592</v>
      </c>
      <c r="B10" s="83"/>
      <c r="C10" s="83">
        <v>2023</v>
      </c>
      <c r="D10" s="83"/>
      <c r="E10" s="83">
        <v>2024</v>
      </c>
      <c r="F10" s="83" t="s">
        <v>561</v>
      </c>
      <c r="G10" s="83">
        <v>2023</v>
      </c>
      <c r="H10" s="83">
        <v>2024</v>
      </c>
    </row>
    <row r="11" spans="1:14" ht="17.25" customHeight="1" thickBot="1">
      <c r="A11" s="670" t="s">
        <v>500</v>
      </c>
      <c r="B11" s="670"/>
      <c r="C11" s="670"/>
      <c r="D11" s="670"/>
      <c r="E11" s="670"/>
      <c r="F11" s="670"/>
      <c r="G11" s="670"/>
      <c r="H11" s="670"/>
      <c r="M11" s="218"/>
      <c r="N11" s="218"/>
    </row>
    <row r="12" spans="1:14">
      <c r="A12" s="169" t="s">
        <v>567</v>
      </c>
      <c r="B12" s="352">
        <v>2227</v>
      </c>
      <c r="C12" s="162">
        <v>1690081.2158499998</v>
      </c>
      <c r="D12" s="162">
        <v>2825</v>
      </c>
      <c r="E12" s="162">
        <v>1903578.97572</v>
      </c>
      <c r="F12" s="362">
        <v>12.632396471114248</v>
      </c>
      <c r="G12" s="372">
        <v>27.475439710666549</v>
      </c>
      <c r="H12" s="372">
        <v>27.911641419070531</v>
      </c>
      <c r="M12" s="218"/>
      <c r="N12" s="218"/>
    </row>
    <row r="13" spans="1:14" ht="12" customHeight="1">
      <c r="A13" s="208" t="s">
        <v>44</v>
      </c>
      <c r="B13" s="352">
        <v>1553</v>
      </c>
      <c r="C13" s="162">
        <v>1305984.7321900001</v>
      </c>
      <c r="D13" s="162">
        <v>2019</v>
      </c>
      <c r="E13" s="162">
        <v>1627032.24581</v>
      </c>
      <c r="F13" s="362">
        <v>24.58279225681579</v>
      </c>
      <c r="G13" s="163">
        <v>21.231231041338336</v>
      </c>
      <c r="H13" s="163">
        <v>23.85671474709207</v>
      </c>
      <c r="M13" s="218"/>
      <c r="N13" s="218"/>
    </row>
    <row r="14" spans="1:14" ht="12" customHeight="1">
      <c r="A14" s="208" t="s">
        <v>570</v>
      </c>
      <c r="B14" s="352">
        <v>1452</v>
      </c>
      <c r="C14" s="162">
        <v>1140596.1595999999</v>
      </c>
      <c r="D14" s="162">
        <v>1899</v>
      </c>
      <c r="E14" s="162">
        <v>1146115.0756099999</v>
      </c>
      <c r="F14" s="362">
        <v>0.48386240507205525</v>
      </c>
      <c r="G14" s="163">
        <v>18.542529627220581</v>
      </c>
      <c r="H14" s="163">
        <v>16.80516197302374</v>
      </c>
      <c r="M14" s="218"/>
      <c r="N14" s="218"/>
    </row>
    <row r="15" spans="1:14">
      <c r="A15" s="208" t="s">
        <v>36</v>
      </c>
      <c r="B15" s="352">
        <v>926</v>
      </c>
      <c r="C15" s="162">
        <v>857431.89638000005</v>
      </c>
      <c r="D15" s="162">
        <v>1184</v>
      </c>
      <c r="E15" s="162">
        <v>983472.64767999994</v>
      </c>
      <c r="F15" s="363">
        <v>14.699797363747781</v>
      </c>
      <c r="G15" s="163">
        <v>13.939163487562279</v>
      </c>
      <c r="H15" s="163">
        <v>14.420381942454144</v>
      </c>
      <c r="M15" s="218"/>
      <c r="N15" s="218"/>
    </row>
    <row r="16" spans="1:14">
      <c r="A16" s="208" t="s">
        <v>568</v>
      </c>
      <c r="B16" s="352">
        <v>1416</v>
      </c>
      <c r="C16" s="162">
        <v>734456.55952000001</v>
      </c>
      <c r="D16" s="162">
        <v>1789</v>
      </c>
      <c r="E16" s="162">
        <v>721860.30041999999</v>
      </c>
      <c r="F16" s="363">
        <v>-1.7150448092167925</v>
      </c>
      <c r="G16" s="163">
        <v>11.939968761232796</v>
      </c>
      <c r="H16" s="163">
        <v>10.584433909480838</v>
      </c>
      <c r="M16" s="218"/>
      <c r="N16" s="218"/>
    </row>
    <row r="17" spans="1:14">
      <c r="A17" s="208" t="s">
        <v>42</v>
      </c>
      <c r="B17" s="352">
        <v>256</v>
      </c>
      <c r="C17" s="162">
        <v>217924.13571999999</v>
      </c>
      <c r="D17" s="162">
        <v>323</v>
      </c>
      <c r="E17" s="162">
        <v>222330.60188999999</v>
      </c>
      <c r="F17" s="362">
        <v>2.0220184218886494</v>
      </c>
      <c r="G17" s="163">
        <v>3.5427655170184384</v>
      </c>
      <c r="H17" s="163">
        <v>3.2599708841040473</v>
      </c>
      <c r="M17" s="218"/>
      <c r="N17" s="218"/>
    </row>
    <row r="18" spans="1:14">
      <c r="A18" s="208" t="s">
        <v>569</v>
      </c>
      <c r="B18" s="352">
        <v>1209</v>
      </c>
      <c r="C18" s="162">
        <v>135353.27288</v>
      </c>
      <c r="D18" s="162">
        <v>2090</v>
      </c>
      <c r="E18" s="162">
        <v>168083.52149000001</v>
      </c>
      <c r="F18" s="363">
        <v>24.181349969289357</v>
      </c>
      <c r="G18" s="163">
        <v>2.2004212896866502</v>
      </c>
      <c r="H18" s="163">
        <v>2.4645612502150227</v>
      </c>
      <c r="M18" s="218"/>
      <c r="N18" s="218"/>
    </row>
    <row r="19" spans="1:14" ht="15.75" customHeight="1">
      <c r="A19" s="503" t="s">
        <v>40</v>
      </c>
      <c r="B19" s="511">
        <v>324</v>
      </c>
      <c r="C19" s="329">
        <v>69415.588099999994</v>
      </c>
      <c r="D19" s="329">
        <v>319</v>
      </c>
      <c r="E19" s="329">
        <v>47544.655899999998</v>
      </c>
      <c r="F19" s="515">
        <v>-31.507234612048187</v>
      </c>
      <c r="G19" s="344">
        <v>1.1284805652743759</v>
      </c>
      <c r="H19" s="344">
        <v>0.69713387455960929</v>
      </c>
      <c r="M19" s="218"/>
      <c r="N19" s="218"/>
    </row>
    <row r="20" spans="1:14" ht="14.25">
      <c r="A20" s="382" t="s">
        <v>10</v>
      </c>
      <c r="B20" s="410">
        <v>9363</v>
      </c>
      <c r="C20" s="410">
        <v>6151243.5602399996</v>
      </c>
      <c r="D20" s="410">
        <v>12448</v>
      </c>
      <c r="E20" s="410">
        <v>6820018.0245199995</v>
      </c>
      <c r="F20" s="419">
        <v>10.872183124121104</v>
      </c>
      <c r="G20" s="420">
        <v>100</v>
      </c>
      <c r="H20" s="420">
        <v>100</v>
      </c>
    </row>
    <row r="21" spans="1:14" ht="11.25" customHeight="1">
      <c r="A21" s="93"/>
      <c r="B21" s="507"/>
      <c r="C21" s="197"/>
      <c r="D21" s="504"/>
      <c r="E21" s="505"/>
      <c r="F21" s="139"/>
      <c r="G21" s="140"/>
      <c r="H21" s="140"/>
    </row>
    <row r="22" spans="1:14" ht="13.5">
      <c r="A22" s="124" t="s">
        <v>455</v>
      </c>
      <c r="B22" s="124"/>
      <c r="F22" s="146"/>
    </row>
    <row r="23" spans="1:14" ht="18.75" customHeight="1">
      <c r="A23" s="127">
        <v>2023</v>
      </c>
      <c r="B23" s="127"/>
    </row>
    <row r="24" spans="1:14">
      <c r="A24" s="263"/>
    </row>
    <row r="25" spans="1:14" ht="12" customHeight="1"/>
    <row r="29" spans="1:14">
      <c r="A29" s="274"/>
      <c r="B29" s="274"/>
    </row>
    <row r="38" spans="1:2" ht="14.25">
      <c r="A38" s="127">
        <v>2024</v>
      </c>
      <c r="B38" s="82"/>
    </row>
    <row r="39" spans="1:2">
      <c r="A39" s="72"/>
    </row>
    <row r="55" spans="1:8" ht="28.5" customHeight="1">
      <c r="A55" s="669" t="s">
        <v>463</v>
      </c>
      <c r="B55" s="669"/>
      <c r="C55" s="669"/>
      <c r="D55" s="669"/>
      <c r="E55" s="669"/>
      <c r="F55" s="669"/>
      <c r="G55" s="669"/>
      <c r="H55" s="669"/>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6"/>
  <sheetViews>
    <sheetView zoomScaleNormal="100" workbookViewId="0">
      <selection activeCell="J52" sqref="J52"/>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28515625" style="72" bestFit="1" customWidth="1"/>
    <col min="12" max="12" width="10" style="72" bestFit="1" customWidth="1"/>
    <col min="13" max="13" width="12.85546875" style="72" bestFit="1" customWidth="1"/>
    <col min="14" max="14" width="9.85546875" style="72" bestFit="1" customWidth="1"/>
    <col min="15" max="15" width="11.7109375" style="72" customWidth="1"/>
    <col min="16" max="17" width="9.28515625" style="72" bestFit="1" customWidth="1"/>
    <col min="18" max="16384" width="9.140625" style="72"/>
  </cols>
  <sheetData>
    <row r="1" spans="1:8" s="88" customFormat="1"/>
    <row r="2" spans="1:8" s="317" customFormat="1" ht="15.75" customHeight="1">
      <c r="A2" s="623" t="s">
        <v>460</v>
      </c>
      <c r="B2" s="623"/>
      <c r="C2" s="623"/>
      <c r="D2" s="623"/>
      <c r="E2" s="623"/>
      <c r="F2" s="623"/>
      <c r="G2" s="623"/>
      <c r="H2" s="623"/>
    </row>
    <row r="3" spans="1:8" s="317" customFormat="1" ht="15.75" customHeight="1">
      <c r="A3" s="620" t="s">
        <v>461</v>
      </c>
      <c r="B3" s="620"/>
      <c r="C3" s="620"/>
      <c r="D3" s="620"/>
      <c r="E3" s="620"/>
      <c r="F3" s="620"/>
      <c r="G3" s="620"/>
      <c r="H3" s="620"/>
    </row>
    <row r="4" spans="1:8" s="317" customFormat="1" ht="15.75" customHeight="1">
      <c r="A4" s="354"/>
      <c r="B4" s="354"/>
      <c r="C4" s="354"/>
      <c r="D4" s="354"/>
      <c r="E4" s="354"/>
      <c r="F4" s="354"/>
      <c r="G4" s="354"/>
      <c r="H4" s="354"/>
    </row>
    <row r="5" spans="1:8" s="317" customFormat="1" ht="15.75" customHeight="1">
      <c r="A5" s="354"/>
      <c r="B5" s="354"/>
      <c r="C5" s="354"/>
      <c r="D5" s="354"/>
      <c r="E5" s="354"/>
      <c r="F5" s="354"/>
      <c r="G5" s="354"/>
      <c r="H5" s="354"/>
    </row>
    <row r="6" spans="1:8">
      <c r="A6" s="73"/>
      <c r="B6" s="73"/>
    </row>
    <row r="7" spans="1:8" ht="12" customHeight="1">
      <c r="A7" s="103"/>
      <c r="B7" s="103"/>
      <c r="C7" s="212"/>
      <c r="D7" s="102"/>
      <c r="E7" s="358"/>
      <c r="F7" s="103" t="s">
        <v>54</v>
      </c>
      <c r="G7" s="625" t="s">
        <v>13</v>
      </c>
      <c r="H7" s="626"/>
    </row>
    <row r="8" spans="1:8" ht="12" customHeight="1">
      <c r="A8" s="115" t="s">
        <v>57</v>
      </c>
      <c r="B8" s="103" t="s">
        <v>269</v>
      </c>
      <c r="C8" s="359" t="s">
        <v>119</v>
      </c>
      <c r="D8" s="74" t="s">
        <v>269</v>
      </c>
      <c r="E8" s="360" t="s">
        <v>119</v>
      </c>
      <c r="F8" s="103" t="s">
        <v>15</v>
      </c>
      <c r="G8" s="625" t="s">
        <v>15</v>
      </c>
      <c r="H8" s="626"/>
    </row>
    <row r="9" spans="1:8" ht="12" customHeight="1">
      <c r="A9" s="194" t="s">
        <v>37</v>
      </c>
      <c r="B9" s="485" t="s">
        <v>270</v>
      </c>
      <c r="C9" s="361" t="s">
        <v>356</v>
      </c>
      <c r="D9" s="81" t="s">
        <v>270</v>
      </c>
      <c r="E9" s="212" t="s">
        <v>356</v>
      </c>
      <c r="F9" s="105" t="s">
        <v>55</v>
      </c>
      <c r="G9" s="621" t="s">
        <v>19</v>
      </c>
      <c r="H9" s="622"/>
    </row>
    <row r="10" spans="1:8" ht="12" customHeight="1">
      <c r="A10" s="105"/>
      <c r="B10" s="105"/>
      <c r="C10" s="212"/>
      <c r="D10" s="102"/>
      <c r="E10" s="358"/>
      <c r="F10" s="105" t="s">
        <v>20</v>
      </c>
      <c r="G10" s="621" t="s">
        <v>20</v>
      </c>
      <c r="H10" s="622"/>
    </row>
    <row r="11" spans="1:8" ht="19.5" customHeight="1" thickBot="1">
      <c r="A11" s="496" t="s">
        <v>592</v>
      </c>
      <c r="B11" s="83"/>
      <c r="C11" s="83">
        <v>2023</v>
      </c>
      <c r="D11" s="83"/>
      <c r="E11" s="83">
        <v>2024</v>
      </c>
      <c r="F11" s="83" t="s">
        <v>561</v>
      </c>
      <c r="G11" s="83">
        <v>2023</v>
      </c>
      <c r="H11" s="83">
        <v>2024</v>
      </c>
    </row>
    <row r="12" spans="1:8" ht="15.75" thickBot="1">
      <c r="A12" s="617" t="s">
        <v>501</v>
      </c>
      <c r="B12" s="617"/>
      <c r="C12" s="617"/>
      <c r="D12" s="617"/>
      <c r="E12" s="617"/>
      <c r="F12" s="617"/>
      <c r="G12" s="617"/>
      <c r="H12" s="617"/>
    </row>
    <row r="13" spans="1:8" ht="12.75">
      <c r="A13" s="157" t="s">
        <v>565</v>
      </c>
      <c r="B13" s="453">
        <v>49</v>
      </c>
      <c r="C13" s="162">
        <v>96096.252739999996</v>
      </c>
      <c r="D13" s="162">
        <v>64</v>
      </c>
      <c r="E13" s="162">
        <v>131874.92076000001</v>
      </c>
      <c r="F13" s="163">
        <v>37.232115717148218</v>
      </c>
      <c r="G13" s="163">
        <v>55.906955898146137</v>
      </c>
      <c r="H13" s="163">
        <v>42.906907768155463</v>
      </c>
    </row>
    <row r="14" spans="1:8" ht="12.75">
      <c r="A14" s="169" t="s">
        <v>36</v>
      </c>
      <c r="B14" s="453">
        <v>48</v>
      </c>
      <c r="C14" s="162">
        <v>49842.059740000004</v>
      </c>
      <c r="D14" s="162">
        <v>56</v>
      </c>
      <c r="E14" s="162">
        <v>126111.28990999999</v>
      </c>
      <c r="F14" s="163">
        <v>153.02182648120225</v>
      </c>
      <c r="G14" s="163">
        <v>28.997153960791845</v>
      </c>
      <c r="H14" s="163">
        <v>41.031649183236887</v>
      </c>
    </row>
    <row r="15" spans="1:8" ht="14.25" customHeight="1">
      <c r="A15" s="157" t="s">
        <v>572</v>
      </c>
      <c r="B15" s="453">
        <v>23</v>
      </c>
      <c r="C15" s="162">
        <v>18862.441999999999</v>
      </c>
      <c r="D15" s="162">
        <v>10</v>
      </c>
      <c r="E15" s="162">
        <v>26771.472000000002</v>
      </c>
      <c r="F15" s="163">
        <v>0</v>
      </c>
      <c r="G15" s="163">
        <v>10.973806813034939</v>
      </c>
      <c r="H15" s="163">
        <v>8.7103830910522273</v>
      </c>
    </row>
    <row r="16" spans="1:8" ht="14.25" customHeight="1">
      <c r="A16" s="558" t="s">
        <v>564</v>
      </c>
      <c r="B16" s="462">
        <v>202</v>
      </c>
      <c r="C16" s="329">
        <v>7085.2858099999994</v>
      </c>
      <c r="D16" s="329">
        <v>290</v>
      </c>
      <c r="E16" s="329">
        <v>22593.575250000002</v>
      </c>
      <c r="F16" s="344">
        <v>218.88022383108358</v>
      </c>
      <c r="G16" s="344">
        <v>4.1220833280270801</v>
      </c>
      <c r="H16" s="344">
        <v>7.3510599575554201</v>
      </c>
    </row>
    <row r="17" spans="1:8" ht="14.25">
      <c r="A17" s="435" t="s">
        <v>10</v>
      </c>
      <c r="B17" s="432">
        <v>322</v>
      </c>
      <c r="C17" s="432">
        <v>171886.04029</v>
      </c>
      <c r="D17" s="454">
        <v>420</v>
      </c>
      <c r="E17" s="432">
        <v>307351.25792</v>
      </c>
      <c r="F17" s="433">
        <v>78.811064238519847</v>
      </c>
      <c r="G17" s="435">
        <v>100</v>
      </c>
      <c r="H17" s="432">
        <v>100</v>
      </c>
    </row>
    <row r="18" spans="1:8" s="88" customFormat="1" ht="14.25">
      <c r="A18" s="196"/>
      <c r="B18" s="196"/>
      <c r="C18" s="197"/>
      <c r="E18" s="506"/>
      <c r="F18" s="198"/>
      <c r="G18" s="198"/>
      <c r="H18" s="198"/>
    </row>
    <row r="19" spans="1:8" ht="14.25">
      <c r="A19" s="127">
        <v>2023</v>
      </c>
      <c r="B19" s="127"/>
      <c r="C19" s="141"/>
      <c r="D19" s="141"/>
      <c r="E19" s="141"/>
      <c r="F19" s="141"/>
      <c r="G19" s="141"/>
      <c r="H19" s="141"/>
    </row>
    <row r="20" spans="1:8" ht="13.5">
      <c r="A20" s="124" t="s">
        <v>462</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86"/>
      <c r="B24" s="298"/>
    </row>
    <row r="38" spans="1:2" ht="14.25">
      <c r="A38" s="127">
        <v>2024</v>
      </c>
      <c r="B38" s="127"/>
    </row>
    <row r="41" spans="1:2">
      <c r="A41" s="263"/>
      <c r="B41" s="263"/>
    </row>
    <row r="56" spans="1:8" ht="21.75" customHeight="1">
      <c r="A56" s="669" t="s">
        <v>463</v>
      </c>
      <c r="B56" s="669"/>
      <c r="C56" s="669"/>
      <c r="D56" s="669"/>
      <c r="E56" s="669"/>
      <c r="F56" s="669"/>
      <c r="G56" s="669"/>
      <c r="H56" s="669"/>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topLeftCell="A3" zoomScaleNormal="100" workbookViewId="0">
      <selection activeCell="I29" sqref="I29"/>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10" ht="15.75" customHeight="1">
      <c r="A2" s="623" t="s">
        <v>518</v>
      </c>
      <c r="B2" s="623"/>
      <c r="C2" s="623"/>
      <c r="D2" s="623"/>
      <c r="E2" s="623"/>
      <c r="F2" s="623"/>
    </row>
    <row r="3" spans="1:10" ht="15.75">
      <c r="A3" s="620" t="s">
        <v>458</v>
      </c>
      <c r="B3" s="620"/>
      <c r="C3" s="620"/>
      <c r="D3" s="620"/>
      <c r="E3" s="620"/>
      <c r="F3" s="620"/>
    </row>
    <row r="5" spans="1:10">
      <c r="A5" s="103"/>
      <c r="B5" s="102"/>
      <c r="C5" s="77"/>
      <c r="D5" s="103" t="s">
        <v>54</v>
      </c>
      <c r="E5" s="625" t="s">
        <v>13</v>
      </c>
      <c r="F5" s="626"/>
    </row>
    <row r="6" spans="1:10" ht="14.25">
      <c r="A6" s="115" t="s">
        <v>57</v>
      </c>
      <c r="B6" s="77" t="s">
        <v>119</v>
      </c>
      <c r="C6" s="77" t="s">
        <v>119</v>
      </c>
      <c r="D6" s="103" t="s">
        <v>15</v>
      </c>
      <c r="E6" s="625" t="s">
        <v>15</v>
      </c>
      <c r="F6" s="626"/>
    </row>
    <row r="7" spans="1:10" ht="15">
      <c r="A7" s="194" t="s">
        <v>37</v>
      </c>
      <c r="B7" s="105" t="s">
        <v>356</v>
      </c>
      <c r="C7" s="105" t="s">
        <v>356</v>
      </c>
      <c r="D7" s="105" t="s">
        <v>55</v>
      </c>
      <c r="E7" s="621" t="s">
        <v>19</v>
      </c>
      <c r="F7" s="622"/>
    </row>
    <row r="8" spans="1:10">
      <c r="A8" s="105"/>
      <c r="B8" s="102"/>
      <c r="C8" s="77"/>
      <c r="D8" s="105" t="s">
        <v>20</v>
      </c>
      <c r="E8" s="621" t="s">
        <v>20</v>
      </c>
      <c r="F8" s="622"/>
    </row>
    <row r="9" spans="1:10" ht="18.75" customHeight="1" thickBot="1">
      <c r="A9" s="496" t="s">
        <v>592</v>
      </c>
      <c r="B9" s="83">
        <v>2023</v>
      </c>
      <c r="C9" s="83">
        <v>2024</v>
      </c>
      <c r="D9" s="83" t="s">
        <v>561</v>
      </c>
      <c r="E9" s="83">
        <v>2023</v>
      </c>
      <c r="F9" s="83">
        <v>2024</v>
      </c>
    </row>
    <row r="10" spans="1:10" ht="15" customHeight="1" thickBot="1">
      <c r="A10" s="670" t="s">
        <v>519</v>
      </c>
      <c r="B10" s="670"/>
      <c r="C10" s="670"/>
      <c r="D10" s="670"/>
      <c r="E10" s="670"/>
      <c r="F10" s="670"/>
      <c r="J10" s="218"/>
    </row>
    <row r="11" spans="1:10">
      <c r="A11" s="280" t="s">
        <v>567</v>
      </c>
      <c r="B11" s="162">
        <v>18795.156999999999</v>
      </c>
      <c r="C11" s="162">
        <v>49989.033000000003</v>
      </c>
      <c r="D11" s="362">
        <v>165.9676266604211</v>
      </c>
      <c r="E11" s="362">
        <v>11.185743476889851</v>
      </c>
      <c r="F11" s="163">
        <v>21.913319921119729</v>
      </c>
      <c r="J11" s="218"/>
    </row>
    <row r="12" spans="1:10" ht="16.5" customHeight="1">
      <c r="A12" s="208" t="s">
        <v>569</v>
      </c>
      <c r="B12" s="162">
        <v>21020.598999999998</v>
      </c>
      <c r="C12" s="162">
        <v>34013.216999999997</v>
      </c>
      <c r="D12" s="362">
        <v>61.808980800214108</v>
      </c>
      <c r="E12" s="362">
        <v>12.510192287543397</v>
      </c>
      <c r="F12" s="163">
        <v>14.910120499179651</v>
      </c>
      <c r="J12" s="218"/>
    </row>
    <row r="13" spans="1:10" ht="16.5" customHeight="1">
      <c r="A13" s="208" t="s">
        <v>570</v>
      </c>
      <c r="B13" s="162">
        <v>15333.620999999999</v>
      </c>
      <c r="C13" s="162">
        <v>33159.902999999998</v>
      </c>
      <c r="D13" s="362">
        <v>116.25617980253979</v>
      </c>
      <c r="E13" s="347">
        <v>9.1256460947812901</v>
      </c>
      <c r="F13" s="347">
        <v>14.536059599158435</v>
      </c>
      <c r="J13" s="218"/>
    </row>
    <row r="14" spans="1:10" ht="18" customHeight="1">
      <c r="A14" s="157" t="s">
        <v>40</v>
      </c>
      <c r="B14" s="162">
        <v>24336.38</v>
      </c>
      <c r="C14" s="162">
        <v>29107.284</v>
      </c>
      <c r="D14" s="362">
        <v>19.604000266268027</v>
      </c>
      <c r="E14" s="163">
        <v>14.483545087498479</v>
      </c>
      <c r="F14" s="163">
        <v>12.75954320474432</v>
      </c>
      <c r="J14" s="218"/>
    </row>
    <row r="15" spans="1:10" ht="15.75" customHeight="1">
      <c r="A15" s="208" t="s">
        <v>44</v>
      </c>
      <c r="B15" s="162">
        <v>38172.404999999999</v>
      </c>
      <c r="C15" s="162">
        <v>26242.974999999999</v>
      </c>
      <c r="D15" s="362">
        <v>-31.251449836603172</v>
      </c>
      <c r="E15" s="362">
        <v>22.717912397643047</v>
      </c>
      <c r="F15" s="163">
        <v>11.503937410770618</v>
      </c>
      <c r="J15" s="218"/>
    </row>
    <row r="16" spans="1:10" ht="14.25" customHeight="1">
      <c r="A16" s="208" t="s">
        <v>42</v>
      </c>
      <c r="B16" s="162">
        <v>23562.460999999999</v>
      </c>
      <c r="C16" s="162">
        <v>26020.932000000001</v>
      </c>
      <c r="D16" s="362">
        <v>10.433846447533648</v>
      </c>
      <c r="E16" s="163">
        <v>14.022955191607151</v>
      </c>
      <c r="F16" s="163">
        <v>11.40660207533324</v>
      </c>
      <c r="J16" s="218"/>
    </row>
    <row r="17" spans="1:10" ht="14.25" customHeight="1">
      <c r="A17" s="208" t="s">
        <v>568</v>
      </c>
      <c r="B17" s="162">
        <v>4483.26</v>
      </c>
      <c r="C17" s="162">
        <v>23963.007000000001</v>
      </c>
      <c r="D17" s="362">
        <v>434.49960519800328</v>
      </c>
      <c r="E17" s="347">
        <v>2.6681658631636433</v>
      </c>
      <c r="F17" s="347">
        <v>10.504484826962576</v>
      </c>
      <c r="J17" s="218"/>
    </row>
    <row r="18" spans="1:10" ht="15" customHeight="1">
      <c r="A18" s="593" t="s">
        <v>36</v>
      </c>
      <c r="B18" s="329">
        <v>22323.901999999998</v>
      </c>
      <c r="C18" s="329">
        <v>5625.3265000000001</v>
      </c>
      <c r="D18" s="515">
        <v>-74.801329534594814</v>
      </c>
      <c r="E18" s="515">
        <v>13.285839600873153</v>
      </c>
      <c r="F18" s="344">
        <v>2.4659324627314301</v>
      </c>
    </row>
    <row r="19" spans="1:10" ht="15" customHeight="1">
      <c r="A19" s="435" t="s">
        <v>10</v>
      </c>
      <c r="B19" s="432">
        <v>168027.78499999997</v>
      </c>
      <c r="C19" s="432">
        <v>228121.67749999999</v>
      </c>
      <c r="D19" s="454">
        <v>35.764259167018139</v>
      </c>
      <c r="E19" s="433">
        <v>100.00000000000001</v>
      </c>
      <c r="F19" s="433">
        <v>100</v>
      </c>
    </row>
    <row r="20" spans="1:10" ht="11.25" customHeight="1">
      <c r="A20" s="93"/>
      <c r="B20" s="197"/>
      <c r="C20" s="197"/>
      <c r="D20" s="197"/>
      <c r="E20" s="140"/>
      <c r="F20" s="140"/>
    </row>
    <row r="21" spans="1:10" ht="18.75" customHeight="1">
      <c r="A21" s="623" t="s">
        <v>522</v>
      </c>
      <c r="B21" s="623"/>
      <c r="C21" s="623"/>
      <c r="D21" s="623"/>
      <c r="E21" s="623"/>
      <c r="F21" s="623"/>
    </row>
    <row r="22" spans="1:10" ht="12.75" customHeight="1">
      <c r="A22" s="620" t="s">
        <v>459</v>
      </c>
      <c r="B22" s="620"/>
      <c r="C22" s="620"/>
      <c r="D22" s="620"/>
      <c r="E22" s="620"/>
      <c r="F22" s="620"/>
    </row>
    <row r="23" spans="1:10">
      <c r="A23" s="124"/>
    </row>
    <row r="24" spans="1:10" ht="11.25" customHeight="1">
      <c r="A24" s="485"/>
      <c r="B24" s="102"/>
      <c r="C24" s="151"/>
      <c r="D24" s="625" t="s">
        <v>54</v>
      </c>
      <c r="E24" s="618"/>
    </row>
    <row r="25" spans="1:10" ht="13.5" customHeight="1">
      <c r="A25" s="115" t="s">
        <v>14</v>
      </c>
      <c r="B25" s="631" t="s">
        <v>119</v>
      </c>
      <c r="C25" s="632"/>
      <c r="D25" s="625" t="s">
        <v>15</v>
      </c>
      <c r="E25" s="618"/>
    </row>
    <row r="26" spans="1:10" ht="15">
      <c r="A26" s="194" t="s">
        <v>17</v>
      </c>
      <c r="B26" s="633" t="s">
        <v>356</v>
      </c>
      <c r="C26" s="634"/>
      <c r="D26" s="621" t="s">
        <v>55</v>
      </c>
      <c r="E26" s="619"/>
    </row>
    <row r="27" spans="1:10">
      <c r="A27" s="105"/>
      <c r="B27" s="102"/>
      <c r="C27" s="151"/>
      <c r="D27" s="621" t="s">
        <v>20</v>
      </c>
      <c r="E27" s="619"/>
    </row>
    <row r="28" spans="1:10">
      <c r="A28" s="496" t="s">
        <v>592</v>
      </c>
      <c r="B28" s="484">
        <v>2023</v>
      </c>
      <c r="C28" s="484">
        <v>2024</v>
      </c>
      <c r="D28" s="675" t="s">
        <v>561</v>
      </c>
      <c r="E28" s="675"/>
    </row>
    <row r="29" spans="1:10" ht="29.25" thickBot="1">
      <c r="A29" s="456" t="s">
        <v>520</v>
      </c>
      <c r="B29" s="457"/>
      <c r="C29" s="676"/>
      <c r="D29" s="676"/>
      <c r="E29" s="676"/>
    </row>
    <row r="30" spans="1:10" ht="30" customHeight="1">
      <c r="A30" s="594" t="s">
        <v>521</v>
      </c>
      <c r="B30" s="595">
        <v>854149.52500000002</v>
      </c>
      <c r="C30" s="595">
        <v>767944.51552999998</v>
      </c>
      <c r="D30" s="595"/>
      <c r="E30" s="596">
        <v>-10.09249633078003</v>
      </c>
    </row>
    <row r="31" spans="1:10" ht="6.75" customHeight="1">
      <c r="A31" s="355"/>
      <c r="B31" s="355"/>
      <c r="C31" s="355"/>
      <c r="D31" s="355"/>
      <c r="E31" s="355"/>
      <c r="F31" s="355"/>
    </row>
    <row r="32" spans="1:10" ht="15.75" customHeight="1">
      <c r="A32" s="127">
        <v>2024</v>
      </c>
    </row>
    <row r="36" spans="1:1">
      <c r="A36" s="263"/>
    </row>
    <row r="51" spans="1:6">
      <c r="A51" s="669"/>
      <c r="B51" s="669"/>
      <c r="C51" s="669"/>
      <c r="D51" s="669"/>
      <c r="E51" s="669"/>
      <c r="F51" s="669"/>
    </row>
    <row r="52" spans="1:6">
      <c r="A52" s="669"/>
      <c r="B52" s="669"/>
      <c r="C52" s="669"/>
      <c r="D52" s="669"/>
      <c r="E52" s="669"/>
      <c r="F52" s="669"/>
    </row>
    <row r="53" spans="1:6" ht="35.25" customHeight="1">
      <c r="A53" s="669" t="s">
        <v>529</v>
      </c>
      <c r="B53" s="669"/>
      <c r="C53" s="669"/>
      <c r="D53" s="669"/>
      <c r="E53" s="669"/>
      <c r="F53" s="669"/>
    </row>
    <row r="54" spans="1:6" ht="35.25" customHeight="1">
      <c r="A54" s="673"/>
      <c r="B54" s="673"/>
      <c r="C54" s="673"/>
      <c r="D54" s="673"/>
      <c r="E54" s="673"/>
      <c r="F54" s="673"/>
    </row>
    <row r="55" spans="1:6" ht="27" customHeight="1">
      <c r="A55" s="674"/>
      <c r="B55" s="674"/>
      <c r="C55" s="674"/>
      <c r="D55" s="674"/>
      <c r="E55" s="674"/>
      <c r="F55" s="674"/>
    </row>
    <row r="75" spans="20:21">
      <c r="T75" s="631"/>
      <c r="U75" s="632"/>
    </row>
    <row r="76" spans="20:21">
      <c r="T76" s="633"/>
      <c r="U76" s="634"/>
    </row>
    <row r="77" spans="20:21">
      <c r="T77" s="102"/>
      <c r="U77" s="151"/>
    </row>
    <row r="78" spans="20:21">
      <c r="T78" s="671"/>
      <c r="U78" s="671"/>
    </row>
    <row r="79" spans="20:21" ht="15" thickBot="1">
      <c r="T79" s="457"/>
      <c r="U79" s="457"/>
    </row>
    <row r="80" spans="20:21">
      <c r="T80" s="672"/>
      <c r="U80" s="672"/>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N462"/>
  <sheetViews>
    <sheetView topLeftCell="A17" zoomScaleNormal="100" workbookViewId="0">
      <selection activeCell="O32" sqref="O32"/>
    </sheetView>
  </sheetViews>
  <sheetFormatPr defaultRowHeight="12.75"/>
  <cols>
    <col min="1" max="1" width="34.85546875" style="461" customWidth="1"/>
    <col min="2" max="3" width="19.140625" style="461" customWidth="1"/>
    <col min="4" max="4" width="9.5703125" style="461" bestFit="1" customWidth="1"/>
    <col min="5" max="10" width="9.140625" style="461"/>
    <col min="11" max="11" width="9.28515625" style="461" bestFit="1" customWidth="1"/>
    <col min="12" max="12" width="12" style="461" bestFit="1" customWidth="1"/>
    <col min="13" max="13" width="9.28515625" style="461" bestFit="1" customWidth="1"/>
    <col min="14" max="14" width="12" style="461" bestFit="1" customWidth="1"/>
    <col min="15" max="16384" width="9.140625" style="461"/>
  </cols>
  <sheetData>
    <row r="1" spans="1:6" s="234" customFormat="1" ht="14.25">
      <c r="A1" s="355"/>
      <c r="B1" s="355"/>
      <c r="C1" s="355"/>
    </row>
    <row r="2" spans="1:6" s="234" customFormat="1" ht="14.25">
      <c r="A2" s="355"/>
      <c r="B2" s="355"/>
      <c r="C2" s="355"/>
    </row>
    <row r="3" spans="1:6" s="234" customFormat="1" ht="15.75" customHeight="1">
      <c r="A3" s="640" t="s">
        <v>546</v>
      </c>
      <c r="B3" s="640"/>
      <c r="C3" s="640"/>
    </row>
    <row r="4" spans="1:6" s="234" customFormat="1" ht="15.75">
      <c r="A4" s="620" t="s">
        <v>547</v>
      </c>
      <c r="B4" s="620"/>
      <c r="C4" s="620"/>
    </row>
    <row r="5" spans="1:6" s="234" customFormat="1">
      <c r="A5" s="124"/>
    </row>
    <row r="6" spans="1:6" s="234" customFormat="1" ht="11.25" customHeight="1">
      <c r="A6" s="103"/>
      <c r="B6" s="102"/>
      <c r="C6" s="77"/>
      <c r="D6" s="103" t="s">
        <v>54</v>
      </c>
      <c r="E6" s="625" t="s">
        <v>13</v>
      </c>
      <c r="F6" s="626"/>
    </row>
    <row r="7" spans="1:6" s="234" customFormat="1" ht="13.5" customHeight="1">
      <c r="A7" s="115" t="s">
        <v>57</v>
      </c>
      <c r="B7" s="77" t="s">
        <v>119</v>
      </c>
      <c r="C7" s="77" t="s">
        <v>119</v>
      </c>
      <c r="D7" s="103" t="s">
        <v>15</v>
      </c>
      <c r="E7" s="625" t="s">
        <v>15</v>
      </c>
      <c r="F7" s="626"/>
    </row>
    <row r="8" spans="1:6" s="234" customFormat="1" ht="15">
      <c r="A8" s="194" t="s">
        <v>37</v>
      </c>
      <c r="B8" s="105" t="s">
        <v>356</v>
      </c>
      <c r="C8" s="105" t="s">
        <v>356</v>
      </c>
      <c r="D8" s="105" t="s">
        <v>55</v>
      </c>
      <c r="E8" s="621" t="s">
        <v>19</v>
      </c>
      <c r="F8" s="622"/>
    </row>
    <row r="9" spans="1:6" s="234" customFormat="1">
      <c r="A9" s="105"/>
      <c r="B9" s="102"/>
      <c r="C9" s="77"/>
      <c r="D9" s="105" t="s">
        <v>20</v>
      </c>
      <c r="E9" s="621" t="s">
        <v>20</v>
      </c>
      <c r="F9" s="622"/>
    </row>
    <row r="10" spans="1:6" s="234" customFormat="1" ht="13.5" thickBot="1">
      <c r="A10" s="496" t="s">
        <v>592</v>
      </c>
      <c r="B10" s="83">
        <v>2023</v>
      </c>
      <c r="C10" s="83">
        <v>2024</v>
      </c>
      <c r="D10" s="83" t="s">
        <v>561</v>
      </c>
      <c r="E10" s="83">
        <v>2023</v>
      </c>
      <c r="F10" s="83">
        <v>2024</v>
      </c>
    </row>
    <row r="11" spans="1:6" s="234" customFormat="1" ht="15" customHeight="1">
      <c r="A11" s="679" t="s">
        <v>559</v>
      </c>
      <c r="B11" s="679"/>
      <c r="C11" s="679"/>
      <c r="D11" s="679"/>
      <c r="E11" s="679"/>
      <c r="F11" s="679"/>
    </row>
    <row r="12" spans="1:6" s="234" customFormat="1">
      <c r="A12" s="208" t="s">
        <v>567</v>
      </c>
      <c r="B12" s="559">
        <v>19645.753000000001</v>
      </c>
      <c r="C12" s="508">
        <v>21501.671999999999</v>
      </c>
      <c r="D12" s="362">
        <v>9.4469221922926447</v>
      </c>
      <c r="E12" s="347">
        <v>43.703158966600171</v>
      </c>
      <c r="F12" s="519">
        <v>25.616983181200137</v>
      </c>
    </row>
    <row r="13" spans="1:6" s="234" customFormat="1" ht="18" customHeight="1">
      <c r="A13" s="208" t="s">
        <v>570</v>
      </c>
      <c r="B13" s="601">
        <v>6892.9920000000002</v>
      </c>
      <c r="C13" s="508">
        <v>20281.972160000001</v>
      </c>
      <c r="D13" s="362">
        <v>194.24047148176001</v>
      </c>
      <c r="E13" s="347">
        <v>15.333875221352077</v>
      </c>
      <c r="F13" s="347">
        <v>24.163838965839002</v>
      </c>
    </row>
    <row r="14" spans="1:6" s="234" customFormat="1">
      <c r="A14" s="208" t="s">
        <v>569</v>
      </c>
      <c r="B14" s="559">
        <v>1602.29</v>
      </c>
      <c r="C14" s="508">
        <v>14594.103999999999</v>
      </c>
      <c r="D14" s="563">
        <v>810.82787760018459</v>
      </c>
      <c r="E14" s="519">
        <v>3.564390460400972</v>
      </c>
      <c r="F14" s="519">
        <v>17.387341631510591</v>
      </c>
    </row>
    <row r="15" spans="1:6" s="234" customFormat="1">
      <c r="A15" s="208" t="s">
        <v>44</v>
      </c>
      <c r="B15" s="559">
        <v>6993.5330000000004</v>
      </c>
      <c r="C15" s="508">
        <v>12670.495000000001</v>
      </c>
      <c r="D15" s="362">
        <v>81.174450738989862</v>
      </c>
      <c r="E15" s="347">
        <v>15.557534721991273</v>
      </c>
      <c r="F15" s="519">
        <v>15.095563606052611</v>
      </c>
    </row>
    <row r="16" spans="1:6" s="234" customFormat="1">
      <c r="A16" s="208" t="s">
        <v>608</v>
      </c>
      <c r="B16" s="559">
        <v>2767</v>
      </c>
      <c r="C16" s="508">
        <v>5754.0370000000003</v>
      </c>
      <c r="D16" s="362">
        <v>107.9521864835562</v>
      </c>
      <c r="E16" s="519">
        <v>6.1553578964666134</v>
      </c>
      <c r="F16" s="347">
        <v>6.8553305553634756</v>
      </c>
    </row>
    <row r="17" spans="1:14" s="234" customFormat="1">
      <c r="A17" s="208" t="s">
        <v>568</v>
      </c>
      <c r="B17" s="559">
        <v>775.42600000000004</v>
      </c>
      <c r="C17" s="508">
        <v>4982.4250000000002</v>
      </c>
      <c r="D17" s="517">
        <v>542.54035846102647</v>
      </c>
      <c r="E17" s="519">
        <v>1.7249817680612654</v>
      </c>
      <c r="F17" s="347">
        <v>5.9360359243965348</v>
      </c>
      <c r="K17" s="693"/>
      <c r="L17" s="693"/>
      <c r="M17" s="693"/>
      <c r="N17" s="693"/>
    </row>
    <row r="18" spans="1:14" s="234" customFormat="1">
      <c r="A18" s="157" t="s">
        <v>42</v>
      </c>
      <c r="B18" s="602">
        <v>3284.4830000000002</v>
      </c>
      <c r="C18" s="508">
        <v>3428.098</v>
      </c>
      <c r="D18" s="362">
        <v>4.3725298623862496</v>
      </c>
      <c r="E18" s="347">
        <v>7.3065299493532185</v>
      </c>
      <c r="F18" s="347">
        <v>4.084218604465077</v>
      </c>
      <c r="K18" s="693"/>
      <c r="L18" s="693"/>
      <c r="M18" s="693"/>
      <c r="N18" s="693"/>
    </row>
    <row r="19" spans="1:14" s="234" customFormat="1">
      <c r="A19" s="572" t="s">
        <v>573</v>
      </c>
      <c r="B19" s="603">
        <v>2991.23</v>
      </c>
      <c r="C19" s="516">
        <v>722.42</v>
      </c>
      <c r="D19" s="362">
        <v>-75.848731123985786</v>
      </c>
      <c r="E19" s="347">
        <v>6.6541710157744234</v>
      </c>
      <c r="F19" s="519">
        <v>0.86068753117258046</v>
      </c>
      <c r="K19" s="693"/>
      <c r="L19" s="693"/>
      <c r="M19" s="693"/>
      <c r="N19" s="693"/>
    </row>
    <row r="20" spans="1:14" s="234" customFormat="1" ht="14.25">
      <c r="A20" s="501" t="s">
        <v>135</v>
      </c>
      <c r="B20" s="502">
        <v>44952.706999999995</v>
      </c>
      <c r="C20" s="502">
        <v>83935.223159999994</v>
      </c>
      <c r="D20" s="454">
        <v>86.71895145269005</v>
      </c>
      <c r="E20" s="433">
        <v>100.00000000000001</v>
      </c>
      <c r="F20" s="433">
        <v>100</v>
      </c>
      <c r="K20" s="693"/>
      <c r="L20" s="693"/>
      <c r="M20" s="693"/>
      <c r="N20" s="693"/>
    </row>
    <row r="21" spans="1:14" s="234" customFormat="1" ht="14.25">
      <c r="A21" s="355"/>
      <c r="B21" s="355"/>
      <c r="C21" s="355"/>
      <c r="K21" s="693"/>
      <c r="L21" s="693"/>
      <c r="M21" s="693"/>
      <c r="N21" s="693"/>
    </row>
    <row r="22" spans="1:14" s="234" customFormat="1" ht="15.75" customHeight="1">
      <c r="A22" s="640" t="s">
        <v>548</v>
      </c>
      <c r="B22" s="640"/>
      <c r="C22" s="640"/>
      <c r="K22" s="693"/>
      <c r="L22" s="693"/>
      <c r="M22" s="693"/>
      <c r="N22" s="693"/>
    </row>
    <row r="23" spans="1:14" s="234" customFormat="1" ht="15.75">
      <c r="A23" s="620" t="s">
        <v>549</v>
      </c>
      <c r="B23" s="620"/>
      <c r="C23" s="620"/>
      <c r="K23" s="693"/>
      <c r="L23" s="693"/>
      <c r="M23" s="693"/>
      <c r="N23" s="693"/>
    </row>
    <row r="24" spans="1:14" s="234" customFormat="1">
      <c r="A24" s="263"/>
      <c r="K24" s="693"/>
      <c r="L24" s="693"/>
      <c r="M24" s="693"/>
      <c r="N24" s="693"/>
    </row>
    <row r="25" spans="1:14" s="234" customFormat="1" ht="11.25" customHeight="1">
      <c r="A25" s="103"/>
      <c r="B25" s="102"/>
      <c r="C25" s="77"/>
      <c r="D25" s="103" t="s">
        <v>54</v>
      </c>
      <c r="E25" s="625" t="s">
        <v>13</v>
      </c>
      <c r="F25" s="626"/>
      <c r="K25" s="693"/>
      <c r="L25" s="693"/>
      <c r="M25" s="693"/>
      <c r="N25" s="693"/>
    </row>
    <row r="26" spans="1:14" s="234" customFormat="1" ht="13.5" customHeight="1">
      <c r="A26" s="115" t="s">
        <v>57</v>
      </c>
      <c r="B26" s="77" t="s">
        <v>119</v>
      </c>
      <c r="C26" s="77" t="s">
        <v>119</v>
      </c>
      <c r="D26" s="103" t="s">
        <v>15</v>
      </c>
      <c r="E26" s="625" t="s">
        <v>15</v>
      </c>
      <c r="F26" s="626"/>
      <c r="K26" s="693"/>
      <c r="L26" s="693"/>
      <c r="M26" s="693"/>
      <c r="N26" s="693"/>
    </row>
    <row r="27" spans="1:14" s="234" customFormat="1" ht="15">
      <c r="A27" s="194" t="s">
        <v>37</v>
      </c>
      <c r="B27" s="105" t="s">
        <v>356</v>
      </c>
      <c r="C27" s="105" t="s">
        <v>356</v>
      </c>
      <c r="D27" s="105" t="s">
        <v>55</v>
      </c>
      <c r="E27" s="621" t="s">
        <v>19</v>
      </c>
      <c r="F27" s="622"/>
    </row>
    <row r="28" spans="1:14" s="234" customFormat="1">
      <c r="A28" s="105"/>
      <c r="B28" s="102"/>
      <c r="C28" s="77"/>
      <c r="D28" s="105" t="s">
        <v>20</v>
      </c>
      <c r="E28" s="621" t="s">
        <v>20</v>
      </c>
      <c r="F28" s="622"/>
    </row>
    <row r="29" spans="1:14" s="234" customFormat="1">
      <c r="A29" s="496" t="s">
        <v>592</v>
      </c>
      <c r="B29" s="83">
        <v>2023</v>
      </c>
      <c r="C29" s="83">
        <v>2024</v>
      </c>
      <c r="D29" s="83" t="s">
        <v>561</v>
      </c>
      <c r="E29" s="83">
        <v>2023</v>
      </c>
      <c r="F29" s="83">
        <v>2024</v>
      </c>
    </row>
    <row r="30" spans="1:14" s="234" customFormat="1" ht="15" customHeight="1">
      <c r="A30" s="676" t="s">
        <v>560</v>
      </c>
      <c r="B30" s="676"/>
      <c r="C30" s="676"/>
      <c r="D30" s="676"/>
      <c r="E30" s="676"/>
      <c r="F30" s="676"/>
    </row>
    <row r="31" spans="1:14" s="460" customFormat="1" ht="14.25" customHeight="1">
      <c r="A31" s="208" t="s">
        <v>567</v>
      </c>
      <c r="B31" s="560">
        <v>23240</v>
      </c>
      <c r="C31" s="598">
        <v>17585</v>
      </c>
      <c r="D31" s="517">
        <v>-24.333046471600689</v>
      </c>
      <c r="E31" s="517">
        <v>26.994755272398447</v>
      </c>
      <c r="F31" s="164">
        <v>36.375229334547434</v>
      </c>
    </row>
    <row r="32" spans="1:14" s="443" customFormat="1" ht="14.25" customHeight="1">
      <c r="A32" s="208" t="s">
        <v>570</v>
      </c>
      <c r="B32" s="560">
        <v>28785.847140000002</v>
      </c>
      <c r="C32" s="598">
        <v>12146.318789999999</v>
      </c>
      <c r="D32" s="517">
        <v>-57.804546342074403</v>
      </c>
      <c r="E32" s="517">
        <v>33.43661354789031</v>
      </c>
      <c r="F32" s="164">
        <v>25.125114106157103</v>
      </c>
    </row>
    <row r="33" spans="1:6" s="528" customFormat="1" ht="14.25" customHeight="1">
      <c r="A33" s="208" t="s">
        <v>44</v>
      </c>
      <c r="B33" s="560">
        <v>8104.8190000000004</v>
      </c>
      <c r="C33" s="598">
        <v>6196.424</v>
      </c>
      <c r="D33" s="517">
        <v>-23.546423430307332</v>
      </c>
      <c r="E33" s="517">
        <v>9.4142687363203574</v>
      </c>
      <c r="F33" s="164">
        <v>12.817534492697966</v>
      </c>
    </row>
    <row r="34" spans="1:6" s="443" customFormat="1" ht="14.25" customHeight="1">
      <c r="A34" s="169" t="s">
        <v>569</v>
      </c>
      <c r="B34" s="597">
        <v>18538.727999999999</v>
      </c>
      <c r="C34" s="598">
        <v>4143.857</v>
      </c>
      <c r="D34" s="517">
        <v>-77.647565679802838</v>
      </c>
      <c r="E34" s="517">
        <v>21.533925362373523</v>
      </c>
      <c r="F34" s="164">
        <v>8.5717229857588695</v>
      </c>
    </row>
    <row r="35" spans="1:6" s="443" customFormat="1" ht="14.25" customHeight="1">
      <c r="A35" s="208" t="s">
        <v>568</v>
      </c>
      <c r="B35" s="560">
        <v>1507.7760000000001</v>
      </c>
      <c r="C35" s="598">
        <v>3039.6030299999998</v>
      </c>
      <c r="D35" s="517">
        <v>101.59513283140198</v>
      </c>
      <c r="E35" s="164">
        <v>1.7513788350084269</v>
      </c>
      <c r="F35" s="164">
        <v>6.2875324027429764</v>
      </c>
    </row>
    <row r="36" spans="1:6" s="443" customFormat="1" ht="14.25" customHeight="1">
      <c r="A36" s="208" t="s">
        <v>573</v>
      </c>
      <c r="B36" s="597">
        <v>1910</v>
      </c>
      <c r="C36" s="598">
        <v>2435</v>
      </c>
      <c r="D36" s="517">
        <v>27.486910994764397</v>
      </c>
      <c r="E36" s="164">
        <v>2.21858789028748</v>
      </c>
      <c r="F36" s="164">
        <v>5.0368884520684105</v>
      </c>
    </row>
    <row r="37" spans="1:6" s="443" customFormat="1" ht="14.25" customHeight="1">
      <c r="A37" s="169" t="s">
        <v>608</v>
      </c>
      <c r="B37" s="560">
        <v>3205.2660000000001</v>
      </c>
      <c r="C37" s="598">
        <v>1487.606</v>
      </c>
      <c r="D37" s="517">
        <v>-53.588688115120554</v>
      </c>
      <c r="E37" s="164">
        <v>3.7231226873037642</v>
      </c>
      <c r="F37" s="164">
        <v>3.0771685760277947</v>
      </c>
    </row>
    <row r="38" spans="1:6" s="443" customFormat="1" ht="14.25" customHeight="1">
      <c r="A38" s="208" t="s">
        <v>42</v>
      </c>
      <c r="B38" s="597">
        <v>798.36099999999999</v>
      </c>
      <c r="C38" s="599">
        <v>1309.529</v>
      </c>
      <c r="D38" s="517">
        <v>64.02717567616655</v>
      </c>
      <c r="E38" s="517">
        <v>0.92734766841769778</v>
      </c>
      <c r="F38" s="164">
        <v>2.7088096499994632</v>
      </c>
    </row>
    <row r="39" spans="1:6" s="460" customFormat="1" ht="14.25">
      <c r="A39" s="501" t="s">
        <v>135</v>
      </c>
      <c r="B39" s="600">
        <v>86090.797139999995</v>
      </c>
      <c r="C39" s="600">
        <v>48343.337819999993</v>
      </c>
      <c r="D39" s="454">
        <v>-43.846102689251978</v>
      </c>
      <c r="E39" s="433">
        <v>100</v>
      </c>
      <c r="F39" s="433">
        <v>100.00000000000001</v>
      </c>
    </row>
    <row r="40" spans="1:6" s="443" customFormat="1">
      <c r="A40" s="460"/>
      <c r="B40" s="460"/>
      <c r="C40" s="88"/>
      <c r="D40" s="460"/>
      <c r="E40" s="460"/>
      <c r="F40" s="460"/>
    </row>
    <row r="41" spans="1:6" s="443" customFormat="1" ht="48" customHeight="1">
      <c r="A41" s="678" t="s">
        <v>523</v>
      </c>
      <c r="B41" s="678"/>
      <c r="C41" s="678"/>
      <c r="D41" s="460"/>
      <c r="E41" s="460"/>
      <c r="F41" s="460"/>
    </row>
    <row r="42" spans="1:6" s="443" customFormat="1" ht="54" customHeight="1">
      <c r="A42" s="677" t="s">
        <v>530</v>
      </c>
      <c r="B42" s="677"/>
      <c r="C42" s="677"/>
      <c r="D42" s="460"/>
      <c r="E42" s="460"/>
      <c r="F42" s="460"/>
    </row>
    <row r="43" spans="1:6" s="443" customFormat="1"/>
    <row r="44" spans="1:6" s="443" customFormat="1"/>
    <row r="45" spans="1:6" s="443" customFormat="1"/>
    <row r="46" spans="1:6" s="443" customFormat="1"/>
    <row r="47" spans="1:6" s="443" customFormat="1"/>
    <row r="48" spans="1:6" s="443" customFormat="1"/>
    <row r="49" s="443" customFormat="1"/>
    <row r="50" s="443" customFormat="1"/>
    <row r="51" s="443" customFormat="1"/>
    <row r="52" s="443" customFormat="1"/>
    <row r="53" s="443" customFormat="1"/>
    <row r="54" s="443" customFormat="1"/>
    <row r="55" s="443" customFormat="1"/>
    <row r="56" s="443" customFormat="1"/>
    <row r="57" s="443" customFormat="1"/>
    <row r="58" s="443" customFormat="1"/>
    <row r="59" s="443" customFormat="1"/>
    <row r="60" s="443" customFormat="1"/>
    <row r="61" s="443" customFormat="1"/>
    <row r="62" s="443" customFormat="1"/>
    <row r="63" s="443" customFormat="1"/>
    <row r="64" s="443" customFormat="1"/>
    <row r="65" s="443" customFormat="1"/>
    <row r="66" s="443" customFormat="1"/>
    <row r="67" s="443" customFormat="1"/>
    <row r="68" s="443" customFormat="1"/>
    <row r="69" s="443" customFormat="1"/>
    <row r="70" s="443" customFormat="1"/>
    <row r="71" s="443" customFormat="1"/>
    <row r="72" s="443" customFormat="1"/>
    <row r="73" s="443" customFormat="1"/>
    <row r="74" s="443" customFormat="1"/>
    <row r="75" s="443" customFormat="1"/>
    <row r="76" s="443" customFormat="1"/>
    <row r="77" s="443" customFormat="1"/>
    <row r="78" s="443" customFormat="1"/>
    <row r="79" s="443" customFormat="1"/>
    <row r="80" s="443" customFormat="1"/>
    <row r="81" s="443" customFormat="1"/>
    <row r="82" s="443" customFormat="1"/>
    <row r="83" s="443" customFormat="1"/>
    <row r="84" s="443" customFormat="1"/>
    <row r="85" s="443" customFormat="1"/>
    <row r="86" s="443" customFormat="1"/>
    <row r="87" s="443" customFormat="1"/>
    <row r="88" s="443" customFormat="1"/>
    <row r="89" s="443" customFormat="1"/>
    <row r="90" s="443" customFormat="1"/>
    <row r="91" s="443" customFormat="1"/>
    <row r="92" s="443" customFormat="1"/>
    <row r="93" s="443" customFormat="1"/>
    <row r="94" s="443" customFormat="1"/>
    <row r="95" s="443" customFormat="1"/>
    <row r="96" s="443" customFormat="1"/>
    <row r="97" s="443" customFormat="1"/>
    <row r="98" s="443" customFormat="1"/>
    <row r="99" s="443" customFormat="1"/>
    <row r="100" s="443" customFormat="1"/>
    <row r="101" s="443" customFormat="1"/>
    <row r="102" s="443" customFormat="1"/>
    <row r="103" s="443" customFormat="1"/>
    <row r="104" s="443" customFormat="1"/>
    <row r="105" s="443" customFormat="1"/>
    <row r="106" s="443" customFormat="1"/>
    <row r="107" s="443" customFormat="1"/>
    <row r="108" s="443" customFormat="1"/>
    <row r="109" s="443" customFormat="1"/>
    <row r="110" s="443" customFormat="1"/>
    <row r="111" s="443" customFormat="1"/>
    <row r="112" s="443" customFormat="1"/>
    <row r="113" s="443" customFormat="1"/>
    <row r="114" s="443" customFormat="1"/>
    <row r="115" s="443" customFormat="1"/>
    <row r="116" s="443" customFormat="1"/>
    <row r="117" s="443" customFormat="1"/>
    <row r="118" s="443" customFormat="1"/>
    <row r="119" s="443" customFormat="1"/>
    <row r="120" s="443" customFormat="1"/>
    <row r="121" s="443" customFormat="1"/>
    <row r="122" s="443" customFormat="1"/>
    <row r="123" s="443" customFormat="1"/>
    <row r="124" s="443" customFormat="1"/>
    <row r="125" s="443" customFormat="1"/>
    <row r="126" s="443" customFormat="1"/>
    <row r="127" s="443" customFormat="1"/>
    <row r="128" s="443" customFormat="1"/>
    <row r="129" s="443" customFormat="1"/>
    <row r="130" s="443" customFormat="1"/>
    <row r="131" s="443" customFormat="1"/>
    <row r="132" s="443" customFormat="1"/>
    <row r="133" s="443" customFormat="1"/>
    <row r="134" s="443" customFormat="1"/>
    <row r="135" s="443" customFormat="1"/>
    <row r="136" s="443" customFormat="1"/>
    <row r="137" s="443" customFormat="1"/>
    <row r="138" s="443" customFormat="1"/>
    <row r="139" s="443" customFormat="1"/>
    <row r="140" s="443" customFormat="1"/>
    <row r="141" s="443" customFormat="1"/>
    <row r="142" s="443" customFormat="1"/>
    <row r="143" s="443" customFormat="1"/>
    <row r="144" s="443" customFormat="1"/>
    <row r="145" s="443" customFormat="1"/>
    <row r="146" s="443" customFormat="1"/>
    <row r="147" s="443" customFormat="1"/>
    <row r="148" s="443" customFormat="1"/>
    <row r="149" s="443" customFormat="1"/>
    <row r="150" s="443" customFormat="1"/>
    <row r="151" s="443" customFormat="1"/>
    <row r="152" s="443" customFormat="1"/>
    <row r="153" s="443" customFormat="1"/>
    <row r="154" s="443" customFormat="1"/>
    <row r="155" s="443" customFormat="1"/>
    <row r="156" s="443" customFormat="1"/>
    <row r="157" s="443" customFormat="1"/>
    <row r="158" s="443" customFormat="1"/>
    <row r="159" s="443" customFormat="1"/>
    <row r="160" s="443" customFormat="1"/>
    <row r="161" s="443" customFormat="1"/>
    <row r="162" s="443" customFormat="1"/>
    <row r="163" s="443" customFormat="1"/>
    <row r="164" s="443" customFormat="1"/>
    <row r="165" s="443" customFormat="1"/>
    <row r="166" s="443" customFormat="1"/>
    <row r="167" s="443" customFormat="1"/>
    <row r="168" s="443" customFormat="1"/>
    <row r="169" s="443" customFormat="1"/>
    <row r="170" s="443" customFormat="1"/>
    <row r="171" s="443" customFormat="1"/>
    <row r="172" s="443" customFormat="1"/>
    <row r="173" s="443" customFormat="1"/>
    <row r="174" s="443" customFormat="1"/>
    <row r="175" s="443" customFormat="1"/>
    <row r="176" s="443" customFormat="1"/>
    <row r="177" s="443" customFormat="1"/>
    <row r="178" s="443" customFormat="1"/>
    <row r="179" s="443" customFormat="1"/>
    <row r="180" s="443" customFormat="1"/>
    <row r="181" s="443" customFormat="1"/>
    <row r="182" s="443" customFormat="1"/>
    <row r="183" s="443" customFormat="1"/>
    <row r="184" s="443" customFormat="1"/>
    <row r="185" s="443" customFormat="1"/>
    <row r="186" s="443" customFormat="1"/>
    <row r="187" s="443" customFormat="1"/>
    <row r="188" s="443" customFormat="1"/>
    <row r="189" s="443" customFormat="1"/>
    <row r="190" s="443" customFormat="1"/>
    <row r="191" s="443" customFormat="1"/>
    <row r="192" s="443" customFormat="1"/>
    <row r="193" s="443" customFormat="1"/>
    <row r="194" s="443" customFormat="1"/>
    <row r="195" s="443" customFormat="1"/>
    <row r="196" s="443" customFormat="1"/>
    <row r="197" s="443" customFormat="1"/>
    <row r="198" s="443" customFormat="1"/>
    <row r="199" s="443" customFormat="1"/>
    <row r="200" s="443" customFormat="1"/>
    <row r="201" s="443" customFormat="1"/>
    <row r="202" s="443" customFormat="1"/>
    <row r="203" s="443" customFormat="1"/>
    <row r="204" s="443" customFormat="1"/>
    <row r="205" s="443" customFormat="1"/>
    <row r="206" s="443" customFormat="1"/>
    <row r="207" s="443" customFormat="1"/>
    <row r="208" s="443" customFormat="1"/>
    <row r="209" s="443" customFormat="1"/>
    <row r="210" s="443" customFormat="1"/>
    <row r="211" s="443" customFormat="1"/>
    <row r="212" s="443" customFormat="1"/>
    <row r="213" s="443" customFormat="1"/>
    <row r="214" s="443" customFormat="1"/>
    <row r="215" s="443" customFormat="1"/>
    <row r="216" s="443" customFormat="1"/>
    <row r="217" s="443" customFormat="1"/>
    <row r="218" s="443" customFormat="1"/>
    <row r="219" s="443" customFormat="1"/>
    <row r="220" s="443" customFormat="1"/>
    <row r="221" s="443" customFormat="1"/>
    <row r="222" s="443" customFormat="1"/>
    <row r="223" s="443" customFormat="1"/>
    <row r="224" s="443" customFormat="1"/>
    <row r="225" s="443" customFormat="1"/>
    <row r="226" s="443" customFormat="1"/>
    <row r="227" s="443" customFormat="1"/>
    <row r="228" s="443" customFormat="1"/>
    <row r="229" s="443" customFormat="1"/>
    <row r="230" s="443" customFormat="1"/>
    <row r="231" s="443" customFormat="1"/>
    <row r="232" s="443" customFormat="1"/>
    <row r="233" s="443" customFormat="1"/>
    <row r="234" s="443" customFormat="1"/>
    <row r="235" s="443" customFormat="1"/>
    <row r="236" s="443" customFormat="1"/>
    <row r="237" s="443" customFormat="1"/>
    <row r="238" s="443" customFormat="1"/>
    <row r="239" s="443" customFormat="1"/>
    <row r="240" s="443" customFormat="1"/>
    <row r="241" s="443" customFormat="1"/>
    <row r="242" s="443" customFormat="1"/>
    <row r="243" s="443" customFormat="1"/>
    <row r="244" s="443" customFormat="1"/>
    <row r="245" s="443" customFormat="1"/>
    <row r="246" s="443" customFormat="1"/>
    <row r="247" s="443" customFormat="1"/>
    <row r="248" s="443" customFormat="1"/>
    <row r="249" s="443" customFormat="1"/>
    <row r="250" s="443" customFormat="1"/>
    <row r="251" s="443" customFormat="1"/>
    <row r="252" s="443" customFormat="1"/>
    <row r="253" s="443" customFormat="1"/>
    <row r="254" s="443" customFormat="1"/>
    <row r="255" s="443" customFormat="1"/>
    <row r="256" s="443" customFormat="1"/>
    <row r="257" s="443" customFormat="1"/>
    <row r="258" s="443" customFormat="1"/>
    <row r="259" s="443" customFormat="1"/>
    <row r="260" s="443" customFormat="1"/>
    <row r="261" s="443" customFormat="1"/>
    <row r="262" s="443" customFormat="1"/>
    <row r="263" s="443" customFormat="1"/>
    <row r="264" s="443" customFormat="1"/>
    <row r="265" s="443" customFormat="1"/>
    <row r="266" s="443" customFormat="1"/>
    <row r="267" s="443" customFormat="1"/>
    <row r="268" s="443" customFormat="1"/>
    <row r="269" s="443" customFormat="1"/>
    <row r="270" s="443" customFormat="1"/>
    <row r="271" s="443" customFormat="1"/>
    <row r="272" s="443" customFormat="1"/>
    <row r="273" s="443" customFormat="1"/>
    <row r="274" s="443" customFormat="1"/>
    <row r="275" s="443" customFormat="1"/>
    <row r="276" s="443" customFormat="1"/>
    <row r="277" s="443" customFormat="1"/>
    <row r="278" s="443" customFormat="1"/>
    <row r="279" s="443" customFormat="1"/>
    <row r="280" s="443" customFormat="1"/>
    <row r="281" s="443" customFormat="1"/>
    <row r="282" s="443" customFormat="1"/>
    <row r="283" s="443" customFormat="1"/>
    <row r="284" s="443" customFormat="1"/>
    <row r="285" s="443" customFormat="1"/>
    <row r="286" s="443" customFormat="1"/>
    <row r="287" s="443" customFormat="1"/>
    <row r="288" s="443" customFormat="1"/>
    <row r="289" s="443" customFormat="1"/>
    <row r="290" s="443" customFormat="1"/>
    <row r="291" s="443" customFormat="1"/>
    <row r="292" s="443" customFormat="1"/>
    <row r="293" s="443" customFormat="1"/>
    <row r="294" s="443" customFormat="1"/>
    <row r="295" s="443" customFormat="1"/>
    <row r="296" s="443" customFormat="1"/>
    <row r="297" s="443" customFormat="1"/>
    <row r="298" s="443" customFormat="1"/>
    <row r="299" s="443" customFormat="1"/>
    <row r="300" s="443" customFormat="1"/>
    <row r="301" s="443" customFormat="1"/>
    <row r="302" s="443" customFormat="1"/>
    <row r="303" s="443" customFormat="1"/>
    <row r="304" s="443" customFormat="1"/>
    <row r="305" s="443" customFormat="1"/>
    <row r="306" s="443" customFormat="1"/>
    <row r="307" s="443" customFormat="1"/>
    <row r="308" s="443" customFormat="1"/>
    <row r="309" s="443" customFormat="1"/>
    <row r="310" s="443" customFormat="1"/>
    <row r="311" s="443" customFormat="1"/>
    <row r="312" s="443" customFormat="1"/>
    <row r="313" s="443" customFormat="1"/>
    <row r="314" s="443" customFormat="1"/>
    <row r="315" s="443" customFormat="1"/>
    <row r="316" s="443" customFormat="1"/>
    <row r="317" s="443" customFormat="1"/>
    <row r="318" s="443" customFormat="1"/>
    <row r="319" s="443" customFormat="1"/>
    <row r="320" s="443" customFormat="1"/>
    <row r="321" s="443" customFormat="1"/>
    <row r="322" s="443" customFormat="1"/>
    <row r="323" s="443" customFormat="1"/>
    <row r="324" s="443" customFormat="1"/>
    <row r="325" s="443" customFormat="1"/>
    <row r="326" s="443" customFormat="1"/>
    <row r="327" s="443" customFormat="1"/>
    <row r="328" s="443" customFormat="1"/>
    <row r="329" s="443" customFormat="1"/>
    <row r="330" s="443" customFormat="1"/>
    <row r="331" s="443" customFormat="1"/>
    <row r="332" s="443" customFormat="1"/>
    <row r="333" s="443" customFormat="1"/>
    <row r="334" s="443" customFormat="1"/>
    <row r="335" s="443" customFormat="1"/>
    <row r="336" s="443" customFormat="1"/>
    <row r="337" s="443" customFormat="1"/>
    <row r="338" s="443" customFormat="1"/>
    <row r="339" s="443" customFormat="1"/>
    <row r="340" s="443" customFormat="1"/>
    <row r="341" s="443" customFormat="1"/>
    <row r="342" s="443" customFormat="1"/>
    <row r="343" s="443" customFormat="1"/>
    <row r="344" s="443" customFormat="1"/>
    <row r="345" s="443" customFormat="1"/>
    <row r="346" s="443" customFormat="1"/>
    <row r="347" s="443" customFormat="1"/>
    <row r="348" s="443" customFormat="1"/>
    <row r="349" s="443" customFormat="1"/>
    <row r="350" s="443" customFormat="1"/>
    <row r="351" s="443" customFormat="1"/>
    <row r="352" s="443" customFormat="1"/>
    <row r="353" s="443" customFormat="1"/>
    <row r="354" s="443" customFormat="1"/>
    <row r="355" s="443" customFormat="1"/>
    <row r="356" s="443" customFormat="1"/>
    <row r="357" s="443" customFormat="1"/>
    <row r="358" s="443" customFormat="1"/>
    <row r="359" s="443" customFormat="1"/>
    <row r="360" s="443" customFormat="1"/>
    <row r="361" s="443" customFormat="1"/>
    <row r="362" s="443" customFormat="1"/>
    <row r="363" s="443" customFormat="1"/>
    <row r="364" s="443" customFormat="1"/>
    <row r="365" s="443" customFormat="1"/>
    <row r="366" s="443" customFormat="1"/>
    <row r="367" s="443" customFormat="1"/>
    <row r="368" s="443" customFormat="1"/>
    <row r="369" s="443" customFormat="1"/>
    <row r="370" s="443" customFormat="1"/>
    <row r="371" s="443" customFormat="1"/>
    <row r="372" s="443" customFormat="1"/>
    <row r="373" s="443" customFormat="1"/>
    <row r="374" s="443" customFormat="1"/>
    <row r="375" s="443" customFormat="1"/>
    <row r="376" s="443" customFormat="1"/>
    <row r="377" s="443" customFormat="1"/>
    <row r="378" s="443" customFormat="1"/>
    <row r="379" s="443" customFormat="1"/>
    <row r="380" s="443" customFormat="1"/>
    <row r="381" s="443" customFormat="1"/>
    <row r="382" s="443" customFormat="1"/>
    <row r="383" s="443" customFormat="1"/>
    <row r="384" s="443" customFormat="1"/>
    <row r="385" s="443" customFormat="1"/>
    <row r="386" s="443" customFormat="1"/>
    <row r="387" s="443" customFormat="1"/>
    <row r="388" s="443" customFormat="1"/>
    <row r="389" s="443" customFormat="1"/>
    <row r="390" s="443" customFormat="1"/>
    <row r="391" s="443" customFormat="1"/>
    <row r="392" s="443" customFormat="1"/>
    <row r="393" s="443" customFormat="1"/>
    <row r="394" s="443" customFormat="1"/>
    <row r="395" s="443" customFormat="1"/>
    <row r="396" s="443" customFormat="1"/>
    <row r="397" s="443" customFormat="1"/>
    <row r="398" s="443" customFormat="1"/>
    <row r="399" s="443" customFormat="1"/>
    <row r="400" s="443" customFormat="1"/>
    <row r="401" s="443" customFormat="1"/>
    <row r="402" s="443" customFormat="1"/>
    <row r="403" s="443" customFormat="1"/>
    <row r="404" s="443" customFormat="1"/>
    <row r="405" s="443" customFormat="1"/>
    <row r="406" s="443" customFormat="1"/>
    <row r="407" s="443" customFormat="1"/>
    <row r="408" s="443" customFormat="1"/>
    <row r="409" s="443" customFormat="1"/>
    <row r="410" s="443" customFormat="1"/>
    <row r="411" s="443" customFormat="1"/>
    <row r="412" s="443" customFormat="1"/>
    <row r="413" s="443" customFormat="1"/>
    <row r="414" s="443" customFormat="1"/>
    <row r="415" s="443" customFormat="1"/>
    <row r="416" s="443" customFormat="1"/>
    <row r="417" s="443" customFormat="1"/>
    <row r="418" s="443" customFormat="1"/>
    <row r="419" s="443" customFormat="1"/>
    <row r="420" s="443" customFormat="1"/>
    <row r="421" s="443" customFormat="1"/>
    <row r="422" s="443" customFormat="1"/>
    <row r="423" s="443" customFormat="1"/>
    <row r="424" s="443" customFormat="1"/>
    <row r="425" s="443" customFormat="1"/>
    <row r="426" s="443" customFormat="1"/>
    <row r="427" s="443" customFormat="1"/>
    <row r="428" s="443" customFormat="1"/>
    <row r="429" s="443" customFormat="1"/>
    <row r="430" s="443" customFormat="1"/>
    <row r="431" s="443" customFormat="1"/>
    <row r="432" s="443" customFormat="1"/>
    <row r="433" s="443" customFormat="1"/>
    <row r="434" s="443" customFormat="1"/>
    <row r="435" s="443" customFormat="1"/>
    <row r="436" s="443" customFormat="1"/>
    <row r="437" s="443" customFormat="1"/>
    <row r="438" s="443" customFormat="1"/>
    <row r="439" s="443" customFormat="1"/>
    <row r="440" s="443" customFormat="1"/>
    <row r="441" s="443" customFormat="1"/>
    <row r="442" s="443" customFormat="1"/>
    <row r="443" s="443" customFormat="1"/>
    <row r="444" s="443" customFormat="1"/>
    <row r="445" s="443" customFormat="1"/>
    <row r="446" s="443" customFormat="1"/>
    <row r="447" s="443" customFormat="1"/>
    <row r="448" s="443" customFormat="1"/>
    <row r="449" s="443" customFormat="1"/>
    <row r="450" s="443" customFormat="1"/>
    <row r="451" s="443" customFormat="1"/>
    <row r="452" s="443" customFormat="1"/>
    <row r="453" s="443" customFormat="1"/>
    <row r="454" s="443" customFormat="1"/>
    <row r="455" s="443" customFormat="1"/>
    <row r="456" s="443" customFormat="1"/>
    <row r="457" s="443" customFormat="1"/>
    <row r="458" s="443" customFormat="1"/>
    <row r="459" s="443" customFormat="1"/>
    <row r="460" s="443" customFormat="1"/>
    <row r="461" s="443" customFormat="1"/>
    <row r="462" s="443"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zoomScaleNormal="100" workbookViewId="0">
      <selection activeCell="J46" sqref="J46"/>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23" t="s">
        <v>261</v>
      </c>
      <c r="B2" s="623"/>
      <c r="C2" s="623"/>
      <c r="D2" s="623"/>
    </row>
    <row r="3" spans="1:4" ht="15.75">
      <c r="A3" s="680" t="s">
        <v>262</v>
      </c>
      <c r="B3" s="680"/>
      <c r="C3" s="680"/>
      <c r="D3" s="680"/>
    </row>
    <row r="5" spans="1:4">
      <c r="A5" s="74"/>
      <c r="B5" s="625"/>
      <c r="C5" s="626"/>
      <c r="D5" s="74" t="s">
        <v>54</v>
      </c>
    </row>
    <row r="6" spans="1:4" ht="14.25">
      <c r="A6" s="78" t="s">
        <v>14</v>
      </c>
      <c r="B6" s="625" t="s">
        <v>119</v>
      </c>
      <c r="C6" s="626"/>
      <c r="D6" s="74" t="s">
        <v>15</v>
      </c>
    </row>
    <row r="7" spans="1:4" ht="15">
      <c r="A7" s="79" t="s">
        <v>17</v>
      </c>
      <c r="B7" s="621" t="s">
        <v>356</v>
      </c>
      <c r="C7" s="622"/>
      <c r="D7" s="81" t="s">
        <v>55</v>
      </c>
    </row>
    <row r="8" spans="1:4">
      <c r="A8" s="81"/>
      <c r="B8" s="75"/>
      <c r="C8" s="76"/>
      <c r="D8" s="81" t="s">
        <v>20</v>
      </c>
    </row>
    <row r="9" spans="1:4" ht="18.75" customHeight="1" thickBot="1">
      <c r="A9" s="496" t="s">
        <v>592</v>
      </c>
      <c r="B9" s="83">
        <v>2023</v>
      </c>
      <c r="C9" s="83">
        <v>2024</v>
      </c>
      <c r="D9" s="83" t="s">
        <v>561</v>
      </c>
    </row>
    <row r="10" spans="1:4" ht="15.75" thickBot="1">
      <c r="A10" s="617" t="s">
        <v>502</v>
      </c>
      <c r="B10" s="617"/>
      <c r="C10" s="617"/>
      <c r="D10" s="617"/>
    </row>
    <row r="11" spans="1:4">
      <c r="A11" s="86" t="s">
        <v>532</v>
      </c>
      <c r="B11" s="68">
        <v>64.953583364277762</v>
      </c>
      <c r="C11" s="68">
        <v>85.144871114193251</v>
      </c>
      <c r="D11" s="348">
        <v>31.085717991380292</v>
      </c>
    </row>
    <row r="12" spans="1:4">
      <c r="A12" s="267" t="s">
        <v>533</v>
      </c>
      <c r="B12" s="297">
        <v>105.53573226194034</v>
      </c>
      <c r="C12" s="297">
        <v>106.25980349493037</v>
      </c>
      <c r="D12" s="349">
        <v>0.68609106837187461</v>
      </c>
    </row>
    <row r="13" spans="1:4" ht="14.25">
      <c r="A13" s="436" t="s">
        <v>10</v>
      </c>
      <c r="B13" s="437">
        <v>102.51264225111339</v>
      </c>
      <c r="C13" s="437">
        <v>105.180198759219</v>
      </c>
      <c r="D13" s="438">
        <v>2.6021732047167401</v>
      </c>
    </row>
    <row r="17" spans="1:4" ht="15.75">
      <c r="A17" s="623" t="s">
        <v>263</v>
      </c>
      <c r="B17" s="623"/>
      <c r="C17" s="623"/>
      <c r="D17" s="623"/>
    </row>
    <row r="18" spans="1:4" ht="15.75">
      <c r="A18" s="680" t="s">
        <v>264</v>
      </c>
      <c r="B18" s="680"/>
      <c r="C18" s="680"/>
      <c r="D18" s="680"/>
    </row>
    <row r="20" spans="1:4">
      <c r="A20" s="103"/>
      <c r="B20" s="631"/>
      <c r="C20" s="632"/>
      <c r="D20" s="103" t="s">
        <v>54</v>
      </c>
    </row>
    <row r="21" spans="1:4" ht="14.25">
      <c r="A21" s="115" t="s">
        <v>11</v>
      </c>
      <c r="B21" s="625" t="s">
        <v>119</v>
      </c>
      <c r="C21" s="626"/>
      <c r="D21" s="103" t="s">
        <v>15</v>
      </c>
    </row>
    <row r="22" spans="1:4" ht="15">
      <c r="A22" s="194" t="s">
        <v>232</v>
      </c>
      <c r="B22" s="621" t="s">
        <v>356</v>
      </c>
      <c r="C22" s="622"/>
      <c r="D22" s="105" t="s">
        <v>55</v>
      </c>
    </row>
    <row r="23" spans="1:4">
      <c r="A23" s="105"/>
      <c r="B23" s="102"/>
      <c r="C23" s="151"/>
      <c r="D23" s="105" t="s">
        <v>20</v>
      </c>
    </row>
    <row r="24" spans="1:4" ht="18.75" customHeight="1" thickBot="1">
      <c r="A24" s="496" t="s">
        <v>592</v>
      </c>
      <c r="B24" s="83">
        <v>2023</v>
      </c>
      <c r="C24" s="83">
        <v>2024</v>
      </c>
      <c r="D24" s="83" t="s">
        <v>561</v>
      </c>
    </row>
    <row r="25" spans="1:4" ht="15.75" thickBot="1">
      <c r="A25" s="617" t="s">
        <v>502</v>
      </c>
      <c r="B25" s="617"/>
      <c r="C25" s="617"/>
      <c r="D25" s="617"/>
    </row>
    <row r="26" spans="1:4" ht="25.5">
      <c r="A26" s="268" t="s">
        <v>534</v>
      </c>
      <c r="B26" s="162">
        <v>19.894027926548922</v>
      </c>
      <c r="C26" s="162">
        <v>20.8102566845624</v>
      </c>
      <c r="D26" s="349">
        <v>4.6055467570282893</v>
      </c>
    </row>
    <row r="27" spans="1:4" ht="20.25" customHeight="1">
      <c r="A27" s="158" t="s">
        <v>535</v>
      </c>
      <c r="B27" s="162">
        <v>183.95831914807832</v>
      </c>
      <c r="C27" s="162">
        <v>169.06415153872803</v>
      </c>
      <c r="D27" s="163">
        <v>-8.0964903779976112</v>
      </c>
    </row>
    <row r="28" spans="1:4" ht="30.75" customHeight="1">
      <c r="A28" s="157" t="s">
        <v>536</v>
      </c>
      <c r="B28" s="162">
        <v>2477.834625</v>
      </c>
      <c r="C28" s="162">
        <v>393.3188155555556</v>
      </c>
      <c r="D28" s="163">
        <v>-84.126510640089407</v>
      </c>
    </row>
    <row r="29" spans="1:4" ht="18" customHeight="1">
      <c r="A29" s="158" t="s">
        <v>537</v>
      </c>
      <c r="B29" s="162">
        <v>2200.4851746666668</v>
      </c>
      <c r="C29" s="162">
        <v>1111.783962962963</v>
      </c>
      <c r="D29" s="163">
        <v>-49.475507685191388</v>
      </c>
    </row>
    <row r="30" spans="1:4" ht="19.5" customHeight="1">
      <c r="A30" s="158" t="s">
        <v>538</v>
      </c>
      <c r="B30" s="162">
        <v>1257.8857508173076</v>
      </c>
      <c r="C30" s="162">
        <v>2596.1400380128207</v>
      </c>
      <c r="D30" s="349">
        <v>106.38917614942267</v>
      </c>
    </row>
    <row r="31" spans="1:4" ht="14.25">
      <c r="A31" s="436" t="s">
        <v>10</v>
      </c>
      <c r="B31" s="437">
        <v>105.53573226194035</v>
      </c>
      <c r="C31" s="437">
        <v>106.25980349493037</v>
      </c>
      <c r="D31" s="532">
        <v>0.68609106837185241</v>
      </c>
    </row>
    <row r="33" spans="1:4" ht="15.75">
      <c r="A33" s="623" t="s">
        <v>374</v>
      </c>
      <c r="B33" s="623"/>
      <c r="C33" s="623"/>
      <c r="D33" s="623"/>
    </row>
    <row r="34" spans="1:4" ht="15.75">
      <c r="A34" s="680" t="s">
        <v>265</v>
      </c>
      <c r="B34" s="680"/>
      <c r="C34" s="680"/>
      <c r="D34" s="680"/>
    </row>
    <row r="35" spans="1:4" ht="15.75">
      <c r="A35" s="69"/>
      <c r="B35" s="69"/>
      <c r="C35" s="69"/>
      <c r="D35" s="69"/>
    </row>
    <row r="36" spans="1:4">
      <c r="A36" s="103"/>
      <c r="B36" s="631"/>
      <c r="C36" s="632"/>
      <c r="D36" s="103" t="s">
        <v>54</v>
      </c>
    </row>
    <row r="37" spans="1:4" ht="14.25">
      <c r="A37" s="115"/>
      <c r="B37" s="625" t="s">
        <v>119</v>
      </c>
      <c r="C37" s="626"/>
      <c r="D37" s="103" t="s">
        <v>15</v>
      </c>
    </row>
    <row r="38" spans="1:4" ht="15">
      <c r="A38" s="194" t="s">
        <v>232</v>
      </c>
      <c r="B38" s="621" t="s">
        <v>356</v>
      </c>
      <c r="C38" s="622"/>
      <c r="D38" s="105" t="s">
        <v>55</v>
      </c>
    </row>
    <row r="39" spans="1:4">
      <c r="A39" s="105"/>
      <c r="B39" s="102"/>
      <c r="C39" s="151"/>
      <c r="D39" s="105" t="s">
        <v>20</v>
      </c>
    </row>
    <row r="40" spans="1:4" ht="16.5" customHeight="1" thickBot="1">
      <c r="A40" s="496" t="s">
        <v>592</v>
      </c>
      <c r="B40" s="83">
        <v>2023</v>
      </c>
      <c r="C40" s="83">
        <v>2024</v>
      </c>
      <c r="D40" s="83" t="s">
        <v>561</v>
      </c>
    </row>
    <row r="41" spans="1:4" ht="15.75" thickBot="1">
      <c r="A41" s="617" t="s">
        <v>503</v>
      </c>
      <c r="B41" s="617"/>
      <c r="C41" s="617"/>
      <c r="D41" s="617"/>
    </row>
    <row r="42" spans="1:4">
      <c r="A42" s="158" t="s">
        <v>539</v>
      </c>
      <c r="B42" s="162">
        <v>131.62918802752293</v>
      </c>
      <c r="C42" s="162">
        <v>112.68369525775547</v>
      </c>
      <c r="D42" s="163">
        <v>-14.39307881000228</v>
      </c>
    </row>
    <row r="43" spans="1:4">
      <c r="A43" s="158" t="s">
        <v>540</v>
      </c>
      <c r="B43" s="162">
        <v>177.55711389150517</v>
      </c>
      <c r="C43" s="162">
        <v>156.71515902084442</v>
      </c>
      <c r="D43" s="163">
        <v>-11.738169433974942</v>
      </c>
    </row>
    <row r="44" spans="1:4">
      <c r="A44" s="158" t="s">
        <v>541</v>
      </c>
      <c r="B44" s="162">
        <v>646.30963312839071</v>
      </c>
      <c r="C44" s="162">
        <v>847.31172174326457</v>
      </c>
      <c r="D44" s="163">
        <v>31.099967927438321</v>
      </c>
    </row>
    <row r="45" spans="1:4">
      <c r="A45" s="158" t="s">
        <v>542</v>
      </c>
      <c r="B45" s="162">
        <v>301.50557894736841</v>
      </c>
      <c r="C45" s="162">
        <v>210.51595174603173</v>
      </c>
      <c r="D45" s="163">
        <v>-30.178422408966455</v>
      </c>
    </row>
    <row r="46" spans="1:4" ht="14.25">
      <c r="A46" s="436" t="s">
        <v>10</v>
      </c>
      <c r="B46" s="437">
        <v>183.95831914807832</v>
      </c>
      <c r="C46" s="437">
        <v>169.06415153872803</v>
      </c>
      <c r="D46" s="438">
        <v>-8.0964903779976112</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L12" sqref="L12"/>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4"/>
    </row>
    <row r="2" spans="1:10" ht="12.75" customHeight="1">
      <c r="A2" s="323"/>
      <c r="B2" s="681"/>
      <c r="C2" s="681"/>
      <c r="D2" s="323"/>
      <c r="E2" s="323"/>
    </row>
    <row r="3" spans="1:10" ht="18.75" customHeight="1">
      <c r="A3" s="683" t="s">
        <v>153</v>
      </c>
      <c r="B3" s="683"/>
      <c r="C3" s="683"/>
      <c r="D3" s="683"/>
      <c r="E3" s="325"/>
    </row>
    <row r="4" spans="1:10" ht="44.25" customHeight="1">
      <c r="A4" s="606" t="s">
        <v>403</v>
      </c>
      <c r="B4" s="606"/>
      <c r="C4" s="606"/>
      <c r="D4" s="606"/>
      <c r="E4" s="606"/>
    </row>
    <row r="5" spans="1:10" ht="44.25" customHeight="1">
      <c r="A5" s="606" t="s">
        <v>121</v>
      </c>
      <c r="B5" s="606"/>
      <c r="C5" s="606"/>
      <c r="D5" s="606"/>
      <c r="E5" s="606"/>
    </row>
    <row r="6" spans="1:10" ht="44.25" customHeight="1">
      <c r="A6" s="606" t="s">
        <v>594</v>
      </c>
      <c r="B6" s="606"/>
      <c r="C6" s="606"/>
      <c r="D6" s="606"/>
      <c r="E6" s="606"/>
      <c r="G6" s="606"/>
      <c r="H6" s="606"/>
      <c r="I6" s="606"/>
      <c r="J6" s="606"/>
    </row>
    <row r="7" spans="1:10" ht="44.25" customHeight="1">
      <c r="A7" s="681" t="s">
        <v>290</v>
      </c>
      <c r="B7" s="681"/>
      <c r="C7" s="681"/>
      <c r="D7" s="681"/>
    </row>
    <row r="8" spans="1:10" ht="44.25" customHeight="1">
      <c r="A8" s="606" t="s">
        <v>379</v>
      </c>
      <c r="B8" s="606"/>
      <c r="C8" s="606"/>
      <c r="D8" s="606"/>
    </row>
    <row r="9" spans="1:10" ht="44.25" customHeight="1">
      <c r="A9" s="606" t="s">
        <v>516</v>
      </c>
      <c r="B9" s="606"/>
      <c r="C9" s="606"/>
      <c r="D9" s="606"/>
      <c r="E9" s="365"/>
    </row>
    <row r="10" spans="1:10" ht="15.75" customHeight="1">
      <c r="A10" s="606"/>
      <c r="B10" s="606"/>
      <c r="C10" s="606"/>
      <c r="D10" s="606"/>
      <c r="E10" s="365"/>
    </row>
    <row r="11" spans="1:10" ht="15" customHeight="1">
      <c r="A11" s="365"/>
      <c r="B11" s="365"/>
      <c r="C11" s="365"/>
      <c r="D11" s="365"/>
      <c r="E11" s="365"/>
    </row>
    <row r="12" spans="1:10" ht="31.5" customHeight="1">
      <c r="A12" s="318" t="s">
        <v>6</v>
      </c>
      <c r="B12" s="319"/>
      <c r="C12" s="319"/>
      <c r="D12" s="319"/>
      <c r="E12" s="319"/>
    </row>
    <row r="13" spans="1:10" ht="26.25" customHeight="1">
      <c r="A13" s="683" t="s">
        <v>122</v>
      </c>
      <c r="B13" s="683"/>
      <c r="C13" s="683"/>
      <c r="D13" s="683"/>
      <c r="E13" s="683"/>
    </row>
    <row r="14" spans="1:10" ht="62.25" customHeight="1">
      <c r="A14" s="606" t="s">
        <v>404</v>
      </c>
      <c r="B14" s="606"/>
      <c r="C14" s="606"/>
      <c r="D14" s="606"/>
      <c r="E14" s="606"/>
    </row>
    <row r="15" spans="1:10" ht="23.25" customHeight="1">
      <c r="A15" s="606" t="s">
        <v>123</v>
      </c>
      <c r="B15" s="606"/>
      <c r="C15" s="606"/>
      <c r="D15" s="606"/>
      <c r="E15" s="606"/>
    </row>
    <row r="16" spans="1:10" ht="27.75" customHeight="1">
      <c r="A16" s="682" t="s">
        <v>595</v>
      </c>
      <c r="B16" s="682"/>
      <c r="C16" s="682"/>
      <c r="D16" s="682"/>
      <c r="E16" s="369"/>
    </row>
    <row r="17" spans="1:5" ht="37.5" customHeight="1">
      <c r="A17" s="682" t="s">
        <v>291</v>
      </c>
      <c r="B17" s="682"/>
      <c r="C17" s="682"/>
      <c r="D17" s="682"/>
      <c r="E17" s="365"/>
    </row>
    <row r="18" spans="1:5" ht="51.75" customHeight="1">
      <c r="A18" s="606" t="s">
        <v>378</v>
      </c>
      <c r="B18" s="606"/>
      <c r="C18" s="606"/>
      <c r="D18" s="606"/>
      <c r="E18" s="365"/>
    </row>
    <row r="19" spans="1:5" ht="54.75" customHeight="1">
      <c r="A19" s="684" t="s">
        <v>405</v>
      </c>
      <c r="B19" s="684"/>
      <c r="C19" s="684"/>
      <c r="D19" s="684"/>
    </row>
    <row r="20" spans="1:5" ht="36.75" customHeight="1">
      <c r="A20" s="606"/>
      <c r="B20" s="606"/>
      <c r="C20" s="606"/>
      <c r="D20" s="60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90" zoomScaleNormal="90" workbookViewId="0">
      <selection activeCell="B14" sqref="B14"/>
    </sheetView>
  </sheetViews>
  <sheetFormatPr defaultRowHeight="15"/>
  <cols>
    <col min="1" max="1" width="4.140625" style="465" customWidth="1"/>
    <col min="2" max="2" width="91.140625" style="465" customWidth="1"/>
    <col min="3" max="3" width="1.7109375" style="465" customWidth="1"/>
    <col min="4" max="4" width="2.42578125" style="465" customWidth="1"/>
    <col min="5" max="5" width="92.85546875" style="465" customWidth="1"/>
    <col min="6" max="10" width="5.42578125" style="465" customWidth="1"/>
    <col min="11" max="16384" width="9.140625" style="465"/>
  </cols>
  <sheetData>
    <row r="1" spans="1:16">
      <c r="A1" s="64"/>
      <c r="B1" s="464"/>
      <c r="C1" s="64"/>
      <c r="D1" s="64"/>
      <c r="F1" s="64"/>
      <c r="G1" s="64"/>
      <c r="H1" s="64"/>
      <c r="I1" s="64"/>
      <c r="J1" s="64"/>
      <c r="K1" s="64"/>
      <c r="L1" s="64"/>
      <c r="M1" s="64"/>
      <c r="N1" s="64"/>
      <c r="O1" s="64"/>
      <c r="P1" s="64"/>
    </row>
    <row r="2" spans="1:16" ht="21">
      <c r="A2" s="466" t="s">
        <v>69</v>
      </c>
      <c r="B2" s="64"/>
      <c r="C2" s="64"/>
      <c r="D2" s="466" t="s">
        <v>5</v>
      </c>
      <c r="E2" s="64"/>
      <c r="F2" s="64"/>
      <c r="G2" s="64"/>
      <c r="H2" s="64"/>
      <c r="I2" s="64"/>
      <c r="J2" s="64"/>
      <c r="K2" s="64"/>
      <c r="L2" s="64"/>
      <c r="M2" s="64"/>
      <c r="N2" s="64"/>
      <c r="O2" s="64"/>
      <c r="P2" s="64"/>
    </row>
    <row r="3" spans="1:16" ht="13.5" customHeight="1">
      <c r="A3" s="467"/>
      <c r="B3" s="468"/>
      <c r="C3" s="64"/>
      <c r="D3" s="467"/>
      <c r="E3" s="64"/>
      <c r="F3" s="64"/>
      <c r="G3" s="64"/>
      <c r="H3" s="64"/>
      <c r="I3" s="64"/>
      <c r="J3" s="64"/>
      <c r="K3" s="64"/>
      <c r="L3" s="64"/>
      <c r="M3" s="64"/>
      <c r="N3" s="64"/>
      <c r="O3" s="64"/>
      <c r="P3" s="64"/>
    </row>
    <row r="4" spans="1:16" ht="21.75" customHeight="1">
      <c r="A4" s="500" t="s">
        <v>348</v>
      </c>
      <c r="B4" s="499"/>
      <c r="C4" s="499"/>
      <c r="D4" s="500" t="s">
        <v>349</v>
      </c>
      <c r="E4" s="499"/>
      <c r="F4" s="64"/>
      <c r="G4" s="64"/>
      <c r="H4" s="64"/>
      <c r="I4" s="64"/>
      <c r="J4" s="64"/>
      <c r="K4" s="64"/>
      <c r="L4" s="64"/>
      <c r="M4" s="64"/>
      <c r="N4" s="64"/>
      <c r="O4" s="64"/>
      <c r="P4" s="64"/>
    </row>
    <row r="5" spans="1:16" ht="13.5" customHeight="1">
      <c r="A5" s="64"/>
      <c r="B5" s="470"/>
      <c r="C5" s="64"/>
      <c r="D5" s="64"/>
      <c r="E5" s="470"/>
      <c r="F5" s="64"/>
      <c r="G5" s="64"/>
      <c r="H5" s="64"/>
      <c r="I5" s="64"/>
      <c r="J5" s="64"/>
      <c r="K5" s="64"/>
      <c r="L5" s="64"/>
      <c r="M5" s="64"/>
      <c r="N5" s="64"/>
      <c r="O5" s="64"/>
      <c r="P5" s="64"/>
    </row>
    <row r="6" spans="1:16" ht="45" customHeight="1">
      <c r="A6" s="471" t="s">
        <v>9</v>
      </c>
      <c r="B6" s="497" t="s">
        <v>576</v>
      </c>
      <c r="C6" s="472"/>
      <c r="D6" s="471" t="s">
        <v>9</v>
      </c>
      <c r="E6" s="497" t="s">
        <v>577</v>
      </c>
      <c r="F6" s="613"/>
      <c r="G6" s="613"/>
      <c r="H6" s="613"/>
      <c r="I6" s="613"/>
      <c r="J6" s="613"/>
      <c r="K6" s="613"/>
      <c r="L6" s="613"/>
      <c r="M6" s="613"/>
      <c r="N6" s="613"/>
      <c r="O6" s="613"/>
      <c r="P6" s="613"/>
    </row>
    <row r="7" spans="1:16" ht="39.75" customHeight="1">
      <c r="A7" s="471" t="s">
        <v>9</v>
      </c>
      <c r="B7" s="498" t="s">
        <v>578</v>
      </c>
      <c r="C7" s="477"/>
      <c r="D7" s="471" t="s">
        <v>9</v>
      </c>
      <c r="E7" s="497" t="s">
        <v>579</v>
      </c>
      <c r="F7" s="613"/>
      <c r="G7" s="613"/>
      <c r="H7" s="613"/>
      <c r="I7" s="613"/>
      <c r="J7" s="613"/>
      <c r="K7" s="613"/>
      <c r="L7" s="613"/>
      <c r="M7" s="613"/>
      <c r="N7" s="613"/>
      <c r="O7" s="613"/>
      <c r="P7" s="613"/>
    </row>
    <row r="8" spans="1:16" ht="46.5" customHeight="1">
      <c r="A8" s="471" t="s">
        <v>9</v>
      </c>
      <c r="B8" s="497" t="s">
        <v>580</v>
      </c>
      <c r="C8" s="477"/>
      <c r="D8" s="471" t="s">
        <v>9</v>
      </c>
      <c r="E8" s="497" t="s">
        <v>581</v>
      </c>
      <c r="F8" s="613"/>
      <c r="G8" s="613"/>
      <c r="H8" s="613"/>
      <c r="I8" s="613"/>
      <c r="J8" s="613"/>
      <c r="K8" s="613"/>
      <c r="L8" s="613"/>
      <c r="M8" s="613"/>
      <c r="N8" s="613"/>
      <c r="O8" s="613"/>
      <c r="P8" s="613"/>
    </row>
    <row r="9" spans="1:16" ht="33" customHeight="1">
      <c r="A9" s="471" t="s">
        <v>9</v>
      </c>
      <c r="B9" s="497" t="s">
        <v>582</v>
      </c>
      <c r="C9" s="477"/>
      <c r="D9" s="471" t="s">
        <v>9</v>
      </c>
      <c r="E9" s="497" t="s">
        <v>583</v>
      </c>
      <c r="F9" s="613"/>
      <c r="G9" s="613"/>
      <c r="H9" s="613"/>
      <c r="I9" s="613"/>
      <c r="J9" s="613"/>
      <c r="K9" s="613"/>
      <c r="L9" s="613"/>
      <c r="M9" s="613"/>
      <c r="N9" s="613"/>
      <c r="O9" s="613"/>
      <c r="P9" s="613"/>
    </row>
    <row r="10" spans="1:16" ht="35.25" customHeight="1">
      <c r="A10" s="471" t="s">
        <v>9</v>
      </c>
      <c r="B10" s="497" t="s">
        <v>584</v>
      </c>
      <c r="C10" s="477"/>
      <c r="D10" s="471" t="s">
        <v>9</v>
      </c>
      <c r="E10" s="497" t="s">
        <v>585</v>
      </c>
      <c r="F10" s="613"/>
      <c r="G10" s="613"/>
      <c r="H10" s="613"/>
      <c r="I10" s="613"/>
      <c r="J10" s="613"/>
      <c r="K10" s="613"/>
      <c r="L10" s="613"/>
      <c r="M10" s="613"/>
      <c r="N10" s="613"/>
      <c r="O10" s="613"/>
      <c r="P10" s="613"/>
    </row>
    <row r="11" spans="1:16" ht="33.75" customHeight="1">
      <c r="A11" s="471" t="s">
        <v>9</v>
      </c>
      <c r="B11" s="497" t="s">
        <v>586</v>
      </c>
      <c r="C11" s="477"/>
      <c r="D11" s="471" t="s">
        <v>9</v>
      </c>
      <c r="E11" s="497" t="s">
        <v>587</v>
      </c>
      <c r="F11" s="613"/>
      <c r="G11" s="613"/>
      <c r="H11" s="613"/>
      <c r="I11" s="613"/>
      <c r="J11" s="613"/>
      <c r="K11" s="613"/>
      <c r="L11" s="613"/>
      <c r="M11" s="613"/>
      <c r="N11" s="613"/>
      <c r="O11" s="613"/>
      <c r="P11" s="613"/>
    </row>
    <row r="12" spans="1:16" ht="42" customHeight="1">
      <c r="A12" s="471" t="s">
        <v>9</v>
      </c>
      <c r="B12" s="497" t="s">
        <v>588</v>
      </c>
      <c r="C12" s="477"/>
      <c r="D12" s="471" t="s">
        <v>9</v>
      </c>
      <c r="E12" s="497" t="s">
        <v>589</v>
      </c>
      <c r="F12" s="613"/>
      <c r="G12" s="613"/>
      <c r="H12" s="613"/>
      <c r="I12" s="613"/>
      <c r="J12" s="613"/>
      <c r="K12" s="613"/>
      <c r="L12" s="613"/>
      <c r="M12" s="613"/>
      <c r="N12" s="613"/>
      <c r="O12" s="613"/>
      <c r="P12" s="613"/>
    </row>
    <row r="13" spans="1:16" ht="50.25" customHeight="1">
      <c r="A13" s="471" t="s">
        <v>9</v>
      </c>
      <c r="B13" s="497" t="s">
        <v>590</v>
      </c>
      <c r="C13" s="477"/>
      <c r="D13" s="471" t="s">
        <v>9</v>
      </c>
      <c r="E13" s="497" t="s">
        <v>591</v>
      </c>
      <c r="F13" s="613"/>
      <c r="G13" s="613"/>
      <c r="H13" s="613"/>
      <c r="I13" s="613"/>
      <c r="J13" s="613"/>
      <c r="K13" s="613"/>
      <c r="L13" s="613"/>
      <c r="M13" s="613"/>
      <c r="N13" s="613"/>
      <c r="O13" s="613"/>
      <c r="P13" s="613"/>
    </row>
    <row r="14" spans="1:16" ht="50.25" customHeight="1">
      <c r="A14" s="469"/>
      <c r="B14" s="478"/>
      <c r="C14" s="64"/>
      <c r="D14" s="469"/>
      <c r="E14" s="478" t="s">
        <v>376</v>
      </c>
      <c r="F14" s="64"/>
      <c r="G14" s="64"/>
      <c r="H14" s="64"/>
      <c r="I14" s="64"/>
      <c r="J14" s="64"/>
      <c r="K14" s="64"/>
      <c r="L14" s="64"/>
      <c r="M14" s="64"/>
      <c r="N14" s="64"/>
      <c r="O14" s="64"/>
      <c r="P14" s="64"/>
    </row>
    <row r="15" spans="1:16" ht="56.25" customHeight="1">
      <c r="A15" s="469"/>
      <c r="B15" s="478"/>
      <c r="C15" s="64"/>
      <c r="D15" s="469"/>
      <c r="E15" s="478"/>
      <c r="F15" s="64"/>
      <c r="G15" s="64"/>
      <c r="H15" s="64"/>
      <c r="I15" s="64"/>
      <c r="J15" s="64"/>
      <c r="K15" s="64"/>
      <c r="L15" s="64"/>
      <c r="M15" s="64"/>
      <c r="N15" s="64"/>
      <c r="O15" s="64"/>
      <c r="P15" s="64"/>
    </row>
    <row r="16" spans="1:16" ht="54.75" customHeight="1">
      <c r="A16" s="478"/>
      <c r="B16" s="478"/>
      <c r="C16" s="478"/>
      <c r="D16" s="478"/>
      <c r="E16" s="478"/>
      <c r="F16" s="64"/>
      <c r="G16" s="64"/>
      <c r="H16" s="64"/>
      <c r="I16" s="64"/>
      <c r="J16" s="64"/>
      <c r="K16" s="64"/>
      <c r="L16" s="64"/>
      <c r="M16" s="64"/>
      <c r="N16" s="64"/>
      <c r="O16" s="64"/>
      <c r="P16" s="64"/>
    </row>
    <row r="17" spans="1:3" ht="39.75" customHeight="1">
      <c r="B17" s="478"/>
      <c r="C17" s="478"/>
    </row>
    <row r="18" spans="1:3" ht="332.25" customHeight="1">
      <c r="B18" s="478"/>
      <c r="C18" s="478"/>
    </row>
    <row r="19" spans="1:3" ht="99.75" customHeight="1">
      <c r="B19" s="614"/>
      <c r="C19" s="614"/>
    </row>
    <row r="20" spans="1:3" ht="65.25" customHeight="1">
      <c r="B20" s="614"/>
      <c r="C20" s="614"/>
    </row>
    <row r="21" spans="1:3" ht="185.25" customHeight="1">
      <c r="B21" s="478"/>
      <c r="C21" s="478"/>
    </row>
    <row r="22" spans="1:3" ht="12" customHeight="1">
      <c r="B22" s="615"/>
      <c r="C22" s="615"/>
    </row>
    <row r="23" spans="1:3" ht="15" customHeight="1">
      <c r="B23" s="479"/>
      <c r="C23" s="473"/>
    </row>
    <row r="24" spans="1:3" ht="15" customHeight="1">
      <c r="A24" s="492"/>
      <c r="B24" s="469"/>
      <c r="C24" s="469"/>
    </row>
    <row r="25" spans="1:3" ht="9.75" customHeight="1">
      <c r="B25" s="469"/>
      <c r="C25" s="469"/>
    </row>
    <row r="26" spans="1:3" ht="40.5" customHeight="1">
      <c r="B26" s="614"/>
      <c r="C26" s="614"/>
    </row>
    <row r="27" spans="1:3" ht="54.75" customHeight="1">
      <c r="B27" s="614"/>
      <c r="C27" s="614"/>
    </row>
    <row r="28" spans="1:3" ht="54.75" customHeight="1">
      <c r="B28" s="614"/>
      <c r="C28" s="614"/>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C12" sqref="C12"/>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23" t="s">
        <v>260</v>
      </c>
      <c r="B1" s="623"/>
      <c r="C1" s="623"/>
      <c r="D1" s="623"/>
      <c r="E1" s="623"/>
      <c r="F1" s="623"/>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24" t="s">
        <v>59</v>
      </c>
      <c r="B2" s="624"/>
      <c r="C2" s="624"/>
      <c r="D2" s="624"/>
      <c r="E2" s="624"/>
      <c r="F2" s="624"/>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20" t="s">
        <v>149</v>
      </c>
      <c r="B3" s="620"/>
      <c r="C3" s="620"/>
      <c r="D3" s="620"/>
      <c r="E3" s="620"/>
      <c r="F3" s="62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25" t="s">
        <v>13</v>
      </c>
      <c r="F6" s="626"/>
    </row>
    <row r="7" spans="1:51" ht="12" customHeight="1">
      <c r="A7" s="78" t="s">
        <v>14</v>
      </c>
      <c r="B7" s="625" t="s">
        <v>119</v>
      </c>
      <c r="C7" s="626"/>
      <c r="D7" s="74" t="s">
        <v>15</v>
      </c>
      <c r="E7" s="625" t="s">
        <v>15</v>
      </c>
      <c r="F7" s="626"/>
    </row>
    <row r="8" spans="1:51" ht="12" customHeight="1">
      <c r="A8" s="79" t="s">
        <v>17</v>
      </c>
      <c r="B8" s="621" t="s">
        <v>350</v>
      </c>
      <c r="C8" s="622"/>
      <c r="D8" s="81" t="s">
        <v>55</v>
      </c>
      <c r="E8" s="621" t="s">
        <v>19</v>
      </c>
      <c r="F8" s="622"/>
    </row>
    <row r="9" spans="1:51" ht="12" customHeight="1">
      <c r="A9" s="81"/>
      <c r="B9" s="495"/>
      <c r="C9" s="76"/>
      <c r="D9" s="81" t="s">
        <v>20</v>
      </c>
      <c r="E9" s="621" t="s">
        <v>20</v>
      </c>
      <c r="F9" s="622"/>
    </row>
    <row r="10" spans="1:51" ht="14.25" customHeight="1" thickBot="1">
      <c r="A10" s="496" t="s">
        <v>592</v>
      </c>
      <c r="B10" s="83">
        <v>2023</v>
      </c>
      <c r="C10" s="83">
        <v>2024</v>
      </c>
      <c r="D10" s="83" t="s">
        <v>561</v>
      </c>
      <c r="E10" s="83">
        <v>2023</v>
      </c>
      <c r="F10" s="83">
        <v>2024</v>
      </c>
    </row>
    <row r="11" spans="1:51" ht="15.75" thickBot="1">
      <c r="A11" s="617" t="s">
        <v>482</v>
      </c>
      <c r="B11" s="617"/>
      <c r="C11" s="617"/>
      <c r="D11" s="617"/>
      <c r="E11" s="617"/>
      <c r="F11" s="617"/>
    </row>
    <row r="12" spans="1:51" ht="13.5" customHeight="1">
      <c r="A12" s="86" t="s">
        <v>215</v>
      </c>
      <c r="B12" s="68">
        <v>1042408</v>
      </c>
      <c r="C12" s="68">
        <v>1179597.2862500001</v>
      </c>
      <c r="D12" s="269">
        <v>13.160805198156588</v>
      </c>
      <c r="E12" s="531">
        <v>7.8984511127912329</v>
      </c>
      <c r="F12" s="531">
        <v>8.3081500045714716</v>
      </c>
    </row>
    <row r="13" spans="1:51" ht="18" customHeight="1">
      <c r="A13" s="89" t="s">
        <v>347</v>
      </c>
      <c r="B13" s="534">
        <v>12144117.313960001</v>
      </c>
      <c r="C13" s="109">
        <v>13012577.72061</v>
      </c>
      <c r="D13" s="110">
        <v>7.151284726570295</v>
      </c>
      <c r="E13" s="111">
        <v>92.017441263223844</v>
      </c>
      <c r="F13" s="111">
        <v>91.650302106629312</v>
      </c>
    </row>
    <row r="14" spans="1:51" ht="13.5" customHeight="1">
      <c r="A14" s="90" t="s">
        <v>289</v>
      </c>
      <c r="B14" s="534">
        <v>11100.20925</v>
      </c>
      <c r="C14" s="109">
        <v>5899</v>
      </c>
      <c r="D14" s="110">
        <v>-46.856857675903719</v>
      </c>
      <c r="E14" s="111">
        <v>8.4107623984925314E-2</v>
      </c>
      <c r="F14" s="533">
        <v>4.1547888799211882E-2</v>
      </c>
    </row>
    <row r="15" spans="1:51" ht="14.25">
      <c r="A15" s="436" t="s">
        <v>10</v>
      </c>
      <c r="B15" s="530">
        <v>13197625.52321</v>
      </c>
      <c r="C15" s="530">
        <v>14198074.006860001</v>
      </c>
      <c r="D15" s="431">
        <v>7.5805187977985966</v>
      </c>
      <c r="E15" s="532">
        <v>100</v>
      </c>
      <c r="F15" s="532">
        <v>100</v>
      </c>
      <c r="G15" s="87"/>
    </row>
    <row r="16" spans="1:51" ht="12.75" thickBot="1">
      <c r="A16" s="91"/>
      <c r="B16" s="91"/>
      <c r="C16" s="91"/>
      <c r="D16" s="91"/>
      <c r="E16" s="91"/>
      <c r="F16" s="91"/>
    </row>
    <row r="17" spans="1:51" ht="14.25" customHeight="1" thickBot="1">
      <c r="A17" s="617" t="s">
        <v>483</v>
      </c>
      <c r="B17" s="617"/>
      <c r="C17" s="617"/>
      <c r="D17" s="617"/>
      <c r="E17" s="617"/>
      <c r="F17" s="617"/>
    </row>
    <row r="18" spans="1:51" ht="16.5" customHeight="1">
      <c r="A18" s="86" t="s">
        <v>532</v>
      </c>
      <c r="B18" s="68">
        <v>174920</v>
      </c>
      <c r="C18" s="68">
        <v>184168.35621999999</v>
      </c>
      <c r="D18" s="110">
        <v>5.287191984907369</v>
      </c>
      <c r="E18" s="111">
        <v>4.4634803004694321</v>
      </c>
      <c r="F18" s="531">
        <v>3.867782995201261</v>
      </c>
    </row>
    <row r="19" spans="1:51" ht="17.25" customHeight="1">
      <c r="A19" s="89" t="s">
        <v>543</v>
      </c>
      <c r="B19" s="534">
        <v>3531014.5300199999</v>
      </c>
      <c r="C19" s="109">
        <v>4265374.7720900001</v>
      </c>
      <c r="D19" s="110">
        <v>20.79742906257145</v>
      </c>
      <c r="E19" s="111">
        <v>90.10183967193916</v>
      </c>
      <c r="F19" s="111">
        <v>89.578602699493416</v>
      </c>
    </row>
    <row r="20" spans="1:51" ht="17.25" customHeight="1">
      <c r="A20" s="90" t="s">
        <v>544</v>
      </c>
      <c r="B20" s="109">
        <v>0</v>
      </c>
      <c r="C20" s="109">
        <v>0</v>
      </c>
      <c r="D20" s="109">
        <v>0</v>
      </c>
      <c r="E20" s="111">
        <v>0</v>
      </c>
      <c r="F20" s="111">
        <v>0</v>
      </c>
    </row>
    <row r="21" spans="1:51" ht="26.25" customHeight="1">
      <c r="A21" s="481" t="s">
        <v>550</v>
      </c>
      <c r="B21" s="307">
        <v>212980.49199999997</v>
      </c>
      <c r="C21" s="307">
        <v>312056.90065999998</v>
      </c>
      <c r="D21" s="540">
        <v>46.519006379232152</v>
      </c>
      <c r="E21" s="541">
        <v>5.4346800275913978</v>
      </c>
      <c r="F21" s="541">
        <v>6.5536143053053149</v>
      </c>
    </row>
    <row r="22" spans="1:51" ht="13.5" customHeight="1">
      <c r="A22" s="482" t="s">
        <v>545</v>
      </c>
      <c r="B22" s="542"/>
      <c r="C22" s="542"/>
      <c r="D22" s="543"/>
      <c r="E22" s="544"/>
      <c r="F22" s="544"/>
    </row>
    <row r="23" spans="1:51" ht="27.75" customHeight="1">
      <c r="A23" s="483" t="s">
        <v>551</v>
      </c>
      <c r="B23" s="529">
        <v>168027.78499999997</v>
      </c>
      <c r="C23" s="529">
        <v>228121.67749999999</v>
      </c>
      <c r="D23" s="538">
        <v>35.764259167018139</v>
      </c>
      <c r="E23" s="539">
        <v>4.2876098117940371</v>
      </c>
      <c r="F23" s="539">
        <v>4.7908618135098981</v>
      </c>
    </row>
    <row r="24" spans="1:51" ht="24" customHeight="1">
      <c r="A24" s="491" t="s">
        <v>555</v>
      </c>
      <c r="B24" s="537">
        <v>44952.706999999995</v>
      </c>
      <c r="C24" s="537">
        <v>83935.223159999994</v>
      </c>
      <c r="D24" s="535">
        <v>86.71895145269005</v>
      </c>
      <c r="E24" s="536">
        <v>1.1470702157973607</v>
      </c>
      <c r="F24" s="536">
        <v>1.7627524917954174</v>
      </c>
    </row>
    <row r="25" spans="1:51" ht="14.25">
      <c r="A25" s="436" t="s">
        <v>10</v>
      </c>
      <c r="B25" s="530">
        <v>3918915.02202</v>
      </c>
      <c r="C25" s="530">
        <v>4761600.0289700003</v>
      </c>
      <c r="D25" s="431">
        <v>21.503018111263849</v>
      </c>
      <c r="E25" s="532">
        <v>99.999999999999986</v>
      </c>
      <c r="F25" s="532">
        <v>100</v>
      </c>
    </row>
    <row r="26" spans="1:51" ht="14.25">
      <c r="A26" s="353" t="s">
        <v>453</v>
      </c>
      <c r="B26" s="94"/>
      <c r="C26" s="94"/>
      <c r="D26" s="95"/>
      <c r="E26" s="96"/>
      <c r="F26" s="96"/>
    </row>
    <row r="27" spans="1:51" ht="14.25">
      <c r="A27" s="353"/>
      <c r="B27" s="94"/>
      <c r="C27" s="94"/>
      <c r="D27" s="95"/>
      <c r="E27" s="96"/>
      <c r="F27" s="96"/>
    </row>
    <row r="28" spans="1:51" s="71" customFormat="1" ht="15.75" customHeight="1">
      <c r="A28" s="623" t="s">
        <v>60</v>
      </c>
      <c r="B28" s="623"/>
      <c r="C28" s="623"/>
      <c r="D28" s="623"/>
      <c r="E28" s="623"/>
      <c r="F28" s="623"/>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20" t="s">
        <v>150</v>
      </c>
      <c r="B29" s="620"/>
      <c r="C29" s="620"/>
      <c r="D29" s="620"/>
      <c r="E29" s="620"/>
      <c r="F29" s="620"/>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18" t="s">
        <v>13</v>
      </c>
      <c r="F31" s="618"/>
    </row>
    <row r="32" spans="1:51" ht="12" customHeight="1">
      <c r="A32" s="101" t="s">
        <v>14</v>
      </c>
      <c r="B32" s="618" t="s">
        <v>213</v>
      </c>
      <c r="C32" s="618"/>
      <c r="D32" s="103" t="s">
        <v>15</v>
      </c>
      <c r="E32" s="618" t="s">
        <v>15</v>
      </c>
      <c r="F32" s="618"/>
    </row>
    <row r="33" spans="1:7" ht="12" customHeight="1">
      <c r="A33" s="104" t="s">
        <v>17</v>
      </c>
      <c r="B33" s="619" t="s">
        <v>212</v>
      </c>
      <c r="C33" s="619"/>
      <c r="D33" s="105" t="s">
        <v>55</v>
      </c>
      <c r="E33" s="619" t="s">
        <v>19</v>
      </c>
      <c r="F33" s="619"/>
    </row>
    <row r="34" spans="1:7" ht="12" customHeight="1">
      <c r="A34" s="104"/>
      <c r="B34" s="102"/>
      <c r="C34" s="102"/>
      <c r="D34" s="105" t="s">
        <v>20</v>
      </c>
      <c r="E34" s="619" t="s">
        <v>20</v>
      </c>
      <c r="F34" s="619"/>
    </row>
    <row r="35" spans="1:7" ht="14.25" customHeight="1" thickBot="1">
      <c r="A35" s="496" t="s">
        <v>592</v>
      </c>
      <c r="B35" s="83">
        <v>2023</v>
      </c>
      <c r="C35" s="83">
        <v>2024</v>
      </c>
      <c r="D35" s="83" t="s">
        <v>561</v>
      </c>
      <c r="E35" s="83">
        <v>2023</v>
      </c>
      <c r="F35" s="83">
        <v>2024</v>
      </c>
    </row>
    <row r="36" spans="1:7" ht="15.75" thickBot="1">
      <c r="A36" s="617" t="s">
        <v>484</v>
      </c>
      <c r="B36" s="617"/>
      <c r="C36" s="617"/>
      <c r="D36" s="617"/>
      <c r="E36" s="617"/>
      <c r="F36" s="617"/>
    </row>
    <row r="37" spans="1:7" ht="12.75">
      <c r="A37" s="86" t="s">
        <v>214</v>
      </c>
      <c r="B37" s="68">
        <v>77399</v>
      </c>
      <c r="C37" s="545">
        <v>86510</v>
      </c>
      <c r="D37" s="269">
        <v>11.771469915631982</v>
      </c>
      <c r="E37" s="531">
        <v>9.7441559487959388</v>
      </c>
      <c r="F37" s="531">
        <v>9.941518451738645</v>
      </c>
    </row>
    <row r="38" spans="1:7" ht="12.75">
      <c r="A38" s="89" t="s">
        <v>347</v>
      </c>
      <c r="B38" s="109">
        <v>716899</v>
      </c>
      <c r="C38" s="109">
        <v>783663</v>
      </c>
      <c r="D38" s="110">
        <v>9.3128878684445091</v>
      </c>
      <c r="E38" s="111">
        <v>90.254081519604384</v>
      </c>
      <c r="F38" s="111">
        <v>90.056642867239191</v>
      </c>
    </row>
    <row r="39" spans="1:7" ht="13.5" customHeight="1">
      <c r="A39" s="90" t="s">
        <v>289</v>
      </c>
      <c r="B39" s="546">
        <v>14</v>
      </c>
      <c r="C39" s="546">
        <v>16</v>
      </c>
      <c r="D39" s="110">
        <v>14.285714285714279</v>
      </c>
      <c r="E39" s="553">
        <v>1.7625315996736798E-3</v>
      </c>
      <c r="F39" s="553">
        <v>1.8386810221687471E-3</v>
      </c>
    </row>
    <row r="40" spans="1:7" ht="14.25">
      <c r="A40" s="436" t="s">
        <v>10</v>
      </c>
      <c r="B40" s="452">
        <v>794312</v>
      </c>
      <c r="C40" s="452">
        <v>870189</v>
      </c>
      <c r="D40" s="431">
        <v>9.55254358488855</v>
      </c>
      <c r="E40" s="532">
        <v>100</v>
      </c>
      <c r="F40" s="532">
        <v>100</v>
      </c>
    </row>
    <row r="41" spans="1:7" ht="12.75" thickBot="1">
      <c r="A41" s="73"/>
      <c r="B41" s="106"/>
      <c r="C41" s="106"/>
      <c r="D41" s="84"/>
      <c r="E41" s="106"/>
      <c r="F41" s="106"/>
    </row>
    <row r="42" spans="1:7" ht="15.75" thickBot="1">
      <c r="A42" s="617" t="s">
        <v>485</v>
      </c>
      <c r="B42" s="617"/>
      <c r="C42" s="617"/>
      <c r="D42" s="617"/>
      <c r="E42" s="617"/>
      <c r="F42" s="617"/>
    </row>
    <row r="43" spans="1:7" ht="12.75" customHeight="1">
      <c r="A43" s="86" t="s">
        <v>215</v>
      </c>
      <c r="B43" s="573">
        <v>2693</v>
      </c>
      <c r="C43" s="574">
        <v>2163</v>
      </c>
      <c r="D43" s="269">
        <v>-19.680653546230964</v>
      </c>
      <c r="E43" s="531">
        <v>7.4493098392852204</v>
      </c>
      <c r="F43" s="531">
        <v>5.1129916792738275</v>
      </c>
    </row>
    <row r="44" spans="1:7" ht="12.75">
      <c r="A44" s="89" t="s">
        <v>347</v>
      </c>
      <c r="B44" s="109">
        <v>33458</v>
      </c>
      <c r="C44" s="568">
        <v>40141</v>
      </c>
      <c r="D44" s="110">
        <v>19.974296132464573</v>
      </c>
      <c r="E44" s="111">
        <v>92.55069016071478</v>
      </c>
      <c r="F44" s="111">
        <v>94.887008320726167</v>
      </c>
    </row>
    <row r="45" spans="1:7" ht="15.75" customHeight="1">
      <c r="A45" s="90" t="s">
        <v>289</v>
      </c>
      <c r="B45" s="546">
        <v>0</v>
      </c>
      <c r="C45" s="546">
        <v>0</v>
      </c>
      <c r="D45" s="546">
        <v>0</v>
      </c>
      <c r="E45" s="546">
        <v>0</v>
      </c>
      <c r="F45" s="546">
        <v>0</v>
      </c>
    </row>
    <row r="46" spans="1:7" ht="14.25">
      <c r="A46" s="436" t="s">
        <v>10</v>
      </c>
      <c r="B46" s="452">
        <v>36151</v>
      </c>
      <c r="C46" s="452">
        <v>42304</v>
      </c>
      <c r="D46" s="431">
        <v>17.020276064285909</v>
      </c>
      <c r="E46" s="532">
        <v>100</v>
      </c>
      <c r="F46" s="532">
        <v>100</v>
      </c>
      <c r="G46" s="87"/>
    </row>
    <row r="47" spans="1:7" ht="14.25">
      <c r="A47" s="93"/>
      <c r="B47" s="107"/>
      <c r="C47" s="107"/>
      <c r="D47" s="108"/>
      <c r="E47" s="108"/>
      <c r="F47" s="108"/>
    </row>
    <row r="48" spans="1:7" ht="12.75">
      <c r="A48" s="616" t="s">
        <v>189</v>
      </c>
      <c r="B48" s="616"/>
      <c r="C48" s="616" t="s">
        <v>190</v>
      </c>
      <c r="D48" s="616"/>
      <c r="E48" s="616"/>
      <c r="F48" s="616"/>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A3" zoomScaleNormal="100" workbookViewId="0">
      <selection activeCell="K25" sqref="K25"/>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6"/>
      <c r="B1" s="623"/>
      <c r="C1" s="623"/>
      <c r="D1" s="623"/>
      <c r="E1" s="623"/>
      <c r="F1" s="623"/>
      <c r="G1" s="623"/>
    </row>
    <row r="2" spans="1:7" s="317" customFormat="1" ht="15.75" customHeight="1">
      <c r="A2" s="623" t="s">
        <v>208</v>
      </c>
      <c r="B2" s="623"/>
      <c r="C2" s="623"/>
      <c r="D2" s="623"/>
      <c r="E2" s="623"/>
      <c r="F2" s="623"/>
      <c r="G2" s="623"/>
    </row>
    <row r="3" spans="1:7" s="317" customFormat="1" ht="15.75" customHeight="1">
      <c r="A3" s="620" t="s">
        <v>231</v>
      </c>
      <c r="B3" s="620"/>
      <c r="C3" s="620"/>
      <c r="D3" s="620"/>
      <c r="E3" s="620"/>
      <c r="F3" s="620"/>
      <c r="G3" s="620"/>
    </row>
    <row r="4" spans="1:7">
      <c r="A4" s="73"/>
      <c r="B4" s="73"/>
    </row>
    <row r="5" spans="1:7" ht="12" customHeight="1">
      <c r="A5" s="114"/>
      <c r="B5" s="115"/>
      <c r="C5" s="75"/>
      <c r="D5" s="76"/>
      <c r="E5" s="103" t="s">
        <v>54</v>
      </c>
      <c r="F5" s="625" t="s">
        <v>13</v>
      </c>
      <c r="G5" s="618"/>
    </row>
    <row r="6" spans="1:7" ht="15.75" customHeight="1">
      <c r="A6" s="116" t="s">
        <v>51</v>
      </c>
      <c r="B6" s="101" t="s">
        <v>11</v>
      </c>
      <c r="C6" s="625" t="s">
        <v>119</v>
      </c>
      <c r="D6" s="626"/>
      <c r="E6" s="103" t="s">
        <v>15</v>
      </c>
      <c r="F6" s="625" t="s">
        <v>15</v>
      </c>
      <c r="G6" s="618"/>
    </row>
    <row r="7" spans="1:7" ht="13.5" customHeight="1">
      <c r="A7" s="117"/>
      <c r="B7" s="104" t="s">
        <v>232</v>
      </c>
      <c r="C7" s="621" t="s">
        <v>350</v>
      </c>
      <c r="D7" s="622"/>
      <c r="E7" s="105" t="s">
        <v>55</v>
      </c>
      <c r="F7" s="621" t="s">
        <v>19</v>
      </c>
      <c r="G7" s="619"/>
    </row>
    <row r="8" spans="1:7" ht="12" customHeight="1">
      <c r="A8" s="118"/>
      <c r="B8" s="104"/>
      <c r="C8" s="75"/>
      <c r="D8" s="76"/>
      <c r="E8" s="105" t="s">
        <v>20</v>
      </c>
      <c r="F8" s="621" t="s">
        <v>20</v>
      </c>
      <c r="G8" s="619"/>
    </row>
    <row r="9" spans="1:7" ht="16.5" customHeight="1" thickBot="1">
      <c r="A9" s="73"/>
      <c r="B9" s="496" t="s">
        <v>592</v>
      </c>
      <c r="C9" s="83">
        <v>2023</v>
      </c>
      <c r="D9" s="83">
        <v>2024</v>
      </c>
      <c r="E9" s="83" t="s">
        <v>561</v>
      </c>
      <c r="F9" s="83">
        <v>2023</v>
      </c>
      <c r="G9" s="83">
        <v>2024</v>
      </c>
    </row>
    <row r="10" spans="1:7" ht="15.75" thickBot="1">
      <c r="A10" s="617" t="s">
        <v>486</v>
      </c>
      <c r="B10" s="617"/>
      <c r="C10" s="617"/>
      <c r="D10" s="617"/>
      <c r="E10" s="617"/>
      <c r="F10" s="617"/>
      <c r="G10" s="617"/>
    </row>
    <row r="11" spans="1:7" ht="22.5" customHeight="1">
      <c r="A11" s="422" t="s">
        <v>306</v>
      </c>
      <c r="B11" s="423" t="s">
        <v>334</v>
      </c>
      <c r="C11" s="424"/>
      <c r="D11" s="424"/>
      <c r="E11" s="424"/>
      <c r="F11" s="424"/>
      <c r="G11" s="424"/>
    </row>
    <row r="12" spans="1:7" ht="25.5" customHeight="1">
      <c r="A12" s="119"/>
      <c r="B12" s="425" t="s">
        <v>310</v>
      </c>
      <c r="C12" s="148">
        <v>848</v>
      </c>
      <c r="D12" s="148">
        <v>914.42858000000001</v>
      </c>
      <c r="E12" s="327">
        <v>7.8335589622641422</v>
      </c>
      <c r="F12" s="327">
        <v>8.1345609869524715E-2</v>
      </c>
      <c r="G12" s="327">
        <v>7.752040384112914E-2</v>
      </c>
    </row>
    <row r="13" spans="1:7" ht="21" customHeight="1">
      <c r="A13" s="119"/>
      <c r="B13" s="379" t="s">
        <v>311</v>
      </c>
      <c r="C13" s="148">
        <v>743219</v>
      </c>
      <c r="D13" s="148">
        <v>925186.85824999993</v>
      </c>
      <c r="E13" s="142">
        <v>24.483746816214325</v>
      </c>
      <c r="F13" s="313">
        <v>71.297499999999999</v>
      </c>
      <c r="G13" s="313">
        <v>78.432433596996162</v>
      </c>
    </row>
    <row r="14" spans="1:7" ht="23.25" customHeight="1">
      <c r="A14" s="119"/>
      <c r="B14" s="380" t="s">
        <v>312</v>
      </c>
      <c r="C14" s="148">
        <v>72312</v>
      </c>
      <c r="D14" s="148">
        <v>31466.997350000001</v>
      </c>
      <c r="E14" s="142">
        <v>-56.48440459398163</v>
      </c>
      <c r="F14" s="313">
        <v>6.9366317699116404</v>
      </c>
      <c r="G14" s="313">
        <v>2.6676050985192745</v>
      </c>
    </row>
    <row r="15" spans="1:7" ht="23.25" customHeight="1">
      <c r="A15" s="119"/>
      <c r="B15" s="380" t="s">
        <v>313</v>
      </c>
      <c r="C15" s="148">
        <v>4566</v>
      </c>
      <c r="D15" s="370">
        <v>3766.2364699999998</v>
      </c>
      <c r="E15" s="142">
        <v>-17.515627025843195</v>
      </c>
      <c r="F15" s="313">
        <v>0.43800006446255874</v>
      </c>
      <c r="G15" s="313">
        <v>0.31928154751636117</v>
      </c>
    </row>
    <row r="16" spans="1:7" ht="23.25" customHeight="1">
      <c r="A16" s="119"/>
      <c r="B16" s="380" t="s">
        <v>314</v>
      </c>
      <c r="C16" s="148">
        <v>55236</v>
      </c>
      <c r="D16" s="148">
        <v>62934.248569999996</v>
      </c>
      <c r="E16" s="142">
        <v>13.937013125497867</v>
      </c>
      <c r="F16" s="313">
        <v>5.2985921070201263</v>
      </c>
      <c r="G16" s="313">
        <v>5.3352317187903333</v>
      </c>
    </row>
    <row r="17" spans="1:7" ht="23.25" customHeight="1">
      <c r="A17" s="119"/>
      <c r="B17" s="380" t="s">
        <v>315</v>
      </c>
      <c r="C17" s="148">
        <v>110.6</v>
      </c>
      <c r="D17" s="148">
        <v>147.23828</v>
      </c>
      <c r="E17" s="142">
        <v>33.126835443037983</v>
      </c>
      <c r="F17" s="313">
        <v>1.0609462796662066E-2</v>
      </c>
      <c r="G17" s="313">
        <v>1.248208025877018E-2</v>
      </c>
    </row>
    <row r="18" spans="1:7" ht="23.25" customHeight="1">
      <c r="A18" s="119"/>
      <c r="B18" s="380" t="s">
        <v>316</v>
      </c>
      <c r="C18" s="148">
        <v>50</v>
      </c>
      <c r="D18" s="148">
        <v>44.6</v>
      </c>
      <c r="E18" s="142">
        <v>-10.799999999999999</v>
      </c>
      <c r="F18" s="313">
        <v>4.7963213366465042E-3</v>
      </c>
      <c r="G18" s="314">
        <v>3.7809513907738532E-3</v>
      </c>
    </row>
    <row r="19" spans="1:7" ht="21.75" customHeight="1">
      <c r="A19" s="119"/>
      <c r="B19" s="285" t="s">
        <v>317</v>
      </c>
      <c r="C19" s="148">
        <v>81994</v>
      </c>
      <c r="D19" s="148">
        <v>79936.484870000015</v>
      </c>
      <c r="E19" s="142">
        <v>-2.5093484035417002</v>
      </c>
      <c r="F19" s="327">
        <v>7.8653914335398696</v>
      </c>
      <c r="G19" s="327">
        <v>6.7765911130672567</v>
      </c>
    </row>
    <row r="20" spans="1:7" ht="23.25" customHeight="1">
      <c r="A20" s="119"/>
      <c r="B20" s="380" t="s">
        <v>318</v>
      </c>
      <c r="C20" s="148">
        <v>0</v>
      </c>
      <c r="D20" s="148">
        <v>0</v>
      </c>
      <c r="E20" s="148">
        <v>0</v>
      </c>
      <c r="F20" s="148">
        <v>0</v>
      </c>
      <c r="G20" s="148">
        <v>0</v>
      </c>
    </row>
    <row r="21" spans="1:7" ht="23.25" customHeight="1">
      <c r="A21" s="120"/>
      <c r="B21" s="380" t="s">
        <v>319</v>
      </c>
      <c r="C21" s="148">
        <v>58981</v>
      </c>
      <c r="D21" s="148">
        <v>49579.618199999997</v>
      </c>
      <c r="E21" s="142">
        <v>-15.939678540546964</v>
      </c>
      <c r="F21" s="142">
        <v>5.6578365751349491</v>
      </c>
      <c r="G21" s="142">
        <v>4.2030970042001483</v>
      </c>
    </row>
    <row r="22" spans="1:7" ht="24.75" customHeight="1">
      <c r="A22" s="120"/>
      <c r="B22" s="380" t="s">
        <v>320</v>
      </c>
      <c r="C22" s="148">
        <v>25033</v>
      </c>
      <c r="D22" s="148">
        <v>25574.318320000002</v>
      </c>
      <c r="E22" s="142">
        <v>2.162418887069073</v>
      </c>
      <c r="F22" s="327">
        <v>2.4013262404054387</v>
      </c>
      <c r="G22" s="327">
        <v>2.1680550318407454</v>
      </c>
    </row>
    <row r="23" spans="1:7" ht="23.25" customHeight="1">
      <c r="A23" s="120"/>
      <c r="B23" s="380" t="s">
        <v>321</v>
      </c>
      <c r="C23" s="148">
        <v>0</v>
      </c>
      <c r="D23" s="148">
        <v>0</v>
      </c>
      <c r="E23" s="148">
        <v>0</v>
      </c>
      <c r="F23" s="148">
        <v>0</v>
      </c>
      <c r="G23" s="148">
        <v>0</v>
      </c>
    </row>
    <row r="24" spans="1:7" ht="23.25" customHeight="1">
      <c r="A24" s="120"/>
      <c r="B24" s="380" t="s">
        <v>322</v>
      </c>
      <c r="C24" s="148">
        <v>58</v>
      </c>
      <c r="D24" s="148">
        <v>46.257359999999998</v>
      </c>
      <c r="E24" s="142">
        <v>-20.245931034482755</v>
      </c>
      <c r="F24" s="327">
        <v>5.563732750509945E-3</v>
      </c>
      <c r="G24" s="685">
        <v>3.9214535790476858E-3</v>
      </c>
    </row>
    <row r="25" spans="1:7" ht="23.25" customHeight="1">
      <c r="A25" s="120"/>
      <c r="B25" s="380" t="s">
        <v>323</v>
      </c>
      <c r="C25" s="148">
        <v>0</v>
      </c>
      <c r="D25" s="148">
        <v>0</v>
      </c>
      <c r="E25" s="148">
        <v>0</v>
      </c>
      <c r="F25" s="148">
        <v>0</v>
      </c>
      <c r="G25" s="148">
        <v>0</v>
      </c>
    </row>
    <row r="26" spans="1:7" ht="23.25" customHeight="1">
      <c r="A26" s="291" t="s">
        <v>307</v>
      </c>
      <c r="B26" s="381" t="s">
        <v>335</v>
      </c>
      <c r="C26" s="290">
        <v>0</v>
      </c>
      <c r="D26" s="148">
        <v>0</v>
      </c>
      <c r="E26" s="148">
        <v>0</v>
      </c>
      <c r="F26" s="148">
        <v>0</v>
      </c>
      <c r="G26" s="148">
        <v>0</v>
      </c>
    </row>
    <row r="27" spans="1:7" ht="23.25" customHeight="1">
      <c r="A27" s="282"/>
      <c r="B27" s="381" t="s">
        <v>324</v>
      </c>
      <c r="C27" s="148">
        <v>0</v>
      </c>
      <c r="D27" s="148">
        <v>0</v>
      </c>
      <c r="E27" s="148">
        <v>0</v>
      </c>
      <c r="F27" s="148">
        <v>0</v>
      </c>
      <c r="G27" s="148">
        <v>0</v>
      </c>
    </row>
    <row r="28" spans="1:7" ht="23.25" customHeight="1">
      <c r="A28" s="282"/>
      <c r="B28" s="381" t="s">
        <v>325</v>
      </c>
      <c r="C28" s="148" t="s">
        <v>562</v>
      </c>
      <c r="D28" s="148">
        <v>0</v>
      </c>
      <c r="E28" s="148" t="s">
        <v>562</v>
      </c>
      <c r="F28" s="148" t="s">
        <v>562</v>
      </c>
      <c r="G28" s="148">
        <v>0</v>
      </c>
    </row>
    <row r="29" spans="1:7" ht="31.5" customHeight="1">
      <c r="A29" s="292" t="s">
        <v>308</v>
      </c>
      <c r="B29" s="379" t="s">
        <v>398</v>
      </c>
      <c r="C29" s="290">
        <v>0</v>
      </c>
      <c r="D29" s="148">
        <v>0</v>
      </c>
      <c r="E29" s="148">
        <v>0</v>
      </c>
      <c r="F29" s="148">
        <v>0</v>
      </c>
      <c r="G29" s="148">
        <v>0</v>
      </c>
    </row>
    <row r="30" spans="1:7" ht="28.5" customHeight="1">
      <c r="A30" s="292" t="s">
        <v>309</v>
      </c>
      <c r="B30" s="379" t="s">
        <v>336</v>
      </c>
      <c r="C30" s="290">
        <v>0</v>
      </c>
      <c r="D30" s="148">
        <v>0</v>
      </c>
      <c r="E30" s="148">
        <v>0</v>
      </c>
      <c r="F30" s="148">
        <v>0</v>
      </c>
      <c r="G30" s="148">
        <v>0</v>
      </c>
    </row>
    <row r="31" spans="1:7" ht="15.75" customHeight="1">
      <c r="A31" s="382"/>
      <c r="B31" s="390" t="s">
        <v>305</v>
      </c>
      <c r="C31" s="383">
        <v>1042408</v>
      </c>
      <c r="D31" s="383">
        <v>1179597.2862499999</v>
      </c>
      <c r="E31" s="384">
        <v>13.1554</v>
      </c>
      <c r="F31" s="385">
        <v>100</v>
      </c>
      <c r="G31" s="391">
        <v>100</v>
      </c>
    </row>
    <row r="32" spans="1:7">
      <c r="A32" s="122"/>
      <c r="C32" s="85"/>
      <c r="D32" s="85"/>
    </row>
    <row r="33" spans="1:7" ht="15">
      <c r="A33" s="123"/>
      <c r="B33" s="124" t="s">
        <v>209</v>
      </c>
      <c r="C33" s="124"/>
      <c r="D33" s="336"/>
      <c r="E33" s="125"/>
      <c r="F33" s="628"/>
      <c r="G33" s="628"/>
    </row>
    <row r="34" spans="1:7" ht="14.25">
      <c r="A34" s="123"/>
      <c r="B34" s="627">
        <v>2023</v>
      </c>
      <c r="C34" s="627"/>
      <c r="D34" s="627">
        <v>2024</v>
      </c>
      <c r="E34" s="627"/>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3" zoomScaleNormal="100" workbookViewId="0">
      <selection activeCell="L40" sqref="L40"/>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23" t="s">
        <v>233</v>
      </c>
      <c r="B2" s="623"/>
      <c r="C2" s="623"/>
      <c r="D2" s="623"/>
      <c r="E2" s="623"/>
      <c r="F2" s="623"/>
      <c r="G2" s="623"/>
      <c r="H2" s="112"/>
    </row>
    <row r="3" spans="1:8" ht="15.75">
      <c r="A3" s="620" t="s">
        <v>234</v>
      </c>
      <c r="B3" s="620"/>
      <c r="C3" s="620"/>
      <c r="D3" s="620"/>
      <c r="E3" s="620"/>
      <c r="F3" s="620"/>
      <c r="G3" s="620"/>
      <c r="H3" s="113"/>
    </row>
    <row r="5" spans="1:8" ht="14.25">
      <c r="A5" s="114"/>
      <c r="B5" s="115"/>
      <c r="C5" s="629" t="s">
        <v>187</v>
      </c>
      <c r="D5" s="630"/>
      <c r="E5" s="103" t="s">
        <v>54</v>
      </c>
      <c r="F5" s="625" t="s">
        <v>13</v>
      </c>
      <c r="G5" s="618"/>
    </row>
    <row r="6" spans="1:8" ht="14.25">
      <c r="A6" s="116" t="s">
        <v>51</v>
      </c>
      <c r="B6" s="101" t="s">
        <v>11</v>
      </c>
      <c r="C6" s="625" t="s">
        <v>119</v>
      </c>
      <c r="D6" s="626"/>
      <c r="E6" s="103" t="s">
        <v>15</v>
      </c>
      <c r="F6" s="625" t="s">
        <v>15</v>
      </c>
      <c r="G6" s="618"/>
    </row>
    <row r="7" spans="1:8" ht="15">
      <c r="A7" s="117"/>
      <c r="B7" s="104" t="s">
        <v>232</v>
      </c>
      <c r="C7" s="621" t="s">
        <v>350</v>
      </c>
      <c r="D7" s="622"/>
      <c r="E7" s="105" t="s">
        <v>55</v>
      </c>
      <c r="F7" s="621" t="s">
        <v>19</v>
      </c>
      <c r="G7" s="619"/>
    </row>
    <row r="8" spans="1:8" ht="15">
      <c r="A8" s="118"/>
      <c r="B8" s="104"/>
      <c r="C8" s="75"/>
      <c r="D8" s="76"/>
      <c r="E8" s="105" t="s">
        <v>20</v>
      </c>
      <c r="F8" s="621" t="s">
        <v>20</v>
      </c>
      <c r="G8" s="619"/>
    </row>
    <row r="9" spans="1:8" ht="16.5" customHeight="1" thickBot="1">
      <c r="A9" s="73"/>
      <c r="B9" s="496" t="s">
        <v>592</v>
      </c>
      <c r="C9" s="83">
        <v>2023</v>
      </c>
      <c r="D9" s="83">
        <v>2024</v>
      </c>
      <c r="E9" s="83" t="s">
        <v>561</v>
      </c>
      <c r="F9" s="83">
        <v>2023</v>
      </c>
      <c r="G9" s="83">
        <v>2024</v>
      </c>
    </row>
    <row r="10" spans="1:8" ht="15.75" thickBot="1">
      <c r="A10" s="617" t="s">
        <v>487</v>
      </c>
      <c r="B10" s="617"/>
      <c r="C10" s="617"/>
      <c r="D10" s="617"/>
      <c r="E10" s="617"/>
      <c r="F10" s="617"/>
      <c r="G10" s="617"/>
    </row>
    <row r="11" spans="1:8" ht="27" customHeight="1">
      <c r="A11" s="386" t="s">
        <v>306</v>
      </c>
      <c r="B11" s="386" t="s">
        <v>338</v>
      </c>
      <c r="C11" s="387"/>
      <c r="D11" s="387"/>
      <c r="E11" s="388"/>
      <c r="F11" s="389"/>
      <c r="G11" s="389"/>
    </row>
    <row r="12" spans="1:8" ht="27" customHeight="1">
      <c r="A12" s="287"/>
      <c r="B12" s="288" t="s">
        <v>310</v>
      </c>
      <c r="C12" s="326">
        <v>0</v>
      </c>
      <c r="D12" s="326">
        <v>0</v>
      </c>
      <c r="E12" s="326">
        <v>0</v>
      </c>
      <c r="F12" s="326">
        <v>0</v>
      </c>
      <c r="G12" s="326">
        <v>0</v>
      </c>
      <c r="H12" s="326">
        <v>0</v>
      </c>
    </row>
    <row r="13" spans="1:8" ht="27" customHeight="1">
      <c r="A13" s="119"/>
      <c r="B13" s="121" t="s">
        <v>596</v>
      </c>
      <c r="C13" s="148">
        <v>45468.5</v>
      </c>
      <c r="D13" s="148">
        <v>87899.984110000005</v>
      </c>
      <c r="E13" s="316">
        <v>93.320615613006822</v>
      </c>
      <c r="F13" s="313">
        <v>25.993882917905324</v>
      </c>
      <c r="G13" s="314">
        <v>47.72806030507428</v>
      </c>
    </row>
    <row r="14" spans="1:8" ht="27" customHeight="1">
      <c r="A14" s="119"/>
      <c r="B14" s="121" t="s">
        <v>597</v>
      </c>
      <c r="C14" s="148">
        <v>16066</v>
      </c>
      <c r="D14" s="148">
        <v>359.48036999999999</v>
      </c>
      <c r="E14" s="316">
        <v>-97.762477467944734</v>
      </c>
      <c r="F14" s="327">
        <v>9.184770180654013</v>
      </c>
      <c r="G14" s="314">
        <v>0.19519117041454051</v>
      </c>
    </row>
    <row r="15" spans="1:8" ht="27" customHeight="1">
      <c r="A15" s="119"/>
      <c r="B15" s="121" t="s">
        <v>598</v>
      </c>
      <c r="C15" s="148">
        <v>241</v>
      </c>
      <c r="D15" s="148">
        <v>352.74743000000001</v>
      </c>
      <c r="E15" s="148">
        <v>46.368228215767651</v>
      </c>
      <c r="F15" s="148">
        <v>0.13777726960896411</v>
      </c>
      <c r="G15" s="148">
        <v>0.19153530893055773</v>
      </c>
      <c r="H15" s="148">
        <v>0</v>
      </c>
    </row>
    <row r="16" spans="1:8" ht="27" customHeight="1">
      <c r="A16" s="119"/>
      <c r="B16" s="121" t="s">
        <v>599</v>
      </c>
      <c r="C16" s="148">
        <v>8410</v>
      </c>
      <c r="D16" s="148">
        <v>6212.4250300000012</v>
      </c>
      <c r="E16" s="316">
        <v>-26.130499048751478</v>
      </c>
      <c r="F16" s="327">
        <v>4.8079121884289959</v>
      </c>
      <c r="G16" s="314">
        <v>3.3732315139162874</v>
      </c>
    </row>
    <row r="17" spans="1:8" ht="27" customHeight="1">
      <c r="A17" s="119"/>
      <c r="B17" s="121" t="s">
        <v>600</v>
      </c>
      <c r="C17" s="148">
        <v>0</v>
      </c>
      <c r="D17" s="148">
        <v>0</v>
      </c>
      <c r="E17" s="148" t="e">
        <v>#DIV/0!</v>
      </c>
      <c r="F17" s="148">
        <v>0</v>
      </c>
      <c r="G17" s="327">
        <v>0</v>
      </c>
    </row>
    <row r="18" spans="1:8" ht="27" customHeight="1">
      <c r="A18" s="119"/>
      <c r="B18" s="121" t="s">
        <v>601</v>
      </c>
      <c r="C18" s="148">
        <v>0</v>
      </c>
      <c r="D18" s="148">
        <v>0</v>
      </c>
      <c r="E18" s="148" t="e">
        <v>#DIV/0!</v>
      </c>
      <c r="F18" s="148">
        <v>0</v>
      </c>
      <c r="G18" s="327">
        <v>0</v>
      </c>
      <c r="H18" s="148">
        <v>0</v>
      </c>
    </row>
    <row r="19" spans="1:8" ht="27" customHeight="1">
      <c r="A19" s="119"/>
      <c r="B19" s="121" t="s">
        <v>602</v>
      </c>
      <c r="C19" s="148">
        <v>51575</v>
      </c>
      <c r="D19" s="148">
        <v>38981.751519999998</v>
      </c>
      <c r="E19" s="316">
        <v>-24.417350421715955</v>
      </c>
      <c r="F19" s="313">
        <v>29.484907386233704</v>
      </c>
      <c r="G19" s="314">
        <v>21.166367732395493</v>
      </c>
    </row>
    <row r="20" spans="1:8" ht="27" customHeight="1">
      <c r="A20" s="119"/>
      <c r="B20" s="121" t="s">
        <v>603</v>
      </c>
      <c r="C20" s="148">
        <v>0</v>
      </c>
      <c r="D20" s="148">
        <v>0</v>
      </c>
      <c r="E20" s="148" t="e">
        <v>#DIV/0!</v>
      </c>
      <c r="F20" s="148">
        <v>0</v>
      </c>
      <c r="G20" s="148">
        <v>0</v>
      </c>
      <c r="H20" s="148">
        <v>0</v>
      </c>
    </row>
    <row r="21" spans="1:8" ht="27" customHeight="1">
      <c r="A21" s="120"/>
      <c r="B21" s="121" t="s">
        <v>604</v>
      </c>
      <c r="C21" s="148">
        <v>28605</v>
      </c>
      <c r="D21" s="148">
        <v>25955.17483</v>
      </c>
      <c r="E21" s="316">
        <v>-9.2635034784128596</v>
      </c>
      <c r="F21" s="313">
        <v>16.353190029727877</v>
      </c>
      <c r="G21" s="314">
        <v>14.093178310074963</v>
      </c>
    </row>
    <row r="22" spans="1:8" ht="27" customHeight="1">
      <c r="A22" s="120"/>
      <c r="B22" s="121" t="s">
        <v>605</v>
      </c>
      <c r="C22" s="148">
        <v>24554.5</v>
      </c>
      <c r="D22" s="148">
        <v>24406.792909999996</v>
      </c>
      <c r="E22" s="316">
        <v>-0.60154794436866332</v>
      </c>
      <c r="F22" s="313">
        <v>14.037560027441115</v>
      </c>
      <c r="G22" s="314">
        <v>13.252435659193877</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39"/>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39">
        <v>0</v>
      </c>
      <c r="H29" s="290">
        <v>0</v>
      </c>
    </row>
    <row r="30" spans="1:8" ht="31.5" customHeight="1">
      <c r="A30" s="377" t="s">
        <v>309</v>
      </c>
      <c r="B30" s="306" t="s">
        <v>337</v>
      </c>
      <c r="C30" s="378">
        <v>0</v>
      </c>
      <c r="D30" s="148">
        <v>0</v>
      </c>
      <c r="E30" s="148">
        <v>0</v>
      </c>
      <c r="F30" s="148">
        <v>0</v>
      </c>
      <c r="G30" s="440">
        <v>0</v>
      </c>
      <c r="H30" s="290">
        <v>0</v>
      </c>
    </row>
    <row r="31" spans="1:8" ht="24" customHeight="1">
      <c r="A31" s="392"/>
      <c r="B31" s="393" t="s">
        <v>305</v>
      </c>
      <c r="C31" s="394">
        <v>174920</v>
      </c>
      <c r="D31" s="394">
        <v>184168.35620000001</v>
      </c>
      <c r="E31" s="395">
        <v>5.2871919734736039</v>
      </c>
      <c r="F31" s="396">
        <v>100</v>
      </c>
      <c r="G31" s="396">
        <v>100</v>
      </c>
    </row>
    <row r="32" spans="1:8">
      <c r="C32" s="218"/>
      <c r="D32" s="218"/>
    </row>
    <row r="33" spans="1:8" ht="13.5">
      <c r="B33" s="124" t="s">
        <v>219</v>
      </c>
    </row>
    <row r="34" spans="1:8">
      <c r="B34" s="126">
        <v>2023</v>
      </c>
      <c r="C34" s="575">
        <v>2024</v>
      </c>
    </row>
    <row r="35" spans="1:8" s="72" customFormat="1" ht="14.25">
      <c r="A35" s="123"/>
      <c r="B35" s="627"/>
      <c r="C35" s="627"/>
      <c r="D35" s="627"/>
      <c r="E35" s="627"/>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K61" sqref="K61"/>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25" customFormat="1" ht="19.5" customHeight="1">
      <c r="A1" s="623" t="s">
        <v>61</v>
      </c>
      <c r="B1" s="623"/>
      <c r="C1" s="623"/>
      <c r="D1" s="623"/>
      <c r="E1" s="623"/>
      <c r="F1" s="623"/>
      <c r="G1" s="623"/>
    </row>
    <row r="2" spans="1:7" s="525" customFormat="1" ht="15.75" customHeight="1">
      <c r="A2" s="620" t="s">
        <v>62</v>
      </c>
      <c r="B2" s="620"/>
      <c r="C2" s="620"/>
      <c r="D2" s="620"/>
      <c r="E2" s="620"/>
      <c r="F2" s="620"/>
      <c r="G2" s="620"/>
    </row>
    <row r="3" spans="1:7">
      <c r="A3" s="73"/>
      <c r="B3" s="73"/>
      <c r="E3" s="293"/>
    </row>
    <row r="4" spans="1:7" ht="12" customHeight="1">
      <c r="A4" s="114"/>
      <c r="B4" s="115"/>
      <c r="C4" s="102"/>
      <c r="D4" s="151"/>
      <c r="E4" s="294" t="s">
        <v>54</v>
      </c>
      <c r="F4" s="631" t="s">
        <v>13</v>
      </c>
      <c r="G4" s="632"/>
    </row>
    <row r="5" spans="1:7" ht="12" customHeight="1">
      <c r="A5" s="116" t="s">
        <v>53</v>
      </c>
      <c r="B5" s="101" t="s">
        <v>11</v>
      </c>
      <c r="C5" s="631" t="s">
        <v>213</v>
      </c>
      <c r="D5" s="632"/>
      <c r="E5" s="294" t="s">
        <v>15</v>
      </c>
      <c r="F5" s="631" t="s">
        <v>15</v>
      </c>
      <c r="G5" s="632"/>
    </row>
    <row r="6" spans="1:7" ht="12" customHeight="1">
      <c r="A6" s="117"/>
      <c r="B6" s="104" t="s">
        <v>232</v>
      </c>
      <c r="C6" s="633" t="s">
        <v>212</v>
      </c>
      <c r="D6" s="634"/>
      <c r="E6" s="295" t="s">
        <v>55</v>
      </c>
      <c r="F6" s="633" t="s">
        <v>19</v>
      </c>
      <c r="G6" s="634"/>
    </row>
    <row r="7" spans="1:7" ht="12" customHeight="1">
      <c r="A7" s="118"/>
      <c r="B7" s="104"/>
      <c r="C7" s="102"/>
      <c r="D7" s="151"/>
      <c r="E7" s="295" t="s">
        <v>20</v>
      </c>
      <c r="F7" s="621" t="s">
        <v>20</v>
      </c>
      <c r="G7" s="619"/>
    </row>
    <row r="8" spans="1:7" ht="16.5" customHeight="1" thickBot="1">
      <c r="A8" s="73"/>
      <c r="B8" s="496" t="s">
        <v>592</v>
      </c>
      <c r="C8" s="83">
        <v>2023</v>
      </c>
      <c r="D8" s="83">
        <v>2024</v>
      </c>
      <c r="E8" s="83" t="s">
        <v>561</v>
      </c>
      <c r="F8" s="83">
        <v>2023</v>
      </c>
      <c r="G8" s="83">
        <v>2024</v>
      </c>
    </row>
    <row r="9" spans="1:7" ht="15.75" thickBot="1">
      <c r="A9" s="617" t="s">
        <v>488</v>
      </c>
      <c r="B9" s="635"/>
      <c r="C9" s="617"/>
      <c r="D9" s="617"/>
      <c r="E9" s="617"/>
      <c r="F9" s="617"/>
      <c r="G9" s="617"/>
    </row>
    <row r="10" spans="1:7" ht="24.75" customHeight="1">
      <c r="A10" s="386"/>
      <c r="B10" s="386" t="s">
        <v>331</v>
      </c>
      <c r="C10" s="387"/>
      <c r="D10" s="387"/>
      <c r="E10" s="388"/>
      <c r="F10" s="389"/>
      <c r="G10" s="389"/>
    </row>
    <row r="11" spans="1:7" ht="24.75" customHeight="1">
      <c r="A11" s="119"/>
      <c r="B11" s="121" t="s">
        <v>310</v>
      </c>
      <c r="C11" s="109">
        <v>45</v>
      </c>
      <c r="D11" s="109">
        <v>49</v>
      </c>
      <c r="E11" s="109">
        <v>8.8888888888888786</v>
      </c>
      <c r="F11" s="109">
        <v>5.8140286050207365E-2</v>
      </c>
      <c r="G11" s="327">
        <v>5.6640850768697258E-2</v>
      </c>
    </row>
    <row r="12" spans="1:7" ht="24.75" customHeight="1">
      <c r="A12" s="119"/>
      <c r="B12" s="121" t="s">
        <v>311</v>
      </c>
      <c r="C12" s="109">
        <v>57045</v>
      </c>
      <c r="D12" s="109">
        <v>65307</v>
      </c>
      <c r="E12" s="269">
        <v>14.483302655798047</v>
      </c>
      <c r="F12" s="110">
        <v>73.70250261631287</v>
      </c>
      <c r="G12" s="110">
        <v>75.490694717373714</v>
      </c>
    </row>
    <row r="13" spans="1:7" ht="24.75" customHeight="1">
      <c r="A13" s="119"/>
      <c r="B13" s="121" t="s">
        <v>312</v>
      </c>
      <c r="C13" s="109">
        <v>633</v>
      </c>
      <c r="D13" s="109">
        <v>529</v>
      </c>
      <c r="E13" s="269">
        <v>-16.429699842022117</v>
      </c>
      <c r="F13" s="110">
        <v>0.81784002377291698</v>
      </c>
      <c r="G13" s="110">
        <v>0.61149000115593566</v>
      </c>
    </row>
    <row r="14" spans="1:7" ht="24.75" customHeight="1">
      <c r="A14" s="119"/>
      <c r="B14" s="121" t="s">
        <v>313</v>
      </c>
      <c r="C14" s="109">
        <v>6526</v>
      </c>
      <c r="D14" s="109">
        <v>4942</v>
      </c>
      <c r="E14" s="269">
        <v>-24.272142200429048</v>
      </c>
      <c r="F14" s="110">
        <v>8.4316334836367393</v>
      </c>
      <c r="G14" s="110">
        <v>5.7126343775286097</v>
      </c>
    </row>
    <row r="15" spans="1:7" ht="24.75" customHeight="1">
      <c r="A15" s="119"/>
      <c r="B15" s="121" t="s">
        <v>314</v>
      </c>
      <c r="C15" s="109">
        <v>7657</v>
      </c>
      <c r="D15" s="109">
        <v>10642</v>
      </c>
      <c r="E15" s="269">
        <v>38.983936267467676</v>
      </c>
      <c r="F15" s="110">
        <v>9.8928926730319517</v>
      </c>
      <c r="G15" s="110">
        <v>12.301468038377067</v>
      </c>
    </row>
    <row r="16" spans="1:7" ht="24.75" customHeight="1">
      <c r="A16" s="119"/>
      <c r="B16" s="121" t="s">
        <v>326</v>
      </c>
      <c r="C16" s="109">
        <v>26</v>
      </c>
      <c r="D16" s="109">
        <v>28</v>
      </c>
      <c r="E16" s="269">
        <v>7.6923076923076872</v>
      </c>
      <c r="F16" s="110">
        <v>3.3592165273453142E-2</v>
      </c>
      <c r="G16" s="110">
        <v>3.2366200439255574E-2</v>
      </c>
    </row>
    <row r="17" spans="1:7" ht="24.75" customHeight="1">
      <c r="A17" s="119"/>
      <c r="B17" s="121" t="s">
        <v>316</v>
      </c>
      <c r="C17" s="109">
        <v>92</v>
      </c>
      <c r="D17" s="109">
        <v>78</v>
      </c>
      <c r="E17" s="269">
        <v>-15.217391304347828</v>
      </c>
      <c r="F17" s="142">
        <v>0.11886458481375729</v>
      </c>
      <c r="G17" s="142">
        <v>9.0162986937926251E-2</v>
      </c>
    </row>
    <row r="18" spans="1:7" ht="24.75" customHeight="1">
      <c r="A18" s="119"/>
      <c r="B18" s="121" t="s">
        <v>327</v>
      </c>
      <c r="C18" s="109">
        <v>1170</v>
      </c>
      <c r="D18" s="109">
        <v>1378</v>
      </c>
      <c r="E18" s="269">
        <v>17.777777777777782</v>
      </c>
      <c r="F18" s="142">
        <v>1.5116474373053916</v>
      </c>
      <c r="G18" s="142">
        <v>1.592879435903364</v>
      </c>
    </row>
    <row r="19" spans="1:7" ht="24.75" customHeight="1">
      <c r="A19" s="119"/>
      <c r="B19" s="121" t="s">
        <v>318</v>
      </c>
      <c r="C19" s="109">
        <v>0</v>
      </c>
      <c r="D19" s="109">
        <v>0</v>
      </c>
      <c r="E19" s="109">
        <v>0</v>
      </c>
      <c r="F19" s="109">
        <v>0</v>
      </c>
      <c r="G19" s="109">
        <v>0</v>
      </c>
    </row>
    <row r="20" spans="1:7" ht="24.75" customHeight="1">
      <c r="A20" s="120"/>
      <c r="B20" s="121" t="s">
        <v>328</v>
      </c>
      <c r="C20" s="109">
        <v>2606</v>
      </c>
      <c r="D20" s="109">
        <v>1978</v>
      </c>
      <c r="E20" s="269">
        <v>-24.098234842670763</v>
      </c>
      <c r="F20" s="142">
        <v>3.3669685654853421</v>
      </c>
      <c r="G20" s="142">
        <v>2.2864408738874116</v>
      </c>
    </row>
    <row r="21" spans="1:7" ht="24.75" customHeight="1">
      <c r="A21" s="120"/>
      <c r="B21" s="121" t="s">
        <v>320</v>
      </c>
      <c r="C21" s="109">
        <v>1587</v>
      </c>
      <c r="D21" s="109">
        <v>1571</v>
      </c>
      <c r="E21" s="269">
        <v>-1.00819155639571</v>
      </c>
      <c r="F21" s="142">
        <v>2.0504140880373134</v>
      </c>
      <c r="G21" s="142">
        <v>1.8159750317882326</v>
      </c>
    </row>
    <row r="22" spans="1:7" ht="24.75" customHeight="1">
      <c r="A22" s="120"/>
      <c r="B22" s="121" t="s">
        <v>321</v>
      </c>
      <c r="C22" s="109">
        <v>0</v>
      </c>
      <c r="D22" s="109">
        <v>0</v>
      </c>
      <c r="E22" s="109">
        <v>0</v>
      </c>
      <c r="F22" s="109">
        <v>0</v>
      </c>
      <c r="G22" s="109">
        <v>0</v>
      </c>
    </row>
    <row r="23" spans="1:7" ht="24.75" customHeight="1">
      <c r="A23" s="120"/>
      <c r="B23" s="121" t="s">
        <v>322</v>
      </c>
      <c r="C23" s="109">
        <v>12</v>
      </c>
      <c r="D23" s="109">
        <v>8</v>
      </c>
      <c r="E23" s="269">
        <v>-33.333333333333336</v>
      </c>
      <c r="F23" s="327">
        <v>1.5504076280055299E-2</v>
      </c>
      <c r="G23" s="327">
        <v>9.2474858397873089E-3</v>
      </c>
    </row>
    <row r="24" spans="1:7" ht="24.75" customHeight="1">
      <c r="A24" s="490"/>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562</v>
      </c>
      <c r="G29" s="307" t="s">
        <v>562</v>
      </c>
    </row>
    <row r="30" spans="1:7" ht="15" customHeight="1">
      <c r="A30" s="397"/>
      <c r="B30" s="398" t="s">
        <v>305</v>
      </c>
      <c r="C30" s="399">
        <v>77399</v>
      </c>
      <c r="D30" s="399">
        <v>86510</v>
      </c>
      <c r="E30" s="400">
        <v>11.771469915631982</v>
      </c>
      <c r="F30" s="401">
        <v>100</v>
      </c>
      <c r="G30" s="402">
        <v>100</v>
      </c>
    </row>
    <row r="31" spans="1:7" ht="12.75" thickBot="1">
      <c r="A31" s="91"/>
      <c r="B31" s="91"/>
      <c r="C31" s="252"/>
      <c r="D31" s="252"/>
      <c r="E31" s="233"/>
      <c r="F31" s="91"/>
      <c r="G31" s="91"/>
    </row>
    <row r="32" spans="1:7" ht="15.75" thickBot="1">
      <c r="A32" s="617" t="s">
        <v>489</v>
      </c>
      <c r="B32" s="617"/>
      <c r="C32" s="617"/>
      <c r="D32" s="617"/>
      <c r="E32" s="617"/>
      <c r="F32" s="617"/>
      <c r="G32" s="617"/>
    </row>
    <row r="33" spans="1:7" ht="28.5" customHeight="1">
      <c r="A33" s="386"/>
      <c r="B33" s="386" t="s">
        <v>331</v>
      </c>
      <c r="C33" s="387"/>
      <c r="D33" s="387"/>
      <c r="E33" s="388"/>
      <c r="F33" s="389"/>
      <c r="G33" s="389"/>
    </row>
    <row r="34" spans="1:7" ht="28.5" customHeight="1">
      <c r="A34" s="119"/>
      <c r="B34" s="121" t="s">
        <v>310</v>
      </c>
      <c r="C34" s="109">
        <v>0</v>
      </c>
      <c r="D34" s="109">
        <v>0</v>
      </c>
      <c r="E34" s="109">
        <v>0</v>
      </c>
      <c r="F34" s="109">
        <v>0</v>
      </c>
      <c r="G34" s="109">
        <v>0</v>
      </c>
    </row>
    <row r="35" spans="1:7" ht="28.5" customHeight="1">
      <c r="A35" s="119"/>
      <c r="B35" s="121" t="s">
        <v>311</v>
      </c>
      <c r="C35" s="448">
        <v>79</v>
      </c>
      <c r="D35" s="448">
        <v>91</v>
      </c>
      <c r="E35" s="269">
        <v>15.189873417721511</v>
      </c>
      <c r="F35" s="111">
        <v>2.9335313776457483</v>
      </c>
      <c r="G35" s="111">
        <v>4.2071197411003238</v>
      </c>
    </row>
    <row r="36" spans="1:7" ht="28.5" customHeight="1">
      <c r="A36" s="119"/>
      <c r="B36" s="121" t="s">
        <v>312</v>
      </c>
      <c r="C36" s="448">
        <v>5</v>
      </c>
      <c r="D36" s="448">
        <v>2</v>
      </c>
      <c r="E36" s="269">
        <v>-60</v>
      </c>
      <c r="F36" s="111">
        <v>0.18566654288897141</v>
      </c>
      <c r="G36" s="111">
        <v>9.2464170134073043E-2</v>
      </c>
    </row>
    <row r="37" spans="1:7" ht="28.5" customHeight="1">
      <c r="A37" s="119"/>
      <c r="B37" s="121" t="s">
        <v>313</v>
      </c>
      <c r="C37" s="448">
        <v>7</v>
      </c>
      <c r="D37" s="448">
        <v>6</v>
      </c>
      <c r="E37" s="269">
        <v>-14.28571428571429</v>
      </c>
      <c r="F37" s="111">
        <v>0.25993316004455996</v>
      </c>
      <c r="G37" s="111">
        <v>0.27739251040221913</v>
      </c>
    </row>
    <row r="38" spans="1:7" ht="28.5" customHeight="1">
      <c r="A38" s="119"/>
      <c r="B38" s="121" t="s">
        <v>314</v>
      </c>
      <c r="C38" s="448">
        <v>19</v>
      </c>
      <c r="D38" s="448">
        <v>19</v>
      </c>
      <c r="E38" s="269">
        <v>0</v>
      </c>
      <c r="F38" s="111">
        <v>0.70553286297809137</v>
      </c>
      <c r="G38" s="111">
        <v>0.87840961627369407</v>
      </c>
    </row>
    <row r="39" spans="1:7" ht="28.5" customHeight="1">
      <c r="A39" s="119"/>
      <c r="B39" s="121" t="s">
        <v>326</v>
      </c>
      <c r="C39" s="448" t="s">
        <v>562</v>
      </c>
      <c r="D39" s="448" t="s">
        <v>562</v>
      </c>
      <c r="E39" s="448" t="s">
        <v>562</v>
      </c>
      <c r="F39" s="109">
        <v>0</v>
      </c>
      <c r="G39" s="109">
        <v>0</v>
      </c>
    </row>
    <row r="40" spans="1:7" ht="28.5" customHeight="1">
      <c r="A40" s="357"/>
      <c r="B40" s="121" t="s">
        <v>316</v>
      </c>
      <c r="C40" s="448" t="s">
        <v>562</v>
      </c>
      <c r="D40" s="448" t="s">
        <v>562</v>
      </c>
      <c r="E40" s="448" t="s">
        <v>562</v>
      </c>
      <c r="F40" s="109">
        <v>0</v>
      </c>
      <c r="G40" s="109">
        <v>0</v>
      </c>
    </row>
    <row r="41" spans="1:7" ht="28.5" customHeight="1">
      <c r="A41" s="119"/>
      <c r="B41" s="121" t="s">
        <v>327</v>
      </c>
      <c r="C41" s="448">
        <v>202</v>
      </c>
      <c r="D41" s="448">
        <v>183</v>
      </c>
      <c r="E41" s="269">
        <v>-9.4059405940594036</v>
      </c>
      <c r="F41" s="327">
        <v>7.5009283327144445</v>
      </c>
      <c r="G41" s="327">
        <v>8.4604715672676836</v>
      </c>
    </row>
    <row r="42" spans="1:7" ht="28.5" customHeight="1">
      <c r="A42" s="119"/>
      <c r="B42" s="121" t="s">
        <v>318</v>
      </c>
      <c r="C42" s="448" t="s">
        <v>562</v>
      </c>
      <c r="D42" s="448" t="s">
        <v>562</v>
      </c>
      <c r="E42" s="448" t="s">
        <v>562</v>
      </c>
      <c r="F42" s="109">
        <v>0</v>
      </c>
      <c r="G42" s="109">
        <v>0</v>
      </c>
    </row>
    <row r="43" spans="1:7" ht="28.5" customHeight="1">
      <c r="A43" s="120"/>
      <c r="B43" s="121" t="s">
        <v>328</v>
      </c>
      <c r="C43" s="448">
        <v>961</v>
      </c>
      <c r="D43" s="448">
        <v>889</v>
      </c>
      <c r="E43" s="269">
        <v>-7.4921956295525449</v>
      </c>
      <c r="F43" s="327">
        <v>35.68510954326031</v>
      </c>
      <c r="G43" s="327">
        <v>41.100323624595468</v>
      </c>
    </row>
    <row r="44" spans="1:7" ht="28.5" customHeight="1">
      <c r="A44" s="120"/>
      <c r="B44" s="121" t="s">
        <v>320</v>
      </c>
      <c r="C44" s="568">
        <v>1420</v>
      </c>
      <c r="D44" s="448">
        <v>973</v>
      </c>
      <c r="E44" s="269">
        <v>-31.478873239436624</v>
      </c>
      <c r="F44" s="327">
        <v>52.729298180467879</v>
      </c>
      <c r="G44" s="327">
        <v>44.983818770226534</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2"/>
      <c r="B53" s="403" t="s">
        <v>305</v>
      </c>
      <c r="C53" s="383">
        <v>2693</v>
      </c>
      <c r="D53" s="383">
        <v>2163</v>
      </c>
      <c r="E53" s="384">
        <v>-19.680653546230964</v>
      </c>
      <c r="F53" s="385">
        <v>100</v>
      </c>
      <c r="G53" s="391">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Pranvera Berberi</cp:lastModifiedBy>
  <cp:lastPrinted>2024-08-26T09:52:52Z</cp:lastPrinted>
  <dcterms:created xsi:type="dcterms:W3CDTF">2003-05-15T02:09:00Z</dcterms:created>
  <dcterms:modified xsi:type="dcterms:W3CDTF">2024-08-26T10:35:14Z</dcterms:modified>
</cp:coreProperties>
</file>