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4/prill/Per botim/"/>
    </mc:Choice>
  </mc:AlternateContent>
  <xr:revisionPtr revIDLastSave="1631" documentId="13_ncr:1_{06E06F9B-19DD-429B-853F-7D7083A053CC}" xr6:coauthVersionLast="47" xr6:coauthVersionMax="47" xr10:uidLastSave="{ACB32B53-5E72-41DD-A88B-C9B6EF539852}"/>
  <bookViews>
    <workbookView xWindow="-120" yWindow="-120" windowWidth="29040" windowHeight="15840" firstSheet="1" activeTab="46"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'F17'!$A$11:$E$18</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'F23'!$A$1:$K$41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'F31'!$A$1:$F$55</definedName>
    <definedName name="_xlnm.Print_Area" localSheetId="34">'F32'!$A$1:$F$52</definedName>
    <definedName name="_xlnm.Print_Area" localSheetId="35">'F33'!$A$1:$F$51</definedName>
    <definedName name="_xlnm.Print_Area" localSheetId="36">'F34'!$A$1:$F$57</definedName>
    <definedName name="_xlnm.Print_Area" localSheetId="37">'F35'!$A$1:$F$55</definedName>
    <definedName name="_xlnm.Print_Area" localSheetId="38">'F36'!$A$1:$F$66</definedName>
    <definedName name="_xlnm.Print_Area" localSheetId="39">'F37'!$A$1:$F$62</definedName>
    <definedName name="_xlnm.Print_Area" localSheetId="40">'F38'!$A$1:$F$39</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'F42'!$A$1:$C$42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<sst xmlns="http://schemas.openxmlformats.org/spreadsheetml/2006/main" count="1667" uniqueCount="601">
  <si>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</si>
  <si>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</si>
  <si>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</si>
  <si>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</si>
  <si>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</si>
  <si>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</si>
  <si>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</si>
  <si>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</si>
  <si>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</si>
  <si>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</si>
  <si>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</si>
  <si>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</si>
  <si>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</si>
  <si>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</si>
  <si>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</si>
  <si>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</si>
  <si>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</si>
  <si>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</si>
  <si>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</si>
  <si>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</si>
  <si>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</si>
  <si>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</si>
  <si>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</si>
  <si>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</si>
  <si>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</si>
  <si>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</si>
  <si>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</si>
  <si>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</si>
  <si>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</si>
  <si>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</si>
  <si>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</si>
  <si>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</si>
  <si>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</si>
  <si>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</si>
  <si>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</si>
  <si>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</si>
  <si>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</si>
  <si>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</si>
  <si>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</si>
  <si>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</si>
  <si>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</si>
  <si>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</si>
  <si>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</si>
  <si>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</si>
  <si>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</si>
  <si>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</si>
  <si>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</si>
  <si>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</si>
  <si>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</si>
  <si>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</si>
  <si>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</si>
  <si>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</si>
  <si>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</si>
  <si>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</si>
  <si>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</si>
  <si>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</si>
  <si>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</si>
  <si>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</si>
  <si>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</si>
  <si>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</si>
  <si>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</si>
  <si>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</si>
  <si>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</si>
  <si>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</si>
  <si>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</si>
  <si>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</si>
  <si>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</si>
  <si>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</si>
  <si>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</si>
  <si>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</si>
  <si>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</si>
  <si>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</si>
  <si>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</si>
  <si>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</si>
  <si>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</si>
  <si>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</si>
  <si>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</si>
  <si>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</si>
  <si>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</si>
  <si>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</si>
  <si>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</si>
  <si>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</si>
  <si>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</si>
  <si>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</si>
  <si>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</si>
  <si>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</si>
  <si>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</si>
  <si>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</si>
  <si>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</si>
  <si>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</si>
  <si>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</si>
  <si>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</si>
  <si>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</si>
  <si>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</si>
  <si>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</si>
  <si>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</si>
  <si>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</si>
  <si>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</si>
  <si>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</si>
  <si>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</si>
  <si>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</si>
  <si>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</si>
  <si>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</si>
  <si>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</si>
  <si>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</si>
  <si>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</si>
  <si>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</si>
  <si>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</si>
  <si>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</si>
  <si>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</si>
  <si>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</si>
  <si>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</si>
  <si>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</si>
  <si>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</si>
  <si>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</si>
  <si>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</si>
  <si>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</si>
  <si>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</si>
  <si>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</si>
  <si>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</si>
  <si>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</si>
  <si>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</si>
  <si>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</si>
  <si>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</si>
  <si>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</si>
  <si>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</si>
  <si>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</si>
  <si>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</si>
  <si>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</si>
  <si>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</si>
  <si>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</si>
  <si>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</si>
  <si>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</si>
  <si>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</si>
  <si>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</si>
  <si>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</si>
  <si>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</si>
  <si>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</si>
  <si>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</si>
  <si>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</si>
  <si>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</si>
  <si>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</si>
  <si>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</si>
  <si>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</si>
  <si>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</si>
  <si>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</si>
  <si>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</si>
  <si>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</si>
  <si>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</si>
  <si>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</si>
  <si>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</si>
  <si>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</si>
  <si>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</si>
  <si>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</si>
  <si>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</si>
  <si>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</si>
  <si>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</si>
  <si>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</si>
  <si>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</si>
  <si>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</si>
  <si>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</si>
  <si>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</si>
  <si>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</si>
  <si>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</si>
  <si>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</si>
  <si>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</si>
  <si>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</si>
  <si>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</si>
  <si>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</si>
  <si>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</si>
  <si>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</si>
  <si>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</si>
  <si>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</si>
  <si>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</si>
  <si>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</si>
  <si>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</si>
  <si>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</si>
  <si>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</si>
  <si>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</si>
  <si>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</si>
  <si>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</si>
  <si>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</si>
  <si>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</si>
  <si>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</si>
  <si>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</si>
  <si>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</si>
  <si>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</si>
  <si>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</si>
  <si>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</si>
  <si>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</si>
  <si>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</si>
  <si>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</si>
  <si>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</si>
  <si>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</si>
  <si>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</si>
  <si>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</si>
  <si>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</si>
  <si>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</si>
  <si>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</si>
  <si>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</si>
  <si>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</si>
  <si>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</si>
  <si>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</si>
  <si>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</si>
  <si>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</si>
  <si>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</si>
  <si>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</si>
  <si>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</si>
  <si>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</si>
  <si>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</si>
  <si>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</si>
  <si>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</si>
  <si>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</si>
  <si>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</si>
  <si>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</si>
  <si>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</si>
  <si>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</si>
  <si>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</si>
  <si>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</si>
  <si>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</si>
  <si>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</si>
  <si>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</si>
  <si>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</si>
  <si>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</si>
  <si>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</si>
  <si>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</si>
  <si>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</si>
  <si>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</si>
  <si>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</si>
  <si>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</si>
  <si>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</si>
  <si>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</si>
  <si>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</si>
  <si>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</si>
  <si>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</si>
  <si>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</si>
  <si>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</si>
  <si>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</si>
  <si>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</si>
  <si>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</si>
  <si>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</si>
  <si>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</si>
  <si>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</si>
  <si>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</si>
  <si>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</si>
  <si>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</si>
  <si>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</si>
  <si>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</si>
  <si>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</si>
  <si>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</si>
  <si>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</si>
  <si>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</si>
  <si>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</si>
  <si>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</si>
  <si>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</si>
  <si>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</si>
  <si>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</si>
  <si>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</si>
  <si>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</si>
  <si>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</si>
  <si>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</si>
  <si>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</si>
  <si>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</si>
  <si>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</si>
  <si>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</si>
  <si>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</si>
  <si>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</si>
  <si>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</si>
  <si>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</si>
  <si>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</si>
  <si>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</si>
  <si>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</si>
  <si>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</si>
  <si>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</si>
  <si>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</si>
  <si>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</si>
  <si>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</si>
  <si>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</si>
  <si>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</si>
  <si>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</si>
  <si>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</si>
  <si>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</si>
  <si>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</si>
  <si>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</si>
  <si>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</si>
  <si>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</si>
  <si>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</si>
  <si>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</si>
  <si>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</si>
  <si>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</si>
  <si>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</si>
  <si>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</si>
  <si>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</si>
  <si>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</si>
  <si>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</si>
  <si>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</si>
  <si>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</si>
  <si>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</si>
  <si>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</si>
  <si>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</si>
  <si>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</si>
  <si>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</si>
  <si>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</si>
  <si>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</si>
  <si>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</si>
  <si>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</si>
  <si>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</si>
  <si>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</si>
  <si>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</si>
  <si>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</si>
  <si>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</si>
  <si>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</si>
  <si>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</si>
  <si>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</si>
  <si>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</si>
  <si>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</si>
  <si>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</si>
  <si>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</si>
  <si>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</si>
  <si>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</si>
  <si>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</si>
  <si>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</si>
  <si>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</si>
  <si>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</si>
  <si>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</si>
  <si>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</si>
  <si>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</si>
  <si>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</si>
  <si>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</si>
  <si>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</si>
  <si>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</si>
  <si>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</si>
  <si>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</si>
  <si>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</si>
  <si>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</si>
  <si>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</si>
  <si>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</si>
  <si>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</si>
  <si>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</si>
  <si>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</si>
  <si>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</si>
  <si>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</si>
  <si>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</si>
  <si>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</si>
  <si>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</si>
  <si>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</si>
  <si>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</si>
  <si>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</si>
  <si>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</si>
  <si>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</si>
  <si>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</si>
  <si>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</si>
  <si>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</si>
  <si>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</si>
  <si>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</si>
  <si>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</si>
  <si>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</si>
  <si>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</si>
  <si>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</si>
  <si>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</si>
  <si>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</si>
  <si>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</si>
  <si>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</si>
  <si>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</si>
  <si>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</si>
  <si>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</si>
  <si>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</si>
  <si>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</si>
  <si>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</si>
  <si>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</si>
  <si>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</si>
  <si>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</si>
  <si>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</si>
  <si>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</si>
  <si>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</si>
  <si>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</si>
  <si>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</si>
  <si>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</si>
  <si>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</si>
  <si>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</si>
  <si>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</si>
  <si>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</si>
  <si>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</si>
  <si>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</si>
  <si>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</si>
  <si>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</si>
  <si>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</si>
  <si>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</si>
  <si>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</si>
  <si>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</si>
  <si>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</si>
  <si>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</si>
  <si>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</si>
  <si>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</si>
  <si>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</si>
  <si>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</si>
  <si>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</si>
  <si>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</si>
  <si>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</si>
  <si>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</si>
  <si>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</si>
  <si>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</si>
  <si>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</si>
  <si>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</si>
  <si>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</si>
  <si>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</si>
  <si>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</si>
  <si>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</si>
  <si>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</si>
  <si>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</si>
  <si>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</si>
  <si>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</si>
  <si>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</si>
  <si>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</si>
  <si>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</si>
  <si>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</si>
  <si>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</si>
  <si>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</si>
  <si>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</si>
  <si>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</si>
  <si>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</si>
  <si>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</si>
  <si>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</si>
  <si>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</si>
  <si>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</si>
  <si>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</si>
  <si>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</si>
  <si>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</si>
  <si>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</si>
  <si>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</si>
  <si>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</si>
  <si>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</si>
  <si>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</si>
  <si>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</si>
  <si>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</si>
  <si>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</si>
  <si>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</si>
  <si>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</si>
  <si>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</si>
  <si>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</si>
  <si>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</si>
  <si>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</si>
  <si>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</si>
  <si>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</si>
  <si>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Shtator / Sep</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</si>
  <si>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</si>
  <si>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</si>
  <si>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</si>
  <si>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</si>
  <si>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</si>
  <si>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</si>
  <si>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</si>
  <si>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</si>
  <si>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</si>
  <si>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</si>
  <si>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</si>
  <si>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</si>
  <si>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</si>
  <si>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</si>
  <si>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</si>
  <si>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</si>
  <si>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</si>
  <si>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</si>
  <si>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</si>
  <si>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</si>
  <si>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</si>
  <si>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</si>
  <si>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</si>
  <si>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</si>
  <si>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</si>
  <si>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</si>
  <si>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</si>
  <si>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</si>
  <si>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</si>
  <si>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</si>
  <si>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</si>
  <si>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</si>
  <si>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</si>
  <si>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</si>
  <si>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</si>
  <si>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</si>
  <si>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</si>
  <si>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</si>
  <si>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</si>
  <si>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</si>
  <si>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</si>
  <si>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</si>
  <si>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</si>
  <si>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</si>
  <si>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</si>
  <si>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</si>
  <si>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</si>
  <si>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</si>
  <si>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</si>
  <si>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</si>
  <si>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</si>
  <si>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</si>
  <si>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</si>
  <si>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</si>
  <si>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</si>
  <si>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</si>
  <si>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</si>
  <si>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</si>
  <si>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</si>
  <si>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</si>
  <si>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</si>
  <si>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</si>
  <si>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</si>
  <si>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</si>
  <si>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</si>
  <si>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</si>
  <si>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</si>
  <si>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</si>
  <si>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</si>
  <si>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</si>
  <si>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</si>
  <si>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</si>
  <si>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</si>
  <si>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</si>
  <si>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</si>
  <si>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</si>
  <si>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</si>
  <si>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</si>
  <si>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</si>
  <si>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</si>
  <si>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</si>
  <si>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</si>
  <si>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</si>
  <si>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</si>
  <si>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</si>
  <si>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</si>
  <si>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Korrik / Jul</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</si>
  <si>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</si>
  <si>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</si>
  <si>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</si>
  <si>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</si>
  <si>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</si>
  <si>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</si>
  <si>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</si>
  <si>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</si>
  <si>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</si>
  <si>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</si>
  <si>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</si>
  <si>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</si>
  <si>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</si>
  <si>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</si>
  <si>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</si>
  <si>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</si>
  <si>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</si>
  <si>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</si>
  <si>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</si>
  <si>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</si>
  <si>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</si>
  <si>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</si>
  <si>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</si>
  <si>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</si>
  <si>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</si>
  <si>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</si>
  <si>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</si>
  <si>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</si>
  <si>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</si>
  <si>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</si>
  <si>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</si>
  <si>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</si>
  <si>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</si>
  <si>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</si>
  <si>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</si>
  <si>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</si>
  <si>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</si>
  <si>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</si>
  <si>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</si>
  <si>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</si>
  <si>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</si>
  <si>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</si>
  <si>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</si>
  <si>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</si>
  <si>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Intersig sh.a VIG</t>
  </si>
  <si>
    <t>Sigmainteralbanian VIG</t>
  </si>
  <si>
    <t>Prill 2024</t>
  </si>
  <si>
    <t>April 2024</t>
  </si>
  <si>
    <r>
      <t xml:space="preserve">Janar - Prill / </t>
    </r>
    <r>
      <rPr>
        <i/>
        <sz val="9"/>
        <rFont val="Times New Roman"/>
        <family val="1"/>
      </rPr>
      <t>January - April</t>
    </r>
  </si>
  <si>
    <r>
      <t xml:space="preserve">Janar - Prill 2024 / </t>
    </r>
    <r>
      <rPr>
        <i/>
        <sz val="9"/>
        <rFont val="Times New Roman"/>
        <family val="1"/>
      </rPr>
      <t>January - April 2024</t>
    </r>
  </si>
  <si>
    <r>
      <t>Janar- Prill 2024 /</t>
    </r>
    <r>
      <rPr>
        <i/>
        <sz val="9"/>
        <rFont val="Times New Roman"/>
        <family val="1"/>
      </rPr>
      <t xml:space="preserve"> January - April 2024</t>
    </r>
  </si>
  <si>
    <t xml:space="preserve">Në Janar - Prill 2024 tregu i sigurimeve ka patur një rritje prej 3.96%, krahasuar me Janar - Prill  2023. Vëllimi i primeve të shkruara bruto është rritur me 269,986 mijë lekë duke arritur shifrën 7,089,308 mijë lekë. </t>
  </si>
  <si>
    <t xml:space="preserve">Numri i kontratave arriti në 424,991 duke shënuar një rritje me 10,61% krahasuar me Janar - Prill  2023.
</t>
  </si>
  <si>
    <t>Vëllimi i primeve të shkruara bruto në veprimtarinë e Jo-Jetës kapi shifrën 6,425,249 mijë lekë duke shënuar një rritje në masën 2.78% krahasuar me Janar - Prill  2023.</t>
  </si>
  <si>
    <t>Numri i kontratave në sigurimin e Jo-Jetës kapi shifrën 379,782 duke shënuar një rritje në masën 10.62% krahasuar me Janar - Prill  2023.</t>
  </si>
  <si>
    <t>Vëllimi i primeve të shkruara bruto në veprimtarinë e Jetës kapi shifrën 660,084 mijë lekë duke shënuar një rritje në masën 16.49% krahasuar me Janar - Prill  2023.</t>
  </si>
  <si>
    <t>Numri i kontratave në sigurimin e Jetës arriti në 45,200 duke shënuar një rritje në masën 10.54% krahasuar me Janar - Prill  2023.</t>
  </si>
  <si>
    <t>Në Janar - Prill 2024 janë paguar gjithsej 2,787,648 mijë lekë dëme ose 32.27 % më shume se në Janar - Prill 2023.</t>
  </si>
  <si>
    <t>Numri i dëmeve të paguara në Janar - Prill  2024 është rritur me 4,396  dhe arriti shifrën 23,785, nga të cilat 22,534 dëme janë paguar nga shoqëritë e sigurimit të Jo-Jetës dhe 1,251 nga shoqëritë e sigurimit të Jetës.</t>
  </si>
  <si>
    <t xml:space="preserve">During  January - April 2024 the insurance market experienced an increase by 3.96% compared to January - March 2023. The volume  of gross written premiums increased by ALL 269,986 thousand, reaching the figure of ALL7,089,308 thousand. </t>
  </si>
  <si>
    <t>The volume of gross written premiums in Non-Life insurance business was ALL 6,425,249 thousand, an increase by 2.78% compared to January - April 2023.</t>
  </si>
  <si>
    <t>The number of Non-Life insurance policies was 379,782 an increase of 10.62% compared to January - April 2023.</t>
  </si>
  <si>
    <t>The amount of gross insurance premiums in Life insurance business was ALL 660,084 thousand, an increase by 16.49% compared to January - April 2023.</t>
  </si>
  <si>
    <t>The number of Life insurance policies was 45,200, an increase by 10.54% compared to January - April 2023.</t>
  </si>
  <si>
    <t xml:space="preserve">During January - April 2024, the total of paid claims was ALL 2,787,648 thousand, or 32.27% more than compared to January - April 2023.
</t>
  </si>
  <si>
    <t>The number of claims paid in January - April 2024 was 4,396 an increase by 23,785 compared to January - April 2023. Of those, 22,785 claims were paid by Non-Life Insurers and 1,251 by Life insurers.</t>
  </si>
  <si>
    <t>The number of policies was 424,991, an increase  of 10.61% compared to January - April 2023.</t>
  </si>
  <si>
    <t>Për konvertimin e të dhënave në valutë të huaj është përdorur kursi mesatar i këmbimit për muajin Prill 2024, referuar të dhënave të publikuara në faqen zyrtare të internetit të Bankës së Shqipërisë: 1 Euro = 101.48 lekë dhe 1 USD = 94.64 lekë.</t>
  </si>
  <si>
    <t>For data in foreign currency, the official average currency exchange rate fo March 2024 is used, referring to the Central Bank of Albania official website: 1 Euro = 101.48 ALL dhe 1 USD = 94.64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</si>
</sst>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style="dotted">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83">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8"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8"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8"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0" fontId="31" fillId="2" borderId="0" xfId="0" applyFont="1" applyFill="1" applyAlignment="1" applyProtection="1">
      <alignment wrapText="1"/>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8"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8"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7" fontId="49" fillId="6" borderId="21" xfId="2" applyNumberFormat="1" applyFont="1" applyFill="1" applyBorder="1" applyAlignment="1">
      <alignment horizontal="right" wrapText="1"/>
    </xf>
    <xf numFmtId="165" fontId="49" fillId="6" borderId="21" xfId="2" applyFont="1" applyFill="1" applyBorder="1" applyAlignment="1">
      <alignment horizontal="right" wrapText="1"/>
    </xf>
    <xf numFmtId="167" fontId="49" fillId="6" borderId="15" xfId="2" applyNumberFormat="1" applyFont="1" applyFill="1" applyBorder="1" applyAlignment="1">
      <alignment horizontal="right" wrapText="1"/>
    </xf>
    <xf numFmtId="0" fontId="49" fillId="6" borderId="15" xfId="0" applyFont="1" applyFill="1" applyBorder="1"/>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9" fillId="2" borderId="15" xfId="0" applyFont="1" applyFill="1" applyBorder="1" applyAlignment="1" applyProtection="1">
      <alignment horizontal="right" wrapText="1"/>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9" xfId="0" applyFont="1" applyFill="1" applyBorder="1" applyAlignment="1" applyProtection="1">
      <alignment horizontal="left"/>
      <protection locked="0"/>
    </xf>
    <xf numFmtId="167" fontId="43" fillId="6" borderId="39" xfId="0" applyNumberFormat="1" applyFont="1" applyFill="1" applyBorder="1" applyAlignment="1" applyProtection="1">
      <alignment horizontal="left" wrapText="1"/>
      <protection locked="0"/>
    </xf>
    <xf numFmtId="167" fontId="43" fillId="6" borderId="39" xfId="0" applyNumberFormat="1" applyFont="1" applyFill="1" applyBorder="1" applyAlignment="1">
      <alignment horizontal="right" wrapText="1"/>
    </xf>
    <xf numFmtId="40" fontId="43" fillId="6" borderId="39" xfId="2" applyNumberFormat="1" applyFont="1" applyFill="1" applyBorder="1" applyAlignment="1" applyProtection="1">
      <alignment horizontal="right" wrapText="1"/>
    </xf>
    <xf numFmtId="165" fontId="43" fillId="6" borderId="39" xfId="2" applyFont="1" applyFill="1" applyBorder="1" applyAlignment="1" applyProtection="1">
      <alignment horizontal="right" wrapText="1"/>
    </xf>
    <xf numFmtId="165" fontId="43" fillId="6" borderId="39"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168" fontId="7" fillId="5" borderId="27" xfId="96" applyNumberFormat="1" applyFont="1" applyFill="1" applyBorder="1" applyAlignment="1" applyProtection="1">
      <alignment horizontal="left" wrapText="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9"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169" fontId="43" fillId="3" borderId="0" xfId="2" applyNumberFormat="1" applyFont="1" applyFill="1" applyBorder="1" applyAlignment="1" applyProtection="1">
      <alignment horizontal="left"/>
      <protection locked="0"/>
    </xf>
    <xf numFmtId="165" fontId="43" fillId="3" borderId="0" xfId="2" applyFont="1" applyFill="1" applyBorder="1" applyAlignment="1" applyProtection="1">
      <alignment horizontal="left"/>
      <protection locked="0"/>
    </xf>
    <xf numFmtId="168" fontId="43" fillId="3" borderId="0" xfId="0" applyNumberFormat="1" applyFont="1" applyFill="1" applyAlignment="1" applyProtection="1">
      <alignment horizontal="right"/>
      <protection locked="0"/>
    </xf>
    <xf numFmtId="167" fontId="43" fillId="3" borderId="0" xfId="2" applyNumberFormat="1" applyFont="1" applyFill="1" applyBorder="1" applyAlignment="1" applyProtection="1">
      <alignment horizontal="right"/>
      <protection locked="0"/>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167" fontId="7" fillId="5" borderId="27" xfId="2" applyNumberFormat="1" applyFont="1" applyFill="1" applyBorder="1" applyAlignment="1" applyProtection="1">
      <alignment wrapText="1"/>
      <protection locked="0"/>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40"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40" fontId="49" fillId="2" borderId="29" xfId="2" applyNumberFormat="1" applyFont="1" applyFill="1" applyBorder="1" applyAlignment="1" applyProtection="1">
      <alignment horizontal="right" wrapText="1"/>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46" fillId="6" borderId="0" xfId="0" applyFont="1" applyFill="1" applyAlignment="1">
      <alignment horizontal="left" vertical="center" wrapText="1"/>
    </xf>
    <xf numFmtId="0" fontId="115" fillId="6" borderId="0" xfId="0" applyFont="1" applyFill="1"/>
    <xf numFmtId="0" fontId="113" fillId="6" borderId="0" xfId="94" applyFont="1" applyFill="1"/>
    <xf numFmtId="0" fontId="43" fillId="3" borderId="41" xfId="0" applyFont="1" applyFill="1" applyBorder="1" applyProtection="1">
      <protection locked="0"/>
    </xf>
    <xf numFmtId="167" fontId="43" fillId="3" borderId="41" xfId="2" applyNumberFormat="1" applyFont="1" applyFill="1" applyBorder="1" applyAlignment="1" applyProtection="1">
      <alignment horizontal="right"/>
      <protection locked="0"/>
    </xf>
    <xf numFmtId="0" fontId="23" fillId="6" borderId="0" xfId="0" applyFont="1" applyFill="1" applyAlignment="1" applyProtection="1">
      <alignment wrapText="1"/>
      <protection locked="0"/>
    </xf>
    <xf numFmtId="0" fontId="49" fillId="2" borderId="23" xfId="0" applyFont="1" applyFill="1" applyBorder="1" applyProtection="1">
      <protection locked="0"/>
    </xf>
    <xf numFmtId="0" fontId="120" fillId="11" borderId="42" xfId="0" applyFont="1" applyFill="1" applyBorder="1" applyAlignment="1" applyProtection="1">
      <alignment horizontal="center"/>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2" borderId="15" xfId="0" applyNumberFormat="1" applyFont="1" applyFill="1" applyBorder="1" applyAlignment="1" applyProtection="1">
      <alignment wrapText="1"/>
      <protection locked="0"/>
    </xf>
    <xf numFmtId="167" fontId="49" fillId="6" borderId="15" xfId="0" applyNumberFormat="1" applyFont="1" applyFill="1" applyBorder="1" applyProtection="1">
      <protection locked="0"/>
    </xf>
    <xf numFmtId="167" fontId="49" fillId="2" borderId="15" xfId="0" applyNumberFormat="1" applyFont="1" applyFill="1" applyBorder="1" applyProtection="1">
      <protection locked="0"/>
    </xf>
    <xf numFmtId="167" fontId="43" fillId="3" borderId="41" xfId="2" applyNumberFormat="1" applyFont="1" applyFill="1" applyBorder="1" applyProtection="1">
      <protection locked="0"/>
    </xf>
    <xf numFmtId="165" fontId="49" fillId="6" borderId="15" xfId="2" applyFont="1" applyFill="1" applyBorder="1" applyProtection="1">
      <protection locked="0"/>
    </xf>
    <xf numFmtId="171" fontId="49" fillId="6" borderId="15" xfId="2" applyNumberFormat="1" applyFont="1" applyFill="1" applyBorder="1" applyProtection="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171" fontId="49" fillId="6" borderId="16" xfId="2" applyNumberFormat="1" applyFont="1" applyFill="1" applyBorder="1" applyProtection="1">
      <protection locked="0"/>
    </xf>
    <xf numFmtId="167" fontId="49" fillId="2" borderId="15"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24" xfId="2" applyFont="1" applyFill="1" applyBorder="1" applyAlignment="1" applyProtection="1">
      <alignment horizontal="right" wrapText="1"/>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40" fontId="50" fillId="2"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40" xfId="2" applyNumberFormat="1" applyFont="1" applyFill="1" applyBorder="1" applyAlignment="1" applyProtection="1">
      <alignment horizontal="right" wrapText="1"/>
    </xf>
    <xf numFmtId="40" fontId="54" fillId="10" borderId="40" xfId="2" applyNumberFormat="1" applyFont="1" applyFill="1" applyBorder="1" applyAlignment="1" applyProtection="1">
      <alignment horizontal="right" wrapText="1"/>
    </xf>
    <xf numFmtId="165" fontId="54" fillId="10" borderId="40"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0" fontId="49" fillId="6" borderId="21" xfId="0" applyFont="1" applyFill="1" applyBorder="1"/>
    <xf numFmtId="0" fontId="49" fillId="6" borderId="15" xfId="0" applyFont="1" applyFill="1" applyBorder="1" applyAlignment="1">
      <alignment wrapText="1"/>
    </xf>
    <xf numFmtId="167" fontId="49" fillId="2" borderId="15" xfId="2" applyNumberFormat="1" applyFont="1" applyFill="1" applyBorder="1" applyAlignment="1" applyProtection="1">
      <protection locked="0"/>
    </xf>
    <xf numFmtId="167" fontId="49" fillId="2" borderId="23" xfId="2" applyNumberFormat="1" applyFont="1" applyFill="1" applyBorder="1" applyAlignment="1" applyProtection="1">
      <alignment wrapText="1"/>
      <protection locked="0"/>
    </xf>
    <xf numFmtId="165" fontId="49" fillId="2" borderId="16" xfId="2" applyFont="1" applyFill="1" applyBorder="1" applyAlignment="1" applyProtection="1">
      <alignment horizontal="right" wrapText="1"/>
    </xf>
    <xf numFmtId="0" fontId="49" fillId="6" borderId="24" xfId="0" applyFont="1" applyFill="1" applyBorder="1" applyAlignment="1" applyProtection="1">
      <alignment wrapText="1"/>
      <protection locked="0"/>
    </xf>
    <xf numFmtId="165" fontId="49" fillId="6" borderId="0" xfId="2" applyFont="1" applyFill="1" applyBorder="1" applyProtection="1">
      <protection locked="0"/>
    </xf>
    <xf numFmtId="0" fontId="50" fillId="2" borderId="15" xfId="0" applyFont="1" applyFill="1" applyBorder="1" applyAlignment="1" applyProtection="1">
      <alignment wrapText="1"/>
      <protection locked="0"/>
    </xf>
    <xf numFmtId="0" fontId="50" fillId="6" borderId="15" xfId="0" applyFont="1" applyFill="1" applyBorder="1" applyAlignment="1" applyProtection="1">
      <alignment wrapText="1"/>
      <protection locked="0"/>
    </xf>
    <xf numFmtId="38" fontId="49" fillId="2" borderId="15" xfId="2" applyNumberFormat="1"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6" fillId="6" borderId="0" xfId="0" applyFont="1" applyFill="1" applyAlignment="1">
      <alignment horizontal="left"/>
    </xf>
    <xf numFmtId="0" fontId="57" fillId="2" borderId="0" xfId="0" applyFont="1" applyFill="1" applyAlignment="1">
      <alignment horizontal="left"/>
    </xf>
    <xf numFmtId="0" fontId="56" fillId="2" borderId="0" xfId="0" applyFont="1" applyFill="1" applyAlignment="1">
      <alignment horizontal="left"/>
    </xf>
    <xf numFmtId="0" fontId="58" fillId="2" borderId="0" xfId="0" applyFont="1" applyFill="1" applyAlignment="1">
      <alignment horizontal="left" wrapText="1"/>
    </xf>
    <xf numFmtId="0" fontId="9" fillId="2" borderId="0" xfId="0" applyFont="1" applyFill="1" applyAlignment="1">
      <alignment horizontal="left"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11" fillId="6" borderId="0" xfId="0" applyFont="1" applyFill="1" applyAlignment="1">
      <alignment horizontal="center" vertical="top" wrapText="1"/>
    </xf>
    <xf numFmtId="0" fontId="15" fillId="6" borderId="0" xfId="93" applyFont="1" applyFill="1" applyAlignment="1" applyProtection="1">
      <alignment horizontal="center" vertical="center" wrapText="1"/>
      <protection locked="0"/>
    </xf>
    <xf numFmtId="0" fontId="51" fillId="6" borderId="0" xfId="0" applyFont="1" applyFill="1" applyAlignment="1" applyProtection="1">
      <alignment horizontal="center"/>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8" borderId="31" xfId="0" applyFont="1" applyFill="1" applyBorder="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42" fillId="6"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2"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35" fillId="8" borderId="31" xfId="0" applyFont="1" applyFill="1" applyBorder="1" applyAlignment="1" applyProtection="1">
      <alignment horizontal="center"/>
      <protection locked="0"/>
    </xf>
    <xf numFmtId="0" fontId="27" fillId="3" borderId="32"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30" xfId="0" applyFont="1" applyFill="1" applyBorder="1" applyAlignment="1" applyProtection="1">
      <alignment horizontal="center" vertical="center" wrapText="1"/>
      <protection locked="0"/>
    </xf>
    <xf numFmtId="0" fontId="48" fillId="8" borderId="31"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55" fillId="3" borderId="35"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6" xfId="0" applyFont="1" applyFill="1" applyBorder="1" applyAlignment="1" applyProtection="1">
      <alignment horizontal="center" vertical="center" wrapText="1"/>
      <protection locked="0"/>
    </xf>
    <xf numFmtId="0" fontId="106" fillId="11" borderId="37"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43" xfId="0" applyFont="1" applyFill="1" applyBorder="1" applyAlignment="1" applyProtection="1">
      <alignment horizontal="center" wrapText="1"/>
      <protection locked="0"/>
    </xf>
    <xf numFmtId="0" fontId="120" fillId="11" borderId="44" xfId="0" applyFont="1" applyFill="1" applyBorder="1" applyAlignment="1" applyProtection="1">
      <alignment horizontal="center" wrapText="1"/>
      <protection locked="0"/>
    </xf>
    <xf numFmtId="0" fontId="120" fillId="11" borderId="45" xfId="0" applyFont="1" applyFill="1" applyBorder="1" applyAlignment="1" applyProtection="1">
      <alignment horizontal="center" wrapText="1"/>
      <protection locked="0"/>
    </xf>
    <xf numFmtId="0" fontId="120" fillId="11" borderId="46" xfId="0"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2"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1" xfId="0" applyFont="1" applyFill="1" applyBorder="1" applyAlignment="1" applyProtection="1">
      <alignment horizontal="center"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48" fillId="8" borderId="17" xfId="0" applyFont="1" applyFill="1" applyBorder="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77" fillId="2" borderId="0" xfId="93" applyFont="1" applyFill="1" applyAlignment="1" applyProtection="1">
      <alignment horizontal="center" vertical="center" wrapText="1"/>
      <protection locked="0"/>
    </xf>
    <xf numFmtId="0" fontId="117" fillId="6" borderId="0" xfId="0" applyFont="1" applyFill="1" applyAlignment="1">
      <alignment horizontal="left" vertical="top" wrapText="1"/>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xf numFmtId="165" fontId="7" fillId="7" borderId="11" xfId="2"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protection locked="0"/>
    </xf>
    <xf numFmtId="165" fontId="49" fillId="6" borderId="16" xfId="2" applyFont="1" applyFill="1" applyBorder="1" applyAlignment="1" applyProtection="1">
      <alignment horizontal="right" wrapText="1"/>
      <protection locked="0"/>
    </xf>
    <xf numFmtId="0" fontId="49" fillId="2" borderId="0" xfId="0" applyFont="1" applyFill="1" applyBorder="1" applyAlignment="1" applyProtection="1">
      <alignment wrapText="1"/>
      <protection locked="0"/>
    </xf>
    <xf numFmtId="0" fontId="50" fillId="2" borderId="0" xfId="0" applyFont="1" applyFill="1" applyBorder="1" applyAlignment="1" applyProtection="1">
      <alignment wrapText="1"/>
      <protection locked="0"/>
    </xf>
    <xf numFmtId="0" fontId="46" fillId="2" borderId="0" xfId="0" applyFont="1" applyFill="1" applyBorder="1" applyAlignment="1" applyProtection="1">
      <alignment wrapText="1"/>
      <protection locked="0"/>
    </xf>
    <xf numFmtId="40" fontId="49" fillId="6" borderId="23" xfId="2" applyNumberFormat="1" applyFont="1" applyFill="1" applyBorder="1" applyAlignment="1" applyProtection="1">
      <alignment horizontal="right" wrapText="1"/>
    </xf>
    <xf numFmtId="0" fontId="49" fillId="2" borderId="23" xfId="0" applyFont="1" applyFill="1" applyBorder="1" applyAlignment="1" applyProtection="1">
      <alignment wrapText="1"/>
      <protection locked="0"/>
    </xf>
    <xf numFmtId="172" fontId="49" fillId="2" borderId="24" xfId="2" applyNumberFormat="1" applyFont="1" applyFill="1" applyBorder="1" applyAlignment="1" applyProtection="1">
      <alignment horizontal="right" wrapText="1"/>
    </xf>
    <xf numFmtId="0" fontId="23" fillId="6" borderId="15" xfId="0" applyFont="1" applyFill="1" applyBorder="1" applyProtection="1">
      <protection locked="0"/>
    </xf>
    <xf numFmtId="0" fontId="49" fillId="6" borderId="0" xfId="0" applyFont="1" applyFill="1" applyBorder="1" applyProtection="1">
      <protection locked="0"/>
    </xf>
    <xf numFmtId="0" fontId="49" fillId="2" borderId="24" xfId="0" applyFont="1" applyFill="1" applyBorder="1" applyAlignment="1" applyProtection="1">
      <alignment wrapText="1"/>
      <protection locked="0"/>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horizontal="right" wrapText="1"/>
      <protection locked="0"/>
    </xf>
    <xf numFmtId="167" fontId="49" fillId="6" borderId="15" xfId="2" applyNumberFormat="1" applyFont="1" applyFill="1" applyBorder="1" applyAlignment="1" applyProtection="1">
      <alignment wrapText="1"/>
      <protection locked="0"/>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29F6-4040-A7B4-36A5D1E9B391}"/>
              </c:ext>
            </c:extLst>
          </c:dPt>
          <c:dPt>
            <c:idx val="1"/>
            <c:bubble3D val="0"/>
            <c:spPr>
              <a:solidFill>
                <a:schemeClr val="bg1">
                  <a:lumMod val="85000"/>
                </a:schemeClr>
              </a:solidFill>
              <a:ln w="25400">
                <a:noFill/>
              </a:ln>
            </c:spPr>
            <c:extLst>
              <c:ext xmlns:c16="http://schemas.microsoft.com/office/drawing/2014/chart" uri="{C3380CC4-5D6E-409C-BE32-E72D297353CC}">
                <c16:uniqueId val="{00000003-29F6-4040-A7B4-36A5D1E9B391}"/>
              </c:ext>
            </c:extLst>
          </c:dPt>
          <c:dPt>
            <c:idx val="2"/>
            <c:bubble3D val="0"/>
            <c:extLst>
              <c:ext xmlns:c16="http://schemas.microsoft.com/office/drawing/2014/chart" uri="{C3380CC4-5D6E-409C-BE32-E72D297353CC}">
                <c16:uniqueId val="{00000004-29F6-4040-A7B4-36A5D1E9B391}"/>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29F6-4040-A7B4-36A5D1E9B391}"/>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29F6-4040-A7B4-36A5D1E9B391}"/>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F6-4040-A7B4-36A5D1E9B391}"/>
                </c:ext>
              </c:extLst>
            </c:dLbl>
            <c:dLbl>
              <c:idx val="1"/>
              <c:layout>
                <c:manualLayout>
                  <c:x val="0.32521959755030605"/>
                  <c:y val="6.43422140725559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F6-4040-A7B4-36A5D1E9B391}"/>
                </c:ext>
              </c:extLst>
            </c:dLbl>
            <c:dLbl>
              <c:idx val="2"/>
              <c:delete val="1"/>
              <c:extLst>
                <c:ext xmlns:c15="http://schemas.microsoft.com/office/drawing/2012/chart" uri="{CE6537A1-D6FC-4f65-9D91-7224C49458BB}"/>
                <c:ext xmlns:c16="http://schemas.microsoft.com/office/drawing/2014/chart" uri="{C3380CC4-5D6E-409C-BE32-E72D297353CC}">
                  <c16:uniqueId val="{00000004-29F6-4040-A7B4-36A5D1E9B391}"/>
                </c:ext>
              </c:extLst>
            </c:dLbl>
            <c:dLbl>
              <c:idx val="3"/>
              <c:layout>
                <c:manualLayout>
                  <c:x val="-0.16974768153980754"/>
                  <c:y val="-6.426635026786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F6-4040-A7B4-36A5D1E9B391}"/>
                </c:ext>
              </c:extLst>
            </c:dLbl>
            <c:dLbl>
              <c:idx val="4"/>
              <c:layout>
                <c:manualLayout>
                  <c:x val="-0.11000034995625547"/>
                  <c:y val="-0.493319670657606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9F6-4040-A7B4-36A5D1E9B391}"/>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F6-4040-A7B4-36A5D1E9B391}"/>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9F6-4040-A7B4-36A5D1E9B391}"/>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9F6-4040-A7B4-36A5D1E9B39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2024'!$C$61:$C$65</c:f>
              <c:numCache>
                <c:formatCode>_-* #,##0_-;\-* #,##0_-;_-* "-"??_-;_-@_-</c:formatCode>
                <c:ptCount val="5"/>
                <c:pt idx="0">
                  <c:v>196666.77671000001</c:v>
                </c:pt>
                <c:pt idx="1">
                  <c:v>1533483.6255999999</c:v>
                </c:pt>
                <c:pt idx="3">
                  <c:v>57688.823200000246</c:v>
                </c:pt>
                <c:pt idx="4">
                  <c:v>153208.87033999999</c:v>
                </c:pt>
              </c:numCache>
            </c:numRef>
          </c:val>
          <c:extLst>
            <c:ext xmlns:c16="http://schemas.microsoft.com/office/drawing/2014/chart" uri="{C3380CC4-5D6E-409C-BE32-E72D297353CC}">
              <c16:uniqueId val="{0000000C-29F6-4040-A7B4-36A5D1E9B39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Ansig</c:v>
                </c:pt>
                <c:pt idx="5">
                  <c:v>Atlantik </c:v>
                </c:pt>
                <c:pt idx="6">
                  <c:v>Eurosig</c:v>
                </c:pt>
                <c:pt idx="7">
                  <c:v>Sigma Interalbanian Vienna Insurance Group</c:v>
                </c:pt>
              </c:strCache>
            </c:strRef>
          </c:cat>
          <c:val>
            <c:numRef>
              <c:f>'F37'!$C$13:$C$20</c:f>
              <c:numCache>
                <c:formatCode>_-* #,##0_-;\-* #,##0_-;_-* "-"??_-;_-@_-</c:formatCode>
                <c:ptCount val="8"/>
                <c:pt idx="0">
                  <c:v>43590.253079999995</c:v>
                </c:pt>
                <c:pt idx="1">
                  <c:v>42471.443960000004</c:v>
                </c:pt>
                <c:pt idx="2">
                  <c:v>9273.7536700000001</c:v>
                </c:pt>
                <c:pt idx="3">
                  <c:v>5619.3657599999997</c:v>
                </c:pt>
                <c:pt idx="4">
                  <c:v>4435.91165</c:v>
                </c:pt>
                <c:pt idx="5">
                  <c:v>4275.7516900000001</c:v>
                </c:pt>
                <c:pt idx="6">
                  <c:v>2645.6295399999999</c:v>
                </c:pt>
                <c:pt idx="7">
                  <c:v>2082.46567</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97332236455522"/>
          <c:y val="9.4121918970655E-2"/>
          <c:w val="0.44710424256669407"/>
          <c:h val="0.9009318572020602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tx1"/>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0.11528822055137844"/>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27114427860696516"/>
                  <c:y val="0.4962406015037593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25621890547263682"/>
                  <c:y val="-3.0075187969924824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delete val="1"/>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delete val="1"/>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delete val="1"/>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Ansig</c:v>
                </c:pt>
                <c:pt idx="5">
                  <c:v>Insig</c:v>
                </c:pt>
                <c:pt idx="6">
                  <c:v>Intersig Vienna Insurance Group</c:v>
                </c:pt>
                <c:pt idx="7">
                  <c:v>Eurosig</c:v>
                </c:pt>
              </c:strCache>
            </c:strRef>
          </c:cat>
          <c:val>
            <c:numRef>
              <c:f>'F38'!$C$12:$C$19</c:f>
              <c:numCache>
                <c:formatCode>_-* #,##0_-;\-* #,##0_-;_-* "-"??_-;_-@_-</c:formatCode>
                <c:ptCount val="8"/>
                <c:pt idx="0">
                  <c:v>16168.134</c:v>
                </c:pt>
                <c:pt idx="1">
                  <c:v>3686.5169999999998</c:v>
                </c:pt>
                <c:pt idx="2">
                  <c:v>441.209</c:v>
                </c:pt>
                <c:pt idx="3">
                  <c:v>199.6</c:v>
                </c:pt>
                <c:pt idx="4">
                  <c:v>98.76</c:v>
                </c:pt>
                <c:pt idx="5">
                  <c:v>0</c:v>
                </c:pt>
                <c:pt idx="6">
                  <c:v>0</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97332236455522"/>
          <c:y val="6.9059262329050977E-2"/>
          <c:w val="0.4595420535119677"/>
          <c:h val="0.925994513843664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60000"/>
                  <a:lumOff val="4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4">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spPr>
              <a:solidFill>
                <a:schemeClr val="tx1"/>
              </a:solidFill>
              <a:ln w="25400">
                <a:noFill/>
              </a:ln>
            </c:spPr>
            <c:extLst>
              <c:ext xmlns:c16="http://schemas.microsoft.com/office/drawing/2014/chart" uri="{C3380CC4-5D6E-409C-BE32-E72D297353CC}">
                <c16:uniqueId val="{00000007-7350-4321-905D-B6AD3872F834}"/>
              </c:ext>
            </c:extLst>
          </c:dPt>
          <c:dLbls>
            <c:dLbl>
              <c:idx val="0"/>
              <c:layout>
                <c:manualLayout>
                  <c:x val="0.1496817095624241"/>
                  <c:y val="-1.0025062656641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1940298507462686"/>
                  <c:y val="1.50375939849622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delete val="1"/>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7.4626865671641701E-2"/>
                  <c:y val="0.1052631578947367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delete val="1"/>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delete val="1"/>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Ansig</c:v>
                </c:pt>
                <c:pt idx="5">
                  <c:v>Insig</c:v>
                </c:pt>
                <c:pt idx="6">
                  <c:v>Intersig Vienna Insurance Group</c:v>
                </c:pt>
                <c:pt idx="7">
                  <c:v>Eurosig</c:v>
                </c:pt>
              </c:strCache>
            </c:strRef>
          </c:cat>
          <c:val>
            <c:numRef>
              <c:f>'F38'!$B$12:$B$19</c:f>
              <c:numCache>
                <c:formatCode>_-* #,##0_-;\-* #,##0_-;_-* "-"??_-;_-@_-</c:formatCode>
                <c:ptCount val="8"/>
                <c:pt idx="0">
                  <c:v>16055.459000000001</c:v>
                </c:pt>
                <c:pt idx="1">
                  <c:v>1281.6030000000001</c:v>
                </c:pt>
                <c:pt idx="2">
                  <c:v>162.62100000000001</c:v>
                </c:pt>
                <c:pt idx="3">
                  <c:v>136.51900000000001</c:v>
                </c:pt>
                <c:pt idx="4">
                  <c:v>0</c:v>
                </c:pt>
                <c:pt idx="5">
                  <c:v>34917</c:v>
                </c:pt>
                <c:pt idx="6">
                  <c:v>0</c:v>
                </c:pt>
                <c:pt idx="7">
                  <c:v>0</c:v>
                </c:pt>
              </c:numCache>
            </c:numRef>
          </c:val>
          <c:extLst>
            <c:ext xmlns:c16="http://schemas.microsoft.com/office/drawing/2014/chart" uri="{C3380CC4-5D6E-409C-BE32-E72D297353CC}">
              <c16:uniqueId val="{00000008-7350-4321-905D-B6AD3872F8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1800485.6801300002</c:v>
                </c:pt>
                <c:pt idx="1">
                  <c:v>1561410.4673599999</c:v>
                </c:pt>
                <c:pt idx="2">
                  <c:v>1077030.0122400001</c:v>
                </c:pt>
                <c:pt idx="3">
                  <c:v>971327.97796000005</c:v>
                </c:pt>
                <c:pt idx="4">
                  <c:v>732521.36444000003</c:v>
                </c:pt>
                <c:pt idx="5">
                  <c:v>279496.17060000001</c:v>
                </c:pt>
                <c:pt idx="6">
                  <c:v>132588.22415999998</c:v>
                </c:pt>
                <c:pt idx="7">
                  <c:v>57134.302000000003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1753182.6984300001</c:v>
                </c:pt>
                <c:pt idx="1">
                  <c:v>1355092.7271199999</c:v>
                </c:pt>
                <c:pt idx="2">
                  <c:v>1289532.4871400001</c:v>
                </c:pt>
                <c:pt idx="3">
                  <c:v>881516.0218300001</c:v>
                </c:pt>
                <c:pt idx="4">
                  <c:v>773930.04926</c:v>
                </c:pt>
                <c:pt idx="5">
                  <c:v>202521.69759999998</c:v>
                </c:pt>
                <c:pt idx="6">
                  <c:v>133646.92620000002</c:v>
                </c:pt>
                <c:pt idx="7">
                  <c:v>74917.79866</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6.970474045267569E-2"/>
                  <c:y val="5.089058524173027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121280.86031999999</c:v>
                </c:pt>
                <c:pt idx="1">
                  <c:v>54766.367450000005</c:v>
                </c:pt>
                <c:pt idx="2">
                  <c:v>9710.0910000000003</c:v>
                </c:pt>
                <c:pt idx="3">
                  <c:v>21475.627789999999</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101092.06707999999</c:v>
                </c:pt>
                <c:pt idx="1">
                  <c:v>56901.438950000003</c:v>
                </c:pt>
                <c:pt idx="2">
                  <c:v>24401.667000000001</c:v>
                </c:pt>
                <c:pt idx="3">
                  <c:v>23041.87513</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1.8752930145334865E-3"/>
                  <c:y val="-0.33003300330033003"/>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Sigma Interalbanian Vienna Insurance Group</c:v>
                </c:pt>
                <c:pt idx="2">
                  <c:v>Atlantik </c:v>
                </c:pt>
                <c:pt idx="3">
                  <c:v>Intersig Vienna Insurance Group</c:v>
                </c:pt>
                <c:pt idx="4">
                  <c:v>Eurosig</c:v>
                </c:pt>
                <c:pt idx="5">
                  <c:v>Albsig</c:v>
                </c:pt>
                <c:pt idx="6">
                  <c:v>Ansig</c:v>
                </c:pt>
                <c:pt idx="7">
                  <c:v>Insig</c:v>
                </c:pt>
              </c:strCache>
            </c:strRef>
          </c:cat>
          <c:val>
            <c:numRef>
              <c:f>'F41'!$C$11:$C$18</c:f>
              <c:numCache>
                <c:formatCode>_-* #,##0_-;\-* #,##0_-;_-* "-"??_-;_-@_-</c:formatCode>
                <c:ptCount val="8"/>
                <c:pt idx="0">
                  <c:v>40334.449000000001</c:v>
                </c:pt>
                <c:pt idx="1">
                  <c:v>25572.275000000001</c:v>
                </c:pt>
                <c:pt idx="2">
                  <c:v>21907.284</c:v>
                </c:pt>
                <c:pt idx="3">
                  <c:v>18963.007000000001</c:v>
                </c:pt>
                <c:pt idx="4">
                  <c:v>15848.78</c:v>
                </c:pt>
                <c:pt idx="5">
                  <c:v>13694.431</c:v>
                </c:pt>
                <c:pt idx="6">
                  <c:v>13655.745999999999</c:v>
                </c:pt>
                <c:pt idx="7">
                  <c:v>3526.3465000000001</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9507-4585-9628-FEBCE58CF0FA}"/>
              </c:ext>
            </c:extLst>
          </c:dPt>
          <c:dPt>
            <c:idx val="1"/>
            <c:bubble3D val="0"/>
            <c:spPr>
              <a:solidFill>
                <a:schemeClr val="bg1">
                  <a:lumMod val="85000"/>
                </a:schemeClr>
              </a:solidFill>
              <a:ln w="25400">
                <a:noFill/>
              </a:ln>
            </c:spPr>
            <c:extLst>
              <c:ext xmlns:c16="http://schemas.microsoft.com/office/drawing/2014/chart" uri="{C3380CC4-5D6E-409C-BE32-E72D297353CC}">
                <c16:uniqueId val="{00000003-9507-4585-9628-FEBCE58CF0FA}"/>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9507-4585-9628-FEBCE58CF0FA}"/>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9507-4585-9628-FEBCE58CF0FA}"/>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07-4585-9628-FEBCE58CF0FA}"/>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07-4585-9628-FEBCE58CF0FA}"/>
                </c:ext>
              </c:extLst>
            </c:dLbl>
            <c:dLbl>
              <c:idx val="2"/>
              <c:layout>
                <c:manualLayout>
                  <c:x val="-0.11906245052701746"/>
                  <c:y val="-0.1319055837198432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07-4585-9628-FEBCE58CF0FA}"/>
                </c:ext>
              </c:extLst>
            </c:dLbl>
            <c:dLbl>
              <c:idx val="3"/>
              <c:layout>
                <c:manualLayout>
                  <c:x val="-0.33079231762696332"/>
                  <c:y val="0.5091899471470174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07-4585-9628-FEBCE58CF0FA}"/>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507-4585-9628-FEBCE58CF0F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 </c:v>
                </c:pt>
                <c:pt idx="1">
                  <c:v> Motorik </c:v>
                </c:pt>
                <c:pt idx="2">
                  <c:v> Të tjera </c:v>
                </c:pt>
                <c:pt idx="3">
                  <c:v> Zjarri dhe dëmtime të tjera në pronë </c:v>
                </c:pt>
              </c:strCache>
            </c:strRef>
          </c:cat>
          <c:val>
            <c:numRef>
              <c:f>('[1]deme 2024'!$D$61:$D$62,'[1]deme 2024'!$D$64:$D$65)</c:f>
              <c:numCache>
                <c:formatCode>_-* #,##0_-;\-* #,##0_-;_-* "-"??_-;_-@_-</c:formatCode>
                <c:ptCount val="4"/>
                <c:pt idx="0">
                  <c:v>220905.34324000002</c:v>
                </c:pt>
                <c:pt idx="1">
                  <c:v>1974853.6069300002</c:v>
                </c:pt>
                <c:pt idx="2">
                  <c:v>21776.085349999834</c:v>
                </c:pt>
                <c:pt idx="3">
                  <c:v>274986.92577999999</c:v>
                </c:pt>
              </c:numCache>
            </c:numRef>
          </c:val>
          <c:extLst>
            <c:ext xmlns:c16="http://schemas.microsoft.com/office/drawing/2014/chart" uri="{C3380CC4-5D6E-409C-BE32-E72D297353CC}">
              <c16:uniqueId val="{00000009-9507-4585-9628-FEBCE58CF0F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57119.254580000001</c:v>
                </c:pt>
                <c:pt idx="1">
                  <c:v>21062.568420000003</c:v>
                </c:pt>
                <c:pt idx="2">
                  <c:v>17397.502530000002</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57119.254580000001</c:v>
                </c:pt>
                <c:pt idx="1">
                  <c:v>21062.568420000003</c:v>
                </c:pt>
                <c:pt idx="2">
                  <c:v>17397.502530000002</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566648.89266000001</c:v>
                </c:pt>
                <c:pt idx="1">
                  <c:v>660083.55085</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6251247.9711300004</c:v>
                </c:pt>
                <c:pt idx="1">
                  <c:v>6425249.3525400003</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1425</c:v>
                </c:pt>
                <c:pt idx="1">
                  <c:v>3975</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57119.254580000001</c:v>
                </c:pt>
                <c:pt idx="1">
                  <c:v>21062.568420000003</c:v>
                </c:pt>
                <c:pt idx="2">
                  <c:v>17397.502530000002</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265428.28173000005</c:v>
                </c:pt>
                <c:pt idx="1">
                  <c:v>169547.02543000001</c:v>
                </c:pt>
                <c:pt idx="2">
                  <c:v>119948.22792</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'F13'!$C$21:$C$24</c:f>
              <c:numCache>
                <c:formatCode>_-* #,##0_-;\-* #,##0_-;_-* "-"??_-;_-@_-</c:formatCode>
                <c:ptCount val="4"/>
                <c:pt idx="0">
                  <c:v>35465.068240000001</c:v>
                </c:pt>
                <c:pt idx="1">
                  <c:v>17832.362960000002</c:v>
                </c:pt>
                <c:pt idx="2">
                  <c:v>22903.674780000001</c:v>
                </c:pt>
                <c:pt idx="3">
                  <c:v>4491.1040000000003</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558888472274305"/>
          <c:y val="0.12415135608048994"/>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'F13'!$E$21:$E$24</c:f>
              <c:numCache>
                <c:formatCode>_-* #,##0_-;\-* #,##0_-;_-* "-"??_-;_-@_-</c:formatCode>
                <c:ptCount val="4"/>
                <c:pt idx="0">
                  <c:v>57119.254580000001</c:v>
                </c:pt>
                <c:pt idx="1">
                  <c:v>21062.568420000003</c:v>
                </c:pt>
                <c:pt idx="2">
                  <c:v>17397.502530000002</c:v>
                </c:pt>
                <c:pt idx="3">
                  <c:v>13504.125</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53867202769866"/>
          <c:y val="8.9421004192657735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'F13'!$E$11:$E$14</c:f>
              <c:numCache>
                <c:formatCode>_-* #,##0_-;\-* #,##0_-;_-* "-"??_-;_-@_-</c:formatCode>
                <c:ptCount val="4"/>
                <c:pt idx="0">
                  <c:v>265428.28173000005</c:v>
                </c:pt>
                <c:pt idx="1">
                  <c:v>169547.02543000001</c:v>
                </c:pt>
                <c:pt idx="2">
                  <c:v>119948.22792</c:v>
                </c:pt>
                <c:pt idx="3">
                  <c:v>105160.01577000001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4.0712805636137592E-2"/>
          <c:w val="0.60463701652678026"/>
          <c:h val="0.8910440243552552"/>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'F13'!$C$11:$C$14</c:f>
              <c:numCache>
                <c:formatCode>_-* #,##0_-;\-* #,##0_-;_-* "-"??_-;_-@_-</c:formatCode>
                <c:ptCount val="4"/>
                <c:pt idx="0">
                  <c:v>249615.00883999999</c:v>
                </c:pt>
                <c:pt idx="1">
                  <c:v>135561.65829000002</c:v>
                </c:pt>
                <c:pt idx="2">
                  <c:v>90336.815470000001</c:v>
                </c:pt>
                <c:pt idx="3">
                  <c:v>91135.410060000009</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7156826117456037"/>
          <c:h val="0.57448818897637799"/>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80692.20998</c:v>
                </c:pt>
                <c:pt idx="1">
                  <c:v>109083.45053</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1941048.0958500002</c:v>
                </c:pt>
                <c:pt idx="1">
                  <c:v>2492521.9613000001</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85870.324000000008</c:v>
                </c:pt>
                <c:pt idx="1">
                  <c:v>186042.91149999999</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1541734702517024"/>
          <c:w val="0.87922792083422019"/>
          <c:h val="0.27843825973366232"/>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3770345538489"/>
          <c:y val="0.14529553805774278"/>
          <c:w val="0.54947151408054196"/>
          <c:h val="0.83244934383202096"/>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9490560533097903"/>
                  <c:y val="-0.1289748031496063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1283552922221356"/>
                  <c:y val="-0.4796293963254593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194316.43310999998</c:v>
                </c:pt>
                <c:pt idx="1">
                  <c:v>85300.620350000012</c:v>
                </c:pt>
                <c:pt idx="2">
                  <c:v>73774.513919999983</c:v>
                </c:pt>
                <c:pt idx="3">
                  <c:v>39515.894030000003</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6414384419389891"/>
          <c:w val="0.54098188546103865"/>
          <c:h val="0.80882053995134584"/>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229719.34690999999</c:v>
                </c:pt>
                <c:pt idx="1">
                  <c:v>114270.02446000002</c:v>
                </c:pt>
                <c:pt idx="2">
                  <c:v>113778.91519</c:v>
                </c:pt>
                <c:pt idx="3">
                  <c:v>45927.168229999996</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173608336271398"/>
                  <c:y val="-0.331877729257641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5870646766169153"/>
                  <c:y val="-4.075691411935953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delete val="1"/>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1.9900497512437856E-2"/>
                  <c:y val="-0.1688500727802037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'F14'!$B$23:$B$26</c:f>
              <c:numCache>
                <c:formatCode>_-* #,##0_-;\-* #,##0_-;_-* "-"??_-;_-@_-</c:formatCode>
                <c:ptCount val="4"/>
                <c:pt idx="0">
                  <c:v>12727.046759999999</c:v>
                </c:pt>
                <c:pt idx="1">
                  <c:v>343.8</c:v>
                </c:pt>
                <c:pt idx="2">
                  <c:v>437.44792999999999</c:v>
                </c:pt>
                <c:pt idx="3">
                  <c:v>4076.9232200000001</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7208355804839465"/>
          <c:w val="0.63821230692115127"/>
          <c:h val="0.78970002833491315"/>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1793103448275862"/>
                  <c:y val="3.0441400304414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6551724137931037"/>
                  <c:y val="-1.82648401826484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delete val="1"/>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delete val="1"/>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'F14'!$C$23:$C$26</c:f>
              <c:numCache>
                <c:formatCode>_-* #,##0_-;\-* #,##0_-;_-* "-"??_-;_-@_-</c:formatCode>
                <c:ptCount val="4"/>
                <c:pt idx="0">
                  <c:v>40197.061259999995</c:v>
                </c:pt>
                <c:pt idx="1">
                  <c:v>11184.481</c:v>
                </c:pt>
                <c:pt idx="2">
                  <c:v>3214.8850499999999</c:v>
                </c:pt>
                <c:pt idx="3">
                  <c:v>1800.2650000000001</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1609336.8999099999</c:v>
                </c:pt>
                <c:pt idx="1">
                  <c:v>1311334.449</c:v>
                </c:pt>
                <c:pt idx="2">
                  <c:v>881222.91865999997</c:v>
                </c:pt>
                <c:pt idx="3">
                  <c:v>861400.64798000001</c:v>
                </c:pt>
                <c:pt idx="4">
                  <c:v>570686.82854000002</c:v>
                </c:pt>
                <c:pt idx="5">
                  <c:v>420561.18432000006</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1609336.8999099999</c:v>
                </c:pt>
                <c:pt idx="1">
                  <c:v>1311334.449</c:v>
                </c:pt>
                <c:pt idx="2">
                  <c:v>881222.91865999997</c:v>
                </c:pt>
                <c:pt idx="3">
                  <c:v>861400.64798000001</c:v>
                </c:pt>
                <c:pt idx="4">
                  <c:v>570686.82854000002</c:v>
                </c:pt>
                <c:pt idx="5">
                  <c:v>420561.18432000006</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1609336.8999099999</c:v>
                </c:pt>
                <c:pt idx="1">
                  <c:v>1311334.449</c:v>
                </c:pt>
                <c:pt idx="2">
                  <c:v>881222.91865999997</c:v>
                </c:pt>
                <c:pt idx="3">
                  <c:v>861400.64798000001</c:v>
                </c:pt>
                <c:pt idx="4">
                  <c:v>570686.82854000002</c:v>
                </c:pt>
                <c:pt idx="5">
                  <c:v>420561.18432000006</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Atlantik </c:v>
                </c:pt>
                <c:pt idx="7">
                  <c:v>Ansig</c:v>
                </c:pt>
              </c:strCache>
            </c:strRef>
          </c:cat>
          <c:val>
            <c:numRef>
              <c:f>'F15'!$B$11:$B$18</c:f>
              <c:numCache>
                <c:formatCode>_-* #,##0_-;\-* #,##0_-;_-* "-"??_-;_-@_-</c:formatCode>
                <c:ptCount val="8"/>
                <c:pt idx="0">
                  <c:v>1717901.7144800001</c:v>
                </c:pt>
                <c:pt idx="1">
                  <c:v>1414347.58467</c:v>
                </c:pt>
                <c:pt idx="2">
                  <c:v>776006.71826999995</c:v>
                </c:pt>
                <c:pt idx="3">
                  <c:v>724602.74864999996</c:v>
                </c:pt>
                <c:pt idx="4">
                  <c:v>527405.71298000007</c:v>
                </c:pt>
                <c:pt idx="5">
                  <c:v>398216.61584000004</c:v>
                </c:pt>
                <c:pt idx="6">
                  <c:v>336660.93033000006</c:v>
                </c:pt>
                <c:pt idx="7">
                  <c:v>356105.94590999995</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Atlantik </c:v>
                </c:pt>
                <c:pt idx="7">
                  <c:v>Ansig</c:v>
                </c:pt>
              </c:strCache>
            </c:strRef>
          </c:cat>
          <c:val>
            <c:numRef>
              <c:f>'F15'!$C$11:$C$18</c:f>
              <c:numCache>
                <c:formatCode>_-* #,##0_-;\-* #,##0_-;_-* "-"??_-;_-@_-</c:formatCode>
                <c:ptCount val="8"/>
                <c:pt idx="0">
                  <c:v>1609336.8999099999</c:v>
                </c:pt>
                <c:pt idx="1">
                  <c:v>1311334.449</c:v>
                </c:pt>
                <c:pt idx="2">
                  <c:v>881222.91865999997</c:v>
                </c:pt>
                <c:pt idx="3">
                  <c:v>861400.64798000001</c:v>
                </c:pt>
                <c:pt idx="4">
                  <c:v>570686.82854000002</c:v>
                </c:pt>
                <c:pt idx="5">
                  <c:v>420561.18432000006</c:v>
                </c:pt>
                <c:pt idx="6">
                  <c:v>390463.34291000001</c:v>
                </c:pt>
                <c:pt idx="7">
                  <c:v>380243.08121999999</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0.16703770435775175"/>
                  <c:y val="6.2264306993779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5775598846604352"/>
                  <c:y val="-4.4932020153429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22194570811392"/>
                  <c:y val="-1.04085542361867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6.2682208971666209E-2"/>
                  <c:y val="-9.2394527854436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3.3905850264292187E-2"/>
                  <c:y val="-0.110969103138635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Intersig Vienna Insurance Group</c:v>
                </c:pt>
                <c:pt idx="3">
                  <c:v>Sigma Interalbanian Vienna Insurance Group</c:v>
                </c:pt>
                <c:pt idx="4">
                  <c:v>Eurosig</c:v>
                </c:pt>
                <c:pt idx="5">
                  <c:v>Ansig</c:v>
                </c:pt>
                <c:pt idx="6">
                  <c:v>Insig</c:v>
                </c:pt>
                <c:pt idx="7">
                  <c:v>Atlantik </c:v>
                </c:pt>
              </c:strCache>
            </c:strRef>
          </c:cat>
          <c:val>
            <c:numRef>
              <c:f>'F16'!$E$12:$E$19</c:f>
              <c:numCache>
                <c:formatCode>_-* #,##0_-;\-* #,##0_-;_-* "-"??_-;_-@_-</c:formatCode>
                <c:ptCount val="8"/>
                <c:pt idx="0">
                  <c:v>567708.87251000002</c:v>
                </c:pt>
                <c:pt idx="1">
                  <c:v>421976.74499000004</c:v>
                </c:pt>
                <c:pt idx="2">
                  <c:v>365775.95464000001</c:v>
                </c:pt>
                <c:pt idx="3">
                  <c:v>363412.87177999999</c:v>
                </c:pt>
                <c:pt idx="4">
                  <c:v>361988.26814999996</c:v>
                </c:pt>
                <c:pt idx="5">
                  <c:v>154576.02523</c:v>
                </c:pt>
                <c:pt idx="6">
                  <c:v>139078.10449</c:v>
                </c:pt>
                <c:pt idx="7">
                  <c:v>118005.11951</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458-47A1-8C0C-1441EFA031ED}"/>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4458-47A1-8C0C-1441EFA031ED}"/>
              </c:ext>
            </c:extLst>
          </c:dPt>
          <c:dPt>
            <c:idx val="2"/>
            <c:bubble3D val="0"/>
            <c:spPr>
              <a:solidFill>
                <a:schemeClr val="bg1">
                  <a:lumMod val="85000"/>
                </a:schemeClr>
              </a:solidFill>
              <a:ln w="25400">
                <a:noFill/>
              </a:ln>
            </c:spPr>
            <c:extLst>
              <c:ext xmlns:c16="http://schemas.microsoft.com/office/drawing/2014/chart" uri="{C3380CC4-5D6E-409C-BE32-E72D297353CC}">
                <c16:uniqueId val="{00000005-4458-47A1-8C0C-1441EFA031ED}"/>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4458-47A1-8C0C-1441EFA031ED}"/>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58-47A1-8C0C-1441EFA031ED}"/>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458-47A1-8C0C-1441EFA031ED}"/>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58-47A1-8C0C-1441EFA031ED}"/>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458-47A1-8C0C-1441EFA031ED}"/>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458-47A1-8C0C-1441EFA03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_-* #,##0_-;\-* #,##0_-;_-* "-"??_-;_-@_-</c:formatCode>
                <c:ptCount val="4"/>
                <c:pt idx="0">
                  <c:v>503695.45478999999</c:v>
                </c:pt>
                <c:pt idx="1">
                  <c:v>88236.026730000012</c:v>
                </c:pt>
                <c:pt idx="2">
                  <c:v>15885.244059999999</c:v>
                </c:pt>
                <c:pt idx="3">
                  <c:v>52266.825269999994</c:v>
                </c:pt>
              </c:numCache>
            </c:numRef>
          </c:val>
          <c:extLst>
            <c:ext xmlns:c16="http://schemas.microsoft.com/office/drawing/2014/chart" uri="{C3380CC4-5D6E-409C-BE32-E72D297353CC}">
              <c16:uniqueId val="{00000009-4458-47A1-8C0C-1441EFA031E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0914898349570711"/>
                  <c:y val="8.1346784776902881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28806228611211893"/>
                  <c:y val="5.092888641445071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8789604599549589"/>
                  <c:y val="-2.908702068807055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851116057566279"/>
                  <c:y val="-7.1440564878893316E-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2.0757984330414488E-2"/>
                  <c:y val="-0.1296061224670148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Intersig Vienna Insurance Group</c:v>
                </c:pt>
                <c:pt idx="3">
                  <c:v>Sigma Interalbanian Vienna Insurance Group</c:v>
                </c:pt>
                <c:pt idx="4">
                  <c:v>Eurosig</c:v>
                </c:pt>
                <c:pt idx="5">
                  <c:v>Ansig</c:v>
                </c:pt>
                <c:pt idx="6">
                  <c:v>Insig</c:v>
                </c:pt>
                <c:pt idx="7">
                  <c:v>Atlantik </c:v>
                </c:pt>
              </c:strCache>
            </c:strRef>
          </c:cat>
          <c:val>
            <c:numRef>
              <c:f>'F16'!$C$12:$C$19</c:f>
              <c:numCache>
                <c:formatCode>_-* #,##0_-;\-* #,##0_-;_-* "-"??_-;_-@_-</c:formatCode>
                <c:ptCount val="8"/>
                <c:pt idx="0">
                  <c:v>445320.34005</c:v>
                </c:pt>
                <c:pt idx="1">
                  <c:v>259882.26280000003</c:v>
                </c:pt>
                <c:pt idx="2">
                  <c:v>182341.52575999999</c:v>
                </c:pt>
                <c:pt idx="3">
                  <c:v>329303.08805000002</c:v>
                </c:pt>
                <c:pt idx="4">
                  <c:v>319482.55766000005</c:v>
                </c:pt>
                <c:pt idx="5">
                  <c:v>145945.77086000002</c:v>
                </c:pt>
                <c:pt idx="6">
                  <c:v>160470.96830000001</c:v>
                </c:pt>
                <c:pt idx="7">
                  <c:v>98301.582370000004</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27443883617111964"/>
          <c:y val="0.1882231794196457"/>
          <c:w val="0.31802678511339927"/>
          <c:h val="0.845662133142448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7.1755688658575734E-2"/>
                  <c:y val="-3.55885627932872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5142293110797042"/>
                  <c:y val="9.02103714308438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7312605155124841"/>
                  <c:y val="1.215938916726318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2730062588330307"/>
                  <c:y val="-1.59182374930406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6.1855515923757397E-2"/>
                  <c:y val="-3.79976934701344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Atlantik </c:v>
                </c:pt>
                <c:pt idx="7">
                  <c:v>Ansig </c:v>
                </c:pt>
              </c:strCache>
            </c:strRef>
          </c:cat>
          <c:val>
            <c:numRef>
              <c:f>'F17'!$B$11:$B$18</c:f>
              <c:numCache>
                <c:formatCode>_-* #,##0_-;\-* #,##0_-;_-* "-"??_-;_-@_-</c:formatCode>
                <c:ptCount val="8"/>
                <c:pt idx="0">
                  <c:v>861837.11302000005</c:v>
                </c:pt>
                <c:pt idx="1">
                  <c:v>545424.20077999996</c:v>
                </c:pt>
                <c:pt idx="2">
                  <c:v>674441.12182999996</c:v>
                </c:pt>
                <c:pt idx="3">
                  <c:v>578261.76251999999</c:v>
                </c:pt>
                <c:pt idx="4">
                  <c:v>413771.95205999998</c:v>
                </c:pt>
                <c:pt idx="5">
                  <c:v>365136.69305</c:v>
                </c:pt>
                <c:pt idx="6">
                  <c:v>295420.91467999999</c:v>
                </c:pt>
                <c:pt idx="7">
                  <c:v>335303.48225</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7894802547962305"/>
          <c:y val="0.16306954436450841"/>
          <c:w val="0.33333333333333331"/>
          <c:h val="0.8369304556354916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22947814904225797"/>
                  <c:y val="1.8041371947150674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15652821334295963"/>
                  <c:y val="2.11778104008184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13460473690788652"/>
                  <c:y val="-3.19745463471742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5.225774428626221E-2"/>
                  <c:y val="-0.1031450744915878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3.1048618922634743E-2"/>
                  <c:y val="-0.1445412488906512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Atlantik </c:v>
                </c:pt>
                <c:pt idx="7">
                  <c:v>Ansig </c:v>
                </c:pt>
              </c:strCache>
            </c:strRef>
          </c:cat>
          <c:val>
            <c:numRef>
              <c:f>'F17'!$C$11:$C$18</c:f>
              <c:numCache>
                <c:formatCode>_-* #,##0_-;\-* #,##0_-;_-* "-"??_-;_-@_-</c:formatCode>
                <c:ptCount val="8"/>
                <c:pt idx="0">
                  <c:v>747499.78688999987</c:v>
                </c:pt>
                <c:pt idx="1">
                  <c:v>765910.24822000007</c:v>
                </c:pt>
                <c:pt idx="2">
                  <c:v>206781.79683000001</c:v>
                </c:pt>
                <c:pt idx="3">
                  <c:v>283138.88546000002</c:v>
                </c:pt>
                <c:pt idx="4">
                  <c:v>156914.87648000004</c:v>
                </c:pt>
                <c:pt idx="5">
                  <c:v>55424.491270000057</c:v>
                </c:pt>
                <c:pt idx="6">
                  <c:v>95042.42823000002</c:v>
                </c:pt>
                <c:pt idx="7">
                  <c:v>44939.598969999992</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871604.05449000001</c:v>
                </c:pt>
                <c:pt idx="1">
                  <c:v>652815.94482999993</c:v>
                </c:pt>
                <c:pt idx="2">
                  <c:v>636613.73242000001</c:v>
                </c:pt>
                <c:pt idx="3">
                  <c:v>572178.71146000002</c:v>
                </c:pt>
                <c:pt idx="4">
                  <c:v>411161.05054000003</c:v>
                </c:pt>
                <c:pt idx="5">
                  <c:v>344708.09141999995</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973139.72863999999</c:v>
                </c:pt>
                <c:pt idx="1">
                  <c:v>765190.34646000003</c:v>
                </c:pt>
                <c:pt idx="2">
                  <c:v>732417.40422000003</c:v>
                </c:pt>
                <c:pt idx="3">
                  <c:v>667350.33516999998</c:v>
                </c:pt>
                <c:pt idx="4">
                  <c:v>455651.89726999996</c:v>
                </c:pt>
                <c:pt idx="5">
                  <c:v>389521.19320000004</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973139.72863999999</c:v>
                </c:pt>
                <c:pt idx="1">
                  <c:v>765190.34646000003</c:v>
                </c:pt>
                <c:pt idx="2">
                  <c:v>732417.40422000003</c:v>
                </c:pt>
                <c:pt idx="3">
                  <c:v>667350.33516999998</c:v>
                </c:pt>
                <c:pt idx="4">
                  <c:v>455651.89726999996</c:v>
                </c:pt>
                <c:pt idx="5">
                  <c:v>389521.19320000004</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871604.05449000001</c:v>
                </c:pt>
                <c:pt idx="1">
                  <c:v>652815.94482999993</c:v>
                </c:pt>
                <c:pt idx="2">
                  <c:v>636613.73242000001</c:v>
                </c:pt>
                <c:pt idx="3">
                  <c:v>572178.71146000002</c:v>
                </c:pt>
                <c:pt idx="4">
                  <c:v>411161.05054000003</c:v>
                </c:pt>
                <c:pt idx="5">
                  <c:v>344708.09141999995</c:v>
                </c:pt>
                <c:pt idx="6">
                  <c:v>321808.60524</c:v>
                </c:pt>
                <c:pt idx="7">
                  <c:v>269048.53064000001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00623207923356"/>
          <c:y val="1.3641053489003531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6.1046390772802092E-2"/>
                  <c:y val="-4.64521676169789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7.6989189910583206E-2"/>
                  <c:y val="-1.51289709475970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973139.72863999999</c:v>
                </c:pt>
                <c:pt idx="1">
                  <c:v>765190.34646000003</c:v>
                </c:pt>
                <c:pt idx="2">
                  <c:v>732417.40422000003</c:v>
                </c:pt>
                <c:pt idx="3">
                  <c:v>667350.33516999998</c:v>
                </c:pt>
                <c:pt idx="4">
                  <c:v>455651.89726999996</c:v>
                </c:pt>
                <c:pt idx="5">
                  <c:v>389521.19320000004</c:v>
                </c:pt>
                <c:pt idx="6">
                  <c:v>360024.53604000004</c:v>
                </c:pt>
                <c:pt idx="7">
                  <c:v>308864.84789000003</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349301.56392000004</c:v>
                </c:pt>
                <c:pt idx="1">
                  <c:v>184328.80768</c:v>
                </c:pt>
                <c:pt idx="2">
                  <c:v>151396.40818999999</c:v>
                </c:pt>
                <c:pt idx="3">
                  <c:v>288285.97613999998</c:v>
                </c:pt>
                <c:pt idx="4">
                  <c:v>212041.47380000001</c:v>
                </c:pt>
                <c:pt idx="5">
                  <c:v>131089.71831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401212.64442999999</c:v>
                </c:pt>
                <c:pt idx="1">
                  <c:v>330899.52406000003</c:v>
                </c:pt>
                <c:pt idx="2">
                  <c:v>328632.58498000004</c:v>
                </c:pt>
                <c:pt idx="3">
                  <c:v>300391.16912999999</c:v>
                </c:pt>
                <c:pt idx="4">
                  <c:v>215498.90399000002</c:v>
                </c:pt>
                <c:pt idx="5">
                  <c:v>150413.98122999998</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B59-4643-8658-A193C9B7498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4B59-4643-8658-A193C9B74985}"/>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4B59-4643-8658-A193C9B74985}"/>
              </c:ext>
            </c:extLst>
          </c:dPt>
          <c:dPt>
            <c:idx val="3"/>
            <c:bubble3D val="0"/>
            <c:spPr>
              <a:solidFill>
                <a:schemeClr val="bg1">
                  <a:lumMod val="85000"/>
                </a:schemeClr>
              </a:solidFill>
              <a:ln w="25400">
                <a:noFill/>
              </a:ln>
            </c:spPr>
            <c:extLst>
              <c:ext xmlns:c16="http://schemas.microsoft.com/office/drawing/2014/chart" uri="{C3380CC4-5D6E-409C-BE32-E72D297353CC}">
                <c16:uniqueId val="{00000007-4B59-4643-8658-A193C9B7498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4B59-4643-8658-A193C9B74985}"/>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59-4643-8658-A193C9B74985}"/>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59-4643-8658-A193C9B74985}"/>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59-4643-8658-A193C9B74985}"/>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59-4643-8658-A193C9B74985}"/>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59-4643-8658-A193C9B74985}"/>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B59-4643-8658-A193C9B7498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#,##0</c:formatCode>
                <c:ptCount val="5"/>
                <c:pt idx="0">
                  <c:v>392907.46140999999</c:v>
                </c:pt>
                <c:pt idx="1">
                  <c:v>58450.970480000025</c:v>
                </c:pt>
                <c:pt idx="2">
                  <c:v>30641.81047</c:v>
                </c:pt>
                <c:pt idx="3">
                  <c:v>51230.79204</c:v>
                </c:pt>
                <c:pt idx="4">
                  <c:v>33417.858260000001</c:v>
                </c:pt>
              </c:numCache>
            </c:numRef>
          </c:val>
          <c:extLst>
            <c:ext xmlns:c16="http://schemas.microsoft.com/office/drawing/2014/chart" uri="{C3380CC4-5D6E-409C-BE32-E72D297353CC}">
              <c16:uniqueId val="{0000000B-4B59-4643-8658-A193C9B749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349301.56392000004</c:v>
                </c:pt>
                <c:pt idx="1">
                  <c:v>184328.80768</c:v>
                </c:pt>
                <c:pt idx="2">
                  <c:v>151396.40818999999</c:v>
                </c:pt>
                <c:pt idx="3">
                  <c:v>288285.97613999998</c:v>
                </c:pt>
                <c:pt idx="4">
                  <c:v>212041.47380000001</c:v>
                </c:pt>
                <c:pt idx="5">
                  <c:v>131089.71831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401212.64442999999</c:v>
                </c:pt>
                <c:pt idx="1">
                  <c:v>330899.52406000003</c:v>
                </c:pt>
                <c:pt idx="2">
                  <c:v>328632.58498000004</c:v>
                </c:pt>
                <c:pt idx="3">
                  <c:v>300391.16912999999</c:v>
                </c:pt>
                <c:pt idx="4">
                  <c:v>215498.90399000002</c:v>
                </c:pt>
                <c:pt idx="5">
                  <c:v>150413.98122999998</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349301.56392000004</c:v>
                </c:pt>
                <c:pt idx="1">
                  <c:v>184328.80768</c:v>
                </c:pt>
                <c:pt idx="2">
                  <c:v>151396.40818999999</c:v>
                </c:pt>
                <c:pt idx="3">
                  <c:v>288285.97613999998</c:v>
                </c:pt>
                <c:pt idx="4">
                  <c:v>212041.47380000001</c:v>
                </c:pt>
                <c:pt idx="5">
                  <c:v>131089.71831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401212.64442999999</c:v>
                </c:pt>
                <c:pt idx="1">
                  <c:v>330899.52406000003</c:v>
                </c:pt>
                <c:pt idx="2">
                  <c:v>328632.58498000004</c:v>
                </c:pt>
                <c:pt idx="3">
                  <c:v>300391.16912999999</c:v>
                </c:pt>
                <c:pt idx="4">
                  <c:v>215498.90399000002</c:v>
                </c:pt>
                <c:pt idx="5">
                  <c:v>150413.98122999998</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'F19'!$B$11:$B$18</c:f>
              <c:numCache>
                <c:formatCode>_-* #,##0_-;\-* #,##0_-;_-* "-"??_-;_-@_-</c:formatCode>
                <c:ptCount val="8"/>
                <c:pt idx="0">
                  <c:v>349301.56392000004</c:v>
                </c:pt>
                <c:pt idx="1">
                  <c:v>184328.80768</c:v>
                </c:pt>
                <c:pt idx="2">
                  <c:v>151396.40818999999</c:v>
                </c:pt>
                <c:pt idx="3">
                  <c:v>288285.97613999998</c:v>
                </c:pt>
                <c:pt idx="4">
                  <c:v>212041.47380000001</c:v>
                </c:pt>
                <c:pt idx="5">
                  <c:v>131089.71831</c:v>
                </c:pt>
                <c:pt idx="6">
                  <c:v>119218.64672</c:v>
                </c:pt>
                <c:pt idx="7">
                  <c:v>97821.030840000007</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8.9661761029871265E-2"/>
                  <c:y val="5.50995565209521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'F19'!$C$11:$C$18</c:f>
              <c:numCache>
                <c:formatCode>_-* #,##0_-;\-* #,##0_-;_-* "-"??_-;_-@_-</c:formatCode>
                <c:ptCount val="8"/>
                <c:pt idx="0">
                  <c:v>401212.64442999999</c:v>
                </c:pt>
                <c:pt idx="1">
                  <c:v>330899.52406000003</c:v>
                </c:pt>
                <c:pt idx="2">
                  <c:v>328632.58498000004</c:v>
                </c:pt>
                <c:pt idx="3">
                  <c:v>300391.16912999999</c:v>
                </c:pt>
                <c:pt idx="4">
                  <c:v>215498.90399000002</c:v>
                </c:pt>
                <c:pt idx="5">
                  <c:v>150413.98122999998</c:v>
                </c:pt>
                <c:pt idx="6">
                  <c:v>135875.99</c:v>
                </c:pt>
                <c:pt idx="7">
                  <c:v>111928.80911</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704990.54454000003</c:v>
                </c:pt>
                <c:pt idx="1">
                  <c:v>469699.27399999998</c:v>
                </c:pt>
                <c:pt idx="2">
                  <c:v>521529.03091000003</c:v>
                </c:pt>
                <c:pt idx="3">
                  <c:v>499625.94199999998</c:v>
                </c:pt>
                <c:pt idx="4">
                  <c:v>342130.79599999997</c:v>
                </c:pt>
                <c:pt idx="5">
                  <c:v>306035</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15071.9861</c:v>
                </c:pt>
                <c:pt idx="1">
                  <c:v>11885.14158</c:v>
                </c:pt>
                <c:pt idx="2">
                  <c:v>11669.950989999999</c:v>
                </c:pt>
                <c:pt idx="3">
                  <c:v>8532.593429999999</c:v>
                </c:pt>
                <c:pt idx="4">
                  <c:v>9410.5010999999995</c:v>
                </c:pt>
                <c:pt idx="5">
                  <c:v>7901.8051000000005</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141774.58238000004</c:v>
                </c:pt>
                <c:pt idx="1">
                  <c:v>63839.785200000006</c:v>
                </c:pt>
                <c:pt idx="2">
                  <c:v>141242.13993</c:v>
                </c:pt>
                <c:pt idx="3">
                  <c:v>70103.227089999986</c:v>
                </c:pt>
                <c:pt idx="4">
                  <c:v>62230.65496</c:v>
                </c:pt>
                <c:pt idx="5">
                  <c:v>51199.887950000004</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704990.54454000003</c:v>
                </c:pt>
                <c:pt idx="1">
                  <c:v>469699.27399999998</c:v>
                </c:pt>
                <c:pt idx="2">
                  <c:v>521529.03091000003</c:v>
                </c:pt>
                <c:pt idx="3">
                  <c:v>499625.94199999998</c:v>
                </c:pt>
                <c:pt idx="4">
                  <c:v>342130.79599999997</c:v>
                </c:pt>
                <c:pt idx="5">
                  <c:v>306035</c:v>
                </c:pt>
                <c:pt idx="6">
                  <c:v>290541.04194999998</c:v>
                </c:pt>
                <c:pt idx="7">
                  <c:v>287523.44745000004</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540F-4BD6-93AF-778C45DA9AD6}"/>
              </c:ext>
            </c:extLst>
          </c:dPt>
          <c:dPt>
            <c:idx val="1"/>
            <c:bubble3D val="0"/>
            <c:spPr>
              <a:solidFill>
                <a:schemeClr val="bg1">
                  <a:lumMod val="85000"/>
                </a:schemeClr>
              </a:solidFill>
              <a:ln w="25400">
                <a:noFill/>
              </a:ln>
            </c:spPr>
            <c:extLst>
              <c:ext xmlns:c16="http://schemas.microsoft.com/office/drawing/2014/chart" uri="{C3380CC4-5D6E-409C-BE32-E72D297353CC}">
                <c16:uniqueId val="{00000003-540F-4BD6-93AF-778C45DA9AD6}"/>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540F-4BD6-93AF-778C45DA9AD6}"/>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540F-4BD6-93AF-778C45DA9AD6}"/>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540F-4BD6-93AF-778C45DA9AD6}"/>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0F-4BD6-93AF-778C45DA9AD6}"/>
                </c:ext>
              </c:extLst>
            </c:dLbl>
            <c:dLbl>
              <c:idx val="1"/>
              <c:layout>
                <c:manualLayout>
                  <c:x val="2.799650043744532E-2"/>
                  <c:y val="0.215837645294338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0F-4BD6-93AF-778C45DA9AD6}"/>
                </c:ext>
              </c:extLst>
            </c:dLbl>
            <c:dLbl>
              <c:idx val="2"/>
              <c:layout>
                <c:manualLayout>
                  <c:x val="-0.16151583414277945"/>
                  <c:y val="0.1642437195350581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0F-4BD6-93AF-778C45DA9AD6}"/>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40F-4BD6-93AF-778C45DA9AD6}"/>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40F-4BD6-93AF-778C45DA9AD6}"/>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40F-4BD6-93AF-778C45DA9AD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2024'!$C$92:$C$97</c:f>
              <c:numCache>
                <c:formatCode>_-* #,##0_-;\-* #,##0_-;_-* "-"??_-;_-@_-</c:formatCode>
                <c:ptCount val="6"/>
                <c:pt idx="0">
                  <c:v>17585.217909999999</c:v>
                </c:pt>
                <c:pt idx="1">
                  <c:v>480.89515000000392</c:v>
                </c:pt>
                <c:pt idx="2">
                  <c:v>3028.2190900000001</c:v>
                </c:pt>
                <c:pt idx="3">
                  <c:v>32719.513009999999</c:v>
                </c:pt>
                <c:pt idx="4">
                  <c:v>10971.56496</c:v>
                </c:pt>
                <c:pt idx="5">
                  <c:v>15906.799859999999</c:v>
                </c:pt>
              </c:numCache>
            </c:numRef>
          </c:val>
          <c:extLst>
            <c:ext xmlns:c16="http://schemas.microsoft.com/office/drawing/2014/chart" uri="{C3380CC4-5D6E-409C-BE32-E72D297353CC}">
              <c16:uniqueId val="{0000000B-540F-4BD6-93AF-778C45DA9AD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15071.9861</c:v>
                </c:pt>
                <c:pt idx="1">
                  <c:v>11885.14158</c:v>
                </c:pt>
                <c:pt idx="2">
                  <c:v>11669.950989999999</c:v>
                </c:pt>
                <c:pt idx="3">
                  <c:v>8532.593429999999</c:v>
                </c:pt>
                <c:pt idx="4">
                  <c:v>9410.5010999999995</c:v>
                </c:pt>
                <c:pt idx="5">
                  <c:v>7901.8051000000005</c:v>
                </c:pt>
                <c:pt idx="6">
                  <c:v>6709.8664900000003</c:v>
                </c:pt>
                <c:pt idx="7">
                  <c:v>7897.4672299999993</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111302.61560999999</c:v>
                </c:pt>
                <c:pt idx="1">
                  <c:v>219766.14568000002</c:v>
                </c:pt>
                <c:pt idx="2">
                  <c:v>57976.282399999996</c:v>
                </c:pt>
                <c:pt idx="3">
                  <c:v>89088.572650000002</c:v>
                </c:pt>
                <c:pt idx="4">
                  <c:v>41879.945209999998</c:v>
                </c:pt>
                <c:pt idx="5">
                  <c:v>24384.50015</c:v>
                </c:pt>
                <c:pt idx="6">
                  <c:v>24721.053779999998</c:v>
                </c:pt>
                <c:pt idx="7">
                  <c:v>13443.933220000001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973139.72863000003</c:v>
                </c:pt>
                <c:pt idx="1">
                  <c:v>765190.34646000015</c:v>
                </c:pt>
                <c:pt idx="2">
                  <c:v>732417.4042300001</c:v>
                </c:pt>
                <c:pt idx="3">
                  <c:v>667350.33516999998</c:v>
                </c:pt>
                <c:pt idx="4">
                  <c:v>455651.89726999996</c:v>
                </c:pt>
                <c:pt idx="5">
                  <c:v>389521.19319999998</c:v>
                </c:pt>
                <c:pt idx="6">
                  <c:v>360024.53602999996</c:v>
                </c:pt>
                <c:pt idx="7">
                  <c:v>308864.84790000005</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141774.58238000004</c:v>
                </c:pt>
                <c:pt idx="1">
                  <c:v>63839.785200000006</c:v>
                </c:pt>
                <c:pt idx="2">
                  <c:v>141242.13993</c:v>
                </c:pt>
                <c:pt idx="3">
                  <c:v>70103.227089999986</c:v>
                </c:pt>
                <c:pt idx="4">
                  <c:v>62230.65496</c:v>
                </c:pt>
                <c:pt idx="5">
                  <c:v>51199.887950000004</c:v>
                </c:pt>
                <c:pt idx="6">
                  <c:v>38052.573809999994</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616376.18506000005</c:v>
                </c:pt>
                <c:pt idx="1">
                  <c:v>451467.21223</c:v>
                </c:pt>
                <c:pt idx="2">
                  <c:v>437038.804</c:v>
                </c:pt>
                <c:pt idx="3">
                  <c:v>411012.52100000001</c:v>
                </c:pt>
                <c:pt idx="4">
                  <c:v>303639.72784999997</c:v>
                </c:pt>
                <c:pt idx="5">
                  <c:v>267101</c:v>
                </c:pt>
                <c:pt idx="6">
                  <c:v>254087.53464</c:v>
                </c:pt>
                <c:pt idx="7">
                  <c:v>251538.92363</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9.1321866016747827E-2"/>
                  <c:y val="-0.212210679547409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704990.54454000003</c:v>
                </c:pt>
                <c:pt idx="1">
                  <c:v>521529.03091000003</c:v>
                </c:pt>
                <c:pt idx="2">
                  <c:v>499625.94199999998</c:v>
                </c:pt>
                <c:pt idx="3">
                  <c:v>469699.27399999998</c:v>
                </c:pt>
                <c:pt idx="4">
                  <c:v>342130.79599999997</c:v>
                </c:pt>
                <c:pt idx="5">
                  <c:v>306035</c:v>
                </c:pt>
                <c:pt idx="6">
                  <c:v>290541.04194999998</c:v>
                </c:pt>
                <c:pt idx="7">
                  <c:v>287523.44745000004</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Ansig</c:v>
                </c:pt>
                <c:pt idx="5">
                  <c:v>Insig</c:v>
                </c:pt>
                <c:pt idx="6">
                  <c:v>Intersig Vienna Insurance Group</c:v>
                </c:pt>
              </c:strCache>
            </c:strRef>
          </c:cat>
          <c:val>
            <c:numRef>
              <c:f>'F22'!$B$11:$B$17</c:f>
              <c:numCache>
                <c:formatCode>_-* #,##0_-;\-* #,##0_-;_-* "-"??_-;_-@_-</c:formatCode>
                <c:ptCount val="7"/>
                <c:pt idx="0">
                  <c:v>200853.76022999999</c:v>
                </c:pt>
                <c:pt idx="1">
                  <c:v>114792.35686</c:v>
                </c:pt>
                <c:pt idx="2">
                  <c:v>213986.5092</c:v>
                </c:pt>
                <c:pt idx="3">
                  <c:v>138428.53899999999</c:v>
                </c:pt>
                <c:pt idx="4">
                  <c:v>102572.67077</c:v>
                </c:pt>
                <c:pt idx="5">
                  <c:v>83828</c:v>
                </c:pt>
                <c:pt idx="6">
                  <c:v>96867.702930000014</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6.8257476784011867E-2"/>
                  <c:y val="-0.117244969378827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'F22'!$B$11:$B$18</c:f>
              <c:numCache>
                <c:formatCode>_-* #,##0_-;\-* #,##0_-;_-* "-"??_-;_-@_-</c:formatCode>
                <c:ptCount val="8"/>
                <c:pt idx="0">
                  <c:v>200853.76022999999</c:v>
                </c:pt>
                <c:pt idx="1">
                  <c:v>114792.35686</c:v>
                </c:pt>
                <c:pt idx="2">
                  <c:v>213986.5092</c:v>
                </c:pt>
                <c:pt idx="3">
                  <c:v>138428.53899999999</c:v>
                </c:pt>
                <c:pt idx="4">
                  <c:v>102572.67077</c:v>
                </c:pt>
                <c:pt idx="5">
                  <c:v>83828</c:v>
                </c:pt>
                <c:pt idx="6">
                  <c:v>96867.702930000014</c:v>
                </c:pt>
                <c:pt idx="7">
                  <c:v>83340.908840000004</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7.1689258020829608E-2"/>
          <c:w val="0.3110219840647705"/>
          <c:h val="0.9140515077536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10728785201997"/>
                  <c:y val="-1.409700499766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0653235210383249"/>
                  <c:y val="-0.147879049365404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'F22'!$C$11:$C$18</c:f>
              <c:numCache>
                <c:formatCode>_-* #,##0_-;\-* #,##0_-;_-* "-"??_-;_-@_-</c:formatCode>
                <c:ptCount val="8"/>
                <c:pt idx="0">
                  <c:v>291706.2095</c:v>
                </c:pt>
                <c:pt idx="1">
                  <c:v>239204.88209999999</c:v>
                </c:pt>
                <c:pt idx="2">
                  <c:v>216482.66533000002</c:v>
                </c:pt>
                <c:pt idx="3">
                  <c:v>130722.281</c:v>
                </c:pt>
                <c:pt idx="4">
                  <c:v>121576.15682999999</c:v>
                </c:pt>
                <c:pt idx="5">
                  <c:v>113476</c:v>
                </c:pt>
                <c:pt idx="6">
                  <c:v>107798.39268999999</c:v>
                </c:pt>
                <c:pt idx="7">
                  <c:v>106765.60341</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65669620451048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'F23'!$B$5:$N$5</c:f>
              <c:strCache>
                <c:ptCount val="13"/>
                <c:pt idx="0">
                  <c:v>Prill / April</c:v>
                </c:pt>
                <c:pt idx="1">
                  <c:v>Maj / May</c:v>
                </c:pt>
                <c:pt idx="2">
                  <c:v>Qer  / June</c:v>
                </c:pt>
                <c:pt idx="3">
                  <c:v>Korrik / Jul</c:v>
                </c:pt>
                <c:pt idx="4">
                  <c:v>Gusht/ Aug</c:v>
                </c:pt>
                <c:pt idx="5">
                  <c:v>Shtator / Sep</c:v>
                </c:pt>
                <c:pt idx="6">
                  <c:v>Tetor / Oct</c:v>
                </c:pt>
                <c:pt idx="7">
                  <c:v>Nëntor / Nov</c:v>
                </c:pt>
                <c:pt idx="8">
                  <c:v>Dhjetor / Dec</c:v>
                </c:pt>
                <c:pt idx="9">
                  <c:v>Janar / Jan</c:v>
                </c:pt>
                <c:pt idx="10">
                  <c:v>Shkurt / Feb</c:v>
                </c:pt>
                <c:pt idx="11">
                  <c:v>Mars / March</c:v>
                </c:pt>
                <c:pt idx="12">
                  <c:v>Prill / April</c:v>
                </c:pt>
              </c:strCache>
            </c:strRef>
          </c:cat>
          <c:val>
            <c:numRef>
              <c:f>'F23'!$B$7:$N$7</c:f>
              <c:numCache>
                <c:formatCode>#,##0</c:formatCode>
                <c:ptCount val="13"/>
                <c:pt idx="0">
                  <c:v>39853</c:v>
                </c:pt>
                <c:pt idx="1">
                  <c:v>54599</c:v>
                </c:pt>
                <c:pt idx="2" formatCode="_-* #,##0_-;\-* #,##0_-;_-* &quot;-&quot;??_-;_-@_-">
                  <c:v>60447</c:v>
                </c:pt>
                <c:pt idx="3" formatCode="_-* #,##0_-;\-* #,##0_-;_-* &quot;-&quot;??_-;_-@_-">
                  <c:v>67442</c:v>
                </c:pt>
                <c:pt idx="4" formatCode="_-* #,##0_-;\-* #,##0_-;_-* &quot;-&quot;??_-;_-@_-">
                  <c:v>65712</c:v>
                </c:pt>
                <c:pt idx="5" formatCode="_-* #,##0_-;\-* #,##0_-;_-* &quot;-&quot;??_-;_-@_-">
                  <c:v>53102</c:v>
                </c:pt>
                <c:pt idx="6" formatCode="_-* #,##0_-;\-* #,##0_-;_-* &quot;-&quot;??_-;_-@_-">
                  <c:v>55270</c:v>
                </c:pt>
                <c:pt idx="7" formatCode="_-* #,##0_-;\-* #,##0_-;_-* &quot;-&quot;??_-;_-@_-">
                  <c:v>51652</c:v>
                </c:pt>
                <c:pt idx="8" formatCode="_-* #,##0_-;\-* #,##0_-;_-* &quot;-&quot;??_-;_-@_-">
                  <c:v>71433</c:v>
                </c:pt>
                <c:pt idx="9">
                  <c:v>48597</c:v>
                </c:pt>
                <c:pt idx="10">
                  <c:v>46296</c:v>
                </c:pt>
                <c:pt idx="11">
                  <c:v>43882</c:v>
                </c:pt>
                <c:pt idx="12">
                  <c:v>48810</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'F23'!$B$5:$N$5</c:f>
              <c:strCache>
                <c:ptCount val="13"/>
                <c:pt idx="0">
                  <c:v>Prill / April</c:v>
                </c:pt>
                <c:pt idx="1">
                  <c:v>Maj / May</c:v>
                </c:pt>
                <c:pt idx="2">
                  <c:v>Qer  / June</c:v>
                </c:pt>
                <c:pt idx="3">
                  <c:v>Korrik / Jul</c:v>
                </c:pt>
                <c:pt idx="4">
                  <c:v>Gusht/ Aug</c:v>
                </c:pt>
                <c:pt idx="5">
                  <c:v>Shtator / Sep</c:v>
                </c:pt>
                <c:pt idx="6">
                  <c:v>Tetor / Oct</c:v>
                </c:pt>
                <c:pt idx="7">
                  <c:v>Nëntor / Nov</c:v>
                </c:pt>
                <c:pt idx="8">
                  <c:v>Dhjetor / Dec</c:v>
                </c:pt>
                <c:pt idx="9">
                  <c:v>Janar / Jan</c:v>
                </c:pt>
                <c:pt idx="10">
                  <c:v>Shkurt / Feb</c:v>
                </c:pt>
                <c:pt idx="11">
                  <c:v>Mars / March</c:v>
                </c:pt>
                <c:pt idx="12">
                  <c:v>Prill / April</c:v>
                </c:pt>
              </c:strCache>
            </c:strRef>
          </c:cat>
          <c:val>
            <c:numRef>
              <c:f>'F23'!$B$8:$N$8</c:f>
              <c:numCache>
                <c:formatCode>0.00_);[Red]\(0.00\)</c:formatCode>
                <c:ptCount val="13"/>
                <c:pt idx="0">
                  <c:v>1.1189485435907844</c:v>
                </c:pt>
                <c:pt idx="1">
                  <c:v>37.000978596341554</c:v>
                </c:pt>
                <c:pt idx="2">
                  <c:v>10.710818879466657</c:v>
                </c:pt>
                <c:pt idx="3">
                  <c:v>11.572121031647558</c:v>
                </c:pt>
                <c:pt idx="4">
                  <c:v>-2.5651671065508141</c:v>
                </c:pt>
                <c:pt idx="5">
                  <c:v>-19.189797906014121</c:v>
                </c:pt>
                <c:pt idx="6">
                  <c:v>4.0827087491996528</c:v>
                </c:pt>
                <c:pt idx="7">
                  <c:v>-6.5460466799348653</c:v>
                </c:pt>
                <c:pt idx="8">
                  <c:v>38.296677766591806</c:v>
                </c:pt>
                <c:pt idx="9">
                  <c:v>-31.968417958086597</c:v>
                </c:pt>
                <c:pt idx="10">
                  <c:v>-4.7348601765541085</c:v>
                </c:pt>
                <c:pt idx="11">
                  <c:v>-5.2142733713495764</c:v>
                </c:pt>
                <c:pt idx="12">
                  <c:v>11.230117132309376</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5017-4F74-BE3A-2997B224AF68}"/>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5017-4F74-BE3A-2997B224AF68}"/>
              </c:ext>
            </c:extLst>
          </c:dPt>
          <c:dPt>
            <c:idx val="2"/>
            <c:bubble3D val="0"/>
            <c:spPr>
              <a:solidFill>
                <a:schemeClr val="bg2">
                  <a:lumMod val="75000"/>
                </a:schemeClr>
              </a:solidFill>
              <a:ln w="25400">
                <a:noFill/>
              </a:ln>
            </c:spPr>
            <c:extLst>
              <c:ext xmlns:c16="http://schemas.microsoft.com/office/drawing/2014/chart" uri="{C3380CC4-5D6E-409C-BE32-E72D297353CC}">
                <c16:uniqueId val="{00000005-5017-4F74-BE3A-2997B224AF68}"/>
              </c:ext>
            </c:extLst>
          </c:dPt>
          <c:dPt>
            <c:idx val="3"/>
            <c:bubble3D val="0"/>
            <c:spPr>
              <a:solidFill>
                <a:schemeClr val="bg1">
                  <a:lumMod val="85000"/>
                </a:schemeClr>
              </a:solidFill>
              <a:ln w="25400">
                <a:noFill/>
              </a:ln>
            </c:spPr>
            <c:extLst>
              <c:ext xmlns:c16="http://schemas.microsoft.com/office/drawing/2014/chart" uri="{C3380CC4-5D6E-409C-BE32-E72D297353CC}">
                <c16:uniqueId val="{00000007-5017-4F74-BE3A-2997B224AF68}"/>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5017-4F74-BE3A-2997B224AF68}"/>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5017-4F74-BE3A-2997B224AF68}"/>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17-4F74-BE3A-2997B224AF68}"/>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17-4F74-BE3A-2997B224AF68}"/>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17-4F74-BE3A-2997B224AF68}"/>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017-4F74-BE3A-2997B224AF68}"/>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017-4F74-BE3A-2997B224AF68}"/>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017-4F74-BE3A-2997B224AF6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 </c:v>
                </c:pt>
                <c:pt idx="1">
                  <c:v> Flexi plani </c:v>
                </c:pt>
                <c:pt idx="2">
                  <c:v> Të tjera </c:v>
                </c:pt>
                <c:pt idx="3">
                  <c:v> Jeta ne Grup </c:v>
                </c:pt>
                <c:pt idx="4">
                  <c:v> Plani i pagesave "Cash" </c:v>
                </c:pt>
                <c:pt idx="5">
                  <c:v> Jetë me kursim </c:v>
                </c:pt>
              </c:strCache>
            </c:strRef>
          </c:cat>
          <c:val>
            <c:numRef>
              <c:f>'deme 2023'!#REF!</c:f>
              <c:numCache>
                <c:formatCode>General</c:formatCode>
                <c:ptCount val="1"/>
                <c:pt idx="0">
                  <c:v>1</c:v>
                </c:pt>
              </c:numCache>
            </c:numRef>
          </c:val>
          <c:extLst>
            <c:ext xmlns:c16="http://schemas.microsoft.com/office/drawing/2014/chart" uri="{C3380CC4-5D6E-409C-BE32-E72D297353CC}">
              <c16:uniqueId val="{0000000C-5017-4F74-BE3A-2997B224AF6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0.14000066728947017"/>
          <c:w val="0.73152122408056663"/>
          <c:h val="0.536665953009650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'F23'!$B$5:$N$5</c:f>
              <c:strCache>
                <c:ptCount val="13"/>
                <c:pt idx="0">
                  <c:v>Prill / April</c:v>
                </c:pt>
                <c:pt idx="1">
                  <c:v>Maj / May</c:v>
                </c:pt>
                <c:pt idx="2">
                  <c:v>Qer  / June</c:v>
                </c:pt>
                <c:pt idx="3">
                  <c:v>Korrik / Jul</c:v>
                </c:pt>
                <c:pt idx="4">
                  <c:v>Gusht/ Aug</c:v>
                </c:pt>
                <c:pt idx="5">
                  <c:v>Shtator / Sep</c:v>
                </c:pt>
                <c:pt idx="6">
                  <c:v>Tetor / Oct</c:v>
                </c:pt>
                <c:pt idx="7">
                  <c:v>Nëntor / Nov</c:v>
                </c:pt>
                <c:pt idx="8">
                  <c:v>Dhjetor / Dec</c:v>
                </c:pt>
                <c:pt idx="9">
                  <c:v>Janar / Jan</c:v>
                </c:pt>
                <c:pt idx="10">
                  <c:v>Shkurt / Feb</c:v>
                </c:pt>
                <c:pt idx="11">
                  <c:v>Mars / March</c:v>
                </c:pt>
                <c:pt idx="12">
                  <c:v>Prill / April</c:v>
                </c:pt>
              </c:strCache>
            </c:strRef>
          </c:cat>
          <c:val>
            <c:numRef>
              <c:f>'F23'!$B$9:$N$9</c:f>
              <c:numCache>
                <c:formatCode>#,##0</c:formatCode>
                <c:ptCount val="13"/>
                <c:pt idx="0">
                  <c:v>717804</c:v>
                </c:pt>
                <c:pt idx="1">
                  <c:v>984155</c:v>
                </c:pt>
                <c:pt idx="2">
                  <c:v>1077303</c:v>
                </c:pt>
                <c:pt idx="3">
                  <c:v>1190341</c:v>
                </c:pt>
                <c:pt idx="4">
                  <c:v>1153463</c:v>
                </c:pt>
                <c:pt idx="5">
                  <c:v>963406</c:v>
                </c:pt>
                <c:pt idx="6">
                  <c:v>1006729</c:v>
                </c:pt>
                <c:pt idx="7">
                  <c:v>943995</c:v>
                </c:pt>
                <c:pt idx="8">
                  <c:v>1295048</c:v>
                </c:pt>
                <c:pt idx="9">
                  <c:v>887214</c:v>
                </c:pt>
                <c:pt idx="10">
                  <c:v>846706</c:v>
                </c:pt>
                <c:pt idx="11">
                  <c:v>800295</c:v>
                </c:pt>
                <c:pt idx="12">
                  <c:v>887860</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'F23'!$B$5:$N$5</c:f>
              <c:strCache>
                <c:ptCount val="13"/>
                <c:pt idx="0">
                  <c:v>Prill / April</c:v>
                </c:pt>
                <c:pt idx="1">
                  <c:v>Maj / May</c:v>
                </c:pt>
                <c:pt idx="2">
                  <c:v>Qer  / June</c:v>
                </c:pt>
                <c:pt idx="3">
                  <c:v>Korrik / Jul</c:v>
                </c:pt>
                <c:pt idx="4">
                  <c:v>Gusht/ Aug</c:v>
                </c:pt>
                <c:pt idx="5">
                  <c:v>Shtator / Sep</c:v>
                </c:pt>
                <c:pt idx="6">
                  <c:v>Tetor / Oct</c:v>
                </c:pt>
                <c:pt idx="7">
                  <c:v>Nëntor / Nov</c:v>
                </c:pt>
                <c:pt idx="8">
                  <c:v>Dhjetor / Dec</c:v>
                </c:pt>
                <c:pt idx="9">
                  <c:v>Janar / Jan</c:v>
                </c:pt>
                <c:pt idx="10">
                  <c:v>Shkurt / Feb</c:v>
                </c:pt>
                <c:pt idx="11">
                  <c:v>Mars / March</c:v>
                </c:pt>
                <c:pt idx="12">
                  <c:v>Prill / April</c:v>
                </c:pt>
              </c:strCache>
            </c:strRef>
          </c:cat>
          <c:val>
            <c:numRef>
              <c:f>'F23'!$B$10:$N$10</c:f>
              <c:numCache>
                <c:formatCode>0.00_);[Red]\(0.00\)</c:formatCode>
                <c:ptCount val="13"/>
                <c:pt idx="0">
                  <c:v>0.29481873538132219</c:v>
                </c:pt>
                <c:pt idx="1">
                  <c:v>37.106368869496407</c:v>
                </c:pt>
                <c:pt idx="2">
                  <c:v>9.4647692690683893</c:v>
                </c:pt>
                <c:pt idx="3">
                  <c:v>10.492684045250037</c:v>
                </c:pt>
                <c:pt idx="4">
                  <c:v>-3.0981038206698752</c:v>
                </c:pt>
                <c:pt idx="5">
                  <c:v>-16.477078155086033</c:v>
                </c:pt>
                <c:pt idx="6">
                  <c:v>4.496858022474429</c:v>
                </c:pt>
                <c:pt idx="7">
                  <c:v>-6.2314684488079708</c:v>
                </c:pt>
                <c:pt idx="8">
                  <c:v>37.188014767027369</c:v>
                </c:pt>
                <c:pt idx="9">
                  <c:v>-31.491805709132016</c:v>
                </c:pt>
                <c:pt idx="10">
                  <c:v>-4.5657530201281764</c:v>
                </c:pt>
                <c:pt idx="11">
                  <c:v>-5.4813595273920344</c:v>
                </c:pt>
                <c:pt idx="12">
                  <c:v>10.941590288581086</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7.6069730586370843E-2"/>
                  <c:y val="-0.11791383219954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2.1130480718436345E-3"/>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141774.58238000004</c:v>
                </c:pt>
                <c:pt idx="1">
                  <c:v>141242.13993</c:v>
                </c:pt>
                <c:pt idx="2">
                  <c:v>70103.227089999986</c:v>
                </c:pt>
                <c:pt idx="3">
                  <c:v>63839.785200000006</c:v>
                </c:pt>
                <c:pt idx="4">
                  <c:v>62230.65496</c:v>
                </c:pt>
                <c:pt idx="5">
                  <c:v>51199.887950000004</c:v>
                </c:pt>
                <c:pt idx="6">
                  <c:v>38052.573809999994</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139933.73415999999</c:v>
                </c:pt>
                <c:pt idx="1">
                  <c:v>139661.49736000001</c:v>
                </c:pt>
                <c:pt idx="2">
                  <c:v>71100.997930000012</c:v>
                </c:pt>
                <c:pt idx="3">
                  <c:v>63981.546350000004</c:v>
                </c:pt>
                <c:pt idx="4">
                  <c:v>62534.390789999998</c:v>
                </c:pt>
                <c:pt idx="5">
                  <c:v>51855.265870000003</c:v>
                </c:pt>
                <c:pt idx="6">
                  <c:v>38717.945209999991</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203596.09090000001</c:v>
                </c:pt>
                <c:pt idx="1">
                  <c:v>58484.696960000001</c:v>
                </c:pt>
                <c:pt idx="2">
                  <c:v>39396.534590000003</c:v>
                </c:pt>
                <c:pt idx="3">
                  <c:v>24218.115679999999</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delete val="1"/>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20420420420420413"/>
                  <c:y val="1.07962213225371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Ansig</c:v>
                </c:pt>
                <c:pt idx="6">
                  <c:v>Insig</c:v>
                </c:pt>
              </c:strCache>
            </c:strRef>
          </c:cat>
          <c:val>
            <c:numRef>
              <c:f>'F25'!$B$12:$B$18</c:f>
              <c:numCache>
                <c:formatCode>_-* #,##0_-;\-* #,##0_-;_-* "-"??_-;_-@_-</c:formatCode>
                <c:ptCount val="7"/>
                <c:pt idx="0">
                  <c:v>40165.081610000001</c:v>
                </c:pt>
                <c:pt idx="1">
                  <c:v>48938.826820000002</c:v>
                </c:pt>
                <c:pt idx="2">
                  <c:v>64283.461510000001</c:v>
                </c:pt>
                <c:pt idx="3">
                  <c:v>28563.905940000001</c:v>
                </c:pt>
                <c:pt idx="4">
                  <c:v>8038.2147999999997</c:v>
                </c:pt>
                <c:pt idx="5">
                  <c:v>3470.3642300000001</c:v>
                </c:pt>
                <c:pt idx="6">
                  <c:v>16046.646720000001</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203596.09090000001</c:v>
                </c:pt>
                <c:pt idx="1">
                  <c:v>58484.696960000001</c:v>
                </c:pt>
                <c:pt idx="2">
                  <c:v>39396.534590000003</c:v>
                </c:pt>
                <c:pt idx="3">
                  <c:v>24218.115679999999</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0.17145738779626821"/>
                  <c:y val="-1.49812734082397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2506303580433686"/>
                  <c:y val="2.496878901373283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0892586989409984"/>
                  <c:y val="-2.996254681647944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0.11497730711043877"/>
                  <c:y val="-2.99625468164794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8.2702975289964703E-2"/>
                  <c:y val="-8.489388264669163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Ansig</c:v>
                </c:pt>
                <c:pt idx="6">
                  <c:v>Insig</c:v>
                </c:pt>
              </c:strCache>
            </c:strRef>
          </c:cat>
          <c:val>
            <c:numRef>
              <c:f>'F25'!$C$12:$C$18</c:f>
              <c:numCache>
                <c:formatCode>_-* #,##0_-;\-* #,##0_-;_-* "-"??_-;_-@_-</c:formatCode>
                <c:ptCount val="7"/>
                <c:pt idx="0">
                  <c:v>203596.09090000001</c:v>
                </c:pt>
                <c:pt idx="1">
                  <c:v>58484.696960000001</c:v>
                </c:pt>
                <c:pt idx="2">
                  <c:v>39396.534590000003</c:v>
                </c:pt>
                <c:pt idx="3">
                  <c:v>24218.115679999999</c:v>
                </c:pt>
                <c:pt idx="4">
                  <c:v>11781.22299</c:v>
                </c:pt>
                <c:pt idx="5">
                  <c:v>9320.7416099999991</c:v>
                </c:pt>
                <c:pt idx="6">
                  <c:v>7820.99</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0100232151832084"/>
                  <c:y val="4.2486123660771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5563905575632833"/>
                  <c:y val="0.117952755905511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Atlantik </c:v>
                </c:pt>
                <c:pt idx="5">
                  <c:v>Intersig Vienna Insurance Group</c:v>
                </c:pt>
                <c:pt idx="6">
                  <c:v>Insig</c:v>
                </c:pt>
                <c:pt idx="7">
                  <c:v>Ansig</c:v>
                </c:pt>
              </c:strCache>
            </c:strRef>
          </c:cat>
          <c:val>
            <c:numRef>
              <c:f>'F26'!$B$12:$B$19</c:f>
              <c:numCache>
                <c:formatCode>_-* #,##0_-;\-* #,##0_-;_-* "-"??_-;_-@_-</c:formatCode>
                <c:ptCount val="8"/>
                <c:pt idx="0">
                  <c:v>347325.57877000002</c:v>
                </c:pt>
                <c:pt idx="1">
                  <c:v>487830.63398999994</c:v>
                </c:pt>
                <c:pt idx="2">
                  <c:v>104134.84570000001</c:v>
                </c:pt>
                <c:pt idx="3">
                  <c:v>73845.054390000005</c:v>
                </c:pt>
                <c:pt idx="4">
                  <c:v>37545.40148</c:v>
                </c:pt>
                <c:pt idx="5">
                  <c:v>42975.339710000007</c:v>
                </c:pt>
                <c:pt idx="6">
                  <c:v>19612.86348</c:v>
                </c:pt>
                <c:pt idx="7">
                  <c:v>19226.927920000002</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5278068502306769"/>
                  <c:y val="2.4784061083273589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Atlantik </c:v>
                </c:pt>
                <c:pt idx="5">
                  <c:v>Intersig Vienna Insurance Group</c:v>
                </c:pt>
                <c:pt idx="6">
                  <c:v>Insig</c:v>
                </c:pt>
                <c:pt idx="7">
                  <c:v>Ansig</c:v>
                </c:pt>
              </c:strCache>
            </c:strRef>
          </c:cat>
          <c:val>
            <c:numRef>
              <c:f>'F26'!$C$12:$C$19</c:f>
              <c:numCache>
                <c:formatCode>_-* #,##0_-;\-* #,##0_-;_-* "-"??_-;_-@_-</c:formatCode>
                <c:ptCount val="8"/>
                <c:pt idx="0">
                  <c:v>240663.11265000002</c:v>
                </c:pt>
                <c:pt idx="1">
                  <c:v>237274.05665999997</c:v>
                </c:pt>
                <c:pt idx="2">
                  <c:v>133588.34336999999</c:v>
                </c:pt>
                <c:pt idx="3">
                  <c:v>61755.989509999999</c:v>
                </c:pt>
                <c:pt idx="4">
                  <c:v>59837.674939999997</c:v>
                </c:pt>
                <c:pt idx="5">
                  <c:v>37515.316279999999</c:v>
                </c:pt>
                <c:pt idx="6">
                  <c:v>15931.11133</c:v>
                </c:pt>
                <c:pt idx="7">
                  <c:v>11193.33833</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27735382474781012"/>
                  <c:y val="-0.16437892937801379"/>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13943901590614427"/>
                  <c:y val="-3.25980182709718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23773882933308035"/>
                  <c:y val="7.51628720828501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delete val="1"/>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5301204819277107"/>
                  <c:y val="0.3927648578811369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Sigma Interalbanian Vienna Insurance Group </c:v>
                </c:pt>
                <c:pt idx="3">
                  <c:v> Eurosig </c:v>
                </c:pt>
                <c:pt idx="4">
                  <c:v> Atlantik  </c:v>
                </c:pt>
                <c:pt idx="5">
                  <c:v> Ansig </c:v>
                </c:pt>
                <c:pt idx="6">
                  <c:v> Insig </c:v>
                </c:pt>
                <c:pt idx="7">
                  <c:v> Intersig Vienna Insurance Group </c:v>
                </c:pt>
              </c:strCache>
            </c:strRef>
          </c:cat>
          <c:val>
            <c:numRef>
              <c:f>'F27'!$B$11:$B$18</c:f>
              <c:numCache>
                <c:formatCode>_-* #,##0_-;\-* #,##0_-;_-* "-"??_-;_-@_-</c:formatCode>
                <c:ptCount val="8"/>
                <c:pt idx="0">
                  <c:v>17341.691999999999</c:v>
                </c:pt>
                <c:pt idx="1">
                  <c:v>7814.5867800000005</c:v>
                </c:pt>
                <c:pt idx="2">
                  <c:v>6582.9269999999997</c:v>
                </c:pt>
                <c:pt idx="3">
                  <c:v>97391.051000000007</c:v>
                </c:pt>
                <c:pt idx="4">
                  <c:v>160.13900000000001</c:v>
                </c:pt>
                <c:pt idx="5">
                  <c:v>14785.367</c:v>
                </c:pt>
                <c:pt idx="6">
                  <c:v>5769.6945599999999</c:v>
                </c:pt>
                <c:pt idx="7">
                  <c:v>3363.413</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B249-4DC4-8E43-CBCE8CC8F57E}"/>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B249-4DC4-8E43-CBCE8CC8F57E}"/>
              </c:ext>
            </c:extLst>
          </c:dPt>
          <c:dPt>
            <c:idx val="2"/>
            <c:bubble3D val="0"/>
            <c:spPr>
              <a:solidFill>
                <a:schemeClr val="bg1">
                  <a:lumMod val="85000"/>
                </a:schemeClr>
              </a:solidFill>
              <a:ln w="25400">
                <a:noFill/>
              </a:ln>
            </c:spPr>
            <c:extLst>
              <c:ext xmlns:c16="http://schemas.microsoft.com/office/drawing/2014/chart" uri="{C3380CC4-5D6E-409C-BE32-E72D297353CC}">
                <c16:uniqueId val="{00000005-B249-4DC4-8E43-CBCE8CC8F57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B249-4DC4-8E43-CBCE8CC8F57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B249-4DC4-8E43-CBCE8CC8F57E}"/>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49-4DC4-8E43-CBCE8CC8F57E}"/>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49-4DC4-8E43-CBCE8CC8F57E}"/>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249-4DC4-8E43-CBCE8CC8F57E}"/>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49-4DC4-8E43-CBCE8CC8F57E}"/>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249-4DC4-8E43-CBCE8CC8F57E}"/>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249-4DC4-8E43-CBCE8CC8F57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#,##0</c:formatCode>
                <c:ptCount val="5"/>
                <c:pt idx="0">
                  <c:v>422240.16477999993</c:v>
                </c:pt>
                <c:pt idx="1">
                  <c:v>4079938.7210399997</c:v>
                </c:pt>
                <c:pt idx="2" formatCode="_-* #,##0_-;\-* #,##0_-;_-* &quot;-&quot;??_-;_-@_-">
                  <c:v>436082.21466999996</c:v>
                </c:pt>
                <c:pt idx="3" formatCode="_-* #,##0_-;\-* #,##0_-;_-* &quot;-&quot;??_-;_-@_-">
                  <c:v>180490.22520000068</c:v>
                </c:pt>
                <c:pt idx="4">
                  <c:v>1132496.6454399999</c:v>
                </c:pt>
              </c:numCache>
            </c:numRef>
          </c:val>
          <c:extLst>
            <c:ext xmlns:c16="http://schemas.microsoft.com/office/drawing/2014/chart" uri="{C3380CC4-5D6E-409C-BE32-E72D297353CC}">
              <c16:uniqueId val="{0000000B-B249-4DC4-8E43-CBCE8CC8F57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30101010101010101"/>
                  <c:y val="7.8125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200000000000001"/>
                      <c:h val="0.13750000000000001"/>
                    </c:manualLayout>
                  </c15:layout>
                </c:ext>
                <c:ext xmlns:c16="http://schemas.microsoft.com/office/drawing/2014/chart" uri="{C3380CC4-5D6E-409C-BE32-E72D297353CC}">
                  <c16:uniqueId val="{00000003-47E8-4633-9135-087474D674D0}"/>
                </c:ext>
              </c:extLst>
            </c:dLbl>
            <c:dLbl>
              <c:idx val="4"/>
              <c:layout>
                <c:manualLayout>
                  <c:x val="0.17373737373737375"/>
                  <c:y val="-8.840879265091863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6"/>
              <c:layout>
                <c:manualLayout>
                  <c:x val="-0.19393939393939397"/>
                  <c:y val="-0.11458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delete val="1"/>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Sigma Interalbanian Vienna Insurance Group </c:v>
                </c:pt>
                <c:pt idx="3">
                  <c:v> Eurosig </c:v>
                </c:pt>
                <c:pt idx="4">
                  <c:v> Atlantik  </c:v>
                </c:pt>
                <c:pt idx="5">
                  <c:v> Ansig </c:v>
                </c:pt>
                <c:pt idx="6">
                  <c:v> Insig </c:v>
                </c:pt>
                <c:pt idx="7">
                  <c:v> Intersig Vienna Insurance Group </c:v>
                </c:pt>
              </c:strCache>
            </c:strRef>
          </c:cat>
          <c:val>
            <c:numRef>
              <c:f>'F27'!$C$11:$C$18</c:f>
              <c:numCache>
                <c:formatCode>_-* #,##0_-;\-* #,##0_-;_-* "-"??_-;_-@_-</c:formatCode>
                <c:ptCount val="8"/>
                <c:pt idx="0">
                  <c:v>153404.152</c:v>
                </c:pt>
                <c:pt idx="1">
                  <c:v>60672.399749999997</c:v>
                </c:pt>
                <c:pt idx="2">
                  <c:v>32931.682940000006</c:v>
                </c:pt>
                <c:pt idx="3">
                  <c:v>15534.44109</c:v>
                </c:pt>
                <c:pt idx="4">
                  <c:v>5535.1379999999999</c:v>
                </c:pt>
                <c:pt idx="5">
                  <c:v>4063.2840000000001</c:v>
                </c:pt>
                <c:pt idx="6">
                  <c:v>2747</c:v>
                </c:pt>
                <c:pt idx="7">
                  <c:v>98.828000000000003</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Eurosig</c:v>
                </c:pt>
                <c:pt idx="3">
                  <c:v>Intersig Vienna Insurance Group</c:v>
                </c:pt>
                <c:pt idx="4">
                  <c:v>Sigma Interalbanian Vienna Insurance Group</c:v>
                </c:pt>
                <c:pt idx="5">
                  <c:v>Atlantik </c:v>
                </c:pt>
                <c:pt idx="6">
                  <c:v>Insig</c:v>
                </c:pt>
                <c:pt idx="7">
                  <c:v>Ansig</c:v>
                </c:pt>
              </c:strCache>
            </c:strRef>
          </c:cat>
          <c:val>
            <c:numRef>
              <c:f>'F28'!$B$12:$B$19</c:f>
              <c:numCache>
                <c:formatCode>_-* #,##0_-;\-* #,##0_-;_-* "-"??_-;_-@_-</c:formatCode>
                <c:ptCount val="8"/>
                <c:pt idx="0">
                  <c:v>186753.61751999997</c:v>
                </c:pt>
                <c:pt idx="1">
                  <c:v>136160.93085</c:v>
                </c:pt>
                <c:pt idx="2">
                  <c:v>24390.213380000001</c:v>
                </c:pt>
                <c:pt idx="3">
                  <c:v>40146.875319999999</c:v>
                </c:pt>
                <c:pt idx="4">
                  <c:v>22936.340459999999</c:v>
                </c:pt>
                <c:pt idx="5">
                  <c:v>4305.5192800000004</c:v>
                </c:pt>
                <c:pt idx="6">
                  <c:v>6622.7090099999996</c:v>
                </c:pt>
                <c:pt idx="7">
                  <c:v>923.95895999999993</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18776928410690966"/>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9.0719040995078215E-2"/>
                  <c:y val="-0.112307145817299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Eurosig</c:v>
                </c:pt>
                <c:pt idx="3">
                  <c:v>Intersig Vienna Insurance Group</c:v>
                </c:pt>
                <c:pt idx="4">
                  <c:v>Sigma Interalbanian Vienna Insurance Group</c:v>
                </c:pt>
                <c:pt idx="5">
                  <c:v>Atlantik </c:v>
                </c:pt>
                <c:pt idx="6">
                  <c:v>Insig</c:v>
                </c:pt>
                <c:pt idx="7">
                  <c:v>Ansig</c:v>
                </c:pt>
              </c:strCache>
            </c:strRef>
          </c:cat>
          <c:val>
            <c:numRef>
              <c:f>'F28'!$C$12:$C$19</c:f>
              <c:numCache>
                <c:formatCode>_-* #,##0_-;\-* #,##0_-;_-* "-"??_-;_-@_-</c:formatCode>
                <c:ptCount val="8"/>
                <c:pt idx="0">
                  <c:v>239544.34193999998</c:v>
                </c:pt>
                <c:pt idx="1">
                  <c:v>134341.90383</c:v>
                </c:pt>
                <c:pt idx="2">
                  <c:v>54132.305740000003</c:v>
                </c:pt>
                <c:pt idx="3">
                  <c:v>53348.742359999997</c:v>
                </c:pt>
                <c:pt idx="4">
                  <c:v>18611.817920000001</c:v>
                </c:pt>
                <c:pt idx="5">
                  <c:v>4346.3194999999996</c:v>
                </c:pt>
                <c:pt idx="6">
                  <c:v>3691.8804</c:v>
                </c:pt>
                <c:pt idx="7">
                  <c:v>941.78200000000004</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0.12444444444444437"/>
                  <c:y val="-8.9686098654708515E-2"/>
                </c:manualLayout>
              </c:layout>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'F29'!$B$12:$B$19</c:f>
              <c:numCache>
                <c:formatCode>_-* #,##0_-;\-* #,##0_-;_-* "-"??_-;_-@_-</c:formatCode>
                <c:ptCount val="8"/>
                <c:pt idx="0">
                  <c:v>83833.584700000007</c:v>
                </c:pt>
                <c:pt idx="1">
                  <c:v>28427.143</c:v>
                </c:pt>
                <c:pt idx="2">
                  <c:v>27581.704570000002</c:v>
                </c:pt>
                <c:pt idx="3">
                  <c:v>37715.848969999999</c:v>
                </c:pt>
                <c:pt idx="4">
                  <c:v>18353.737370000003</c:v>
                </c:pt>
                <c:pt idx="5">
                  <c:v>183.89353</c:v>
                </c:pt>
                <c:pt idx="6">
                  <c:v>565.62702000000002</c:v>
                </c:pt>
                <c:pt idx="7">
                  <c:v>5.2375500000000006</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1847389558232936"/>
                  <c:y val="-9.1954022988505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layout>
                <c:manualLayout>
                  <c:x val="0.17068273092369463"/>
                  <c:y val="-9.195402298850574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'F29'!$C$12:$C$19</c:f>
              <c:numCache>
                <c:formatCode>_-* #,##0_-;\-* #,##0_-;_-* "-"??_-;_-@_-</c:formatCode>
                <c:ptCount val="8"/>
                <c:pt idx="0">
                  <c:v>105331.87931999999</c:v>
                </c:pt>
                <c:pt idx="1">
                  <c:v>49049.540999999997</c:v>
                </c:pt>
                <c:pt idx="2">
                  <c:v>37044.541659999995</c:v>
                </c:pt>
                <c:pt idx="3">
                  <c:v>14982.303</c:v>
                </c:pt>
                <c:pt idx="4">
                  <c:v>13850.391369999999</c:v>
                </c:pt>
                <c:pt idx="5">
                  <c:v>341.57240000000002</c:v>
                </c:pt>
                <c:pt idx="6">
                  <c:v>305.11448999999999</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6.5542197730643473E-2"/>
                  <c:y val="-9.34912439223785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'F30'!$B$11:$B$18</c:f>
              <c:numCache>
                <c:formatCode>_-* #,##0_-;\-* #,##0_-;_-* "-"??_-;_-@_-</c:formatCode>
                <c:ptCount val="8"/>
                <c:pt idx="0">
                  <c:v>77540.103470000002</c:v>
                </c:pt>
                <c:pt idx="1">
                  <c:v>15662.7808</c:v>
                </c:pt>
                <c:pt idx="2">
                  <c:v>10728.072399999999</c:v>
                </c:pt>
                <c:pt idx="3">
                  <c:v>1626.1147900000001</c:v>
                </c:pt>
                <c:pt idx="4">
                  <c:v>1880.3106399999999</c:v>
                </c:pt>
                <c:pt idx="5">
                  <c:v>1311.97207</c:v>
                </c:pt>
                <c:pt idx="6">
                  <c:v>1655.74243</c:v>
                </c:pt>
                <c:pt idx="7">
                  <c:v>534.60801000000004</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'F30'!$C$11:$C$18</c:f>
              <c:numCache>
                <c:formatCode>_-* #,##0_-;\-* #,##0_-;_-* "-"??_-;_-@_-</c:formatCode>
                <c:ptCount val="8"/>
                <c:pt idx="0">
                  <c:v>83968.651719999994</c:v>
                </c:pt>
                <c:pt idx="1">
                  <c:v>8728.9208699999999</c:v>
                </c:pt>
                <c:pt idx="2">
                  <c:v>5945.5780100000002</c:v>
                </c:pt>
                <c:pt idx="3">
                  <c:v>2663.31477</c:v>
                </c:pt>
                <c:pt idx="4">
                  <c:v>1608.65011</c:v>
                </c:pt>
                <c:pt idx="5">
                  <c:v>1228.6683799999998</c:v>
                </c:pt>
                <c:pt idx="6">
                  <c:v>1092.2503700000002</c:v>
                </c:pt>
                <c:pt idx="7">
                  <c:v>500.87920000000003</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delete val="1"/>
              <c:extLst>
                <c:ext xmlns:c15="http://schemas.microsoft.com/office/drawing/2012/chart" uri="{CE6537A1-D6FC-4f65-9D91-7224C49458BB}"/>
                <c:ext xmlns:c16="http://schemas.microsoft.com/office/drawing/2014/chart" uri="{C3380CC4-5D6E-409C-BE32-E72D297353CC}">
                  <c16:uniqueId val="{00000002-1CA1-4D37-AC9D-FE926CB8D1EE}"/>
                </c:ext>
              </c:extLst>
            </c:dLbl>
            <c:dLbl>
              <c:idx val="3"/>
              <c:delete val="1"/>
              <c:extLst>
                <c:ext xmlns:c15="http://schemas.microsoft.com/office/drawing/2012/chart" uri="{CE6537A1-D6FC-4f65-9D91-7224C49458BB}"/>
                <c:ext xmlns:c16="http://schemas.microsoft.com/office/drawing/2014/chart" uri="{C3380CC4-5D6E-409C-BE32-E72D297353CC}">
                  <c16:uniqueId val="{00000003-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1527.7005900000001</c:v>
                </c:pt>
                <c:pt idx="1">
                  <c:v>1059.39447</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2.3190661478599221E-2"/>
          <c:w val="0.36360990863890863"/>
          <c:h val="0.92388042934321923"/>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5.1288336039707096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delete val="1"/>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0.16130678917815217"/>
                  <c:y val="-1.03761348897535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Sigal Life Uniqa Group Austria</c:v>
                </c:pt>
              </c:strCache>
            </c:strRef>
          </c:cat>
          <c:val>
            <c:numRef>
              <c:f>'F31'!$C$11:$C$14</c:f>
              <c:numCache>
                <c:formatCode>_-* #,##0_-;\-* #,##0_-;_-* "-"??_-;_-@_-</c:formatCode>
                <c:ptCount val="4"/>
                <c:pt idx="0">
                  <c:v>1451.36592</c:v>
                </c:pt>
                <c:pt idx="1">
                  <c:v>639.57639000000006</c:v>
                </c:pt>
                <c:pt idx="2" formatCode="_-* #,##0.00_-;\-* #,##0.00_-;_-* &quot;-&quot;??_-;_-@_-">
                  <c:v>70.638059999999996</c:v>
                </c:pt>
                <c:pt idx="3">
                  <c:v>0</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delete val="1"/>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delete val="1"/>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delete val="1"/>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Eurosig</c:v>
                </c:pt>
                <c:pt idx="4">
                  <c:v>Sigma Interalbanian Vienna Insurance Group</c:v>
                </c:pt>
              </c:strCache>
            </c:strRef>
          </c:cat>
          <c:val>
            <c:numRef>
              <c:f>'F32'!$B$11:$B$15</c:f>
              <c:numCache>
                <c:formatCode>_-* #,##0_-;\-* #,##0_-;_-* "-"??_-;_-@_-</c:formatCode>
                <c:ptCount val="5"/>
                <c:pt idx="0">
                  <c:v>94401.024810000003</c:v>
                </c:pt>
                <c:pt idx="1">
                  <c:v>84791.627949999995</c:v>
                </c:pt>
                <c:pt idx="2">
                  <c:v>28376.683270000001</c:v>
                </c:pt>
                <c:pt idx="3">
                  <c:v>4046.1200199999998</c:v>
                </c:pt>
                <c:pt idx="4">
                  <c:v>16972.004020000004</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25A-41DC-BAD8-8C00EBF3B404}"/>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F25A-41DC-BAD8-8C00EBF3B404}"/>
              </c:ext>
            </c:extLst>
          </c:dPt>
          <c:dPt>
            <c:idx val="2"/>
            <c:bubble3D val="0"/>
            <c:spPr>
              <a:solidFill>
                <a:schemeClr val="bg1">
                  <a:lumMod val="85000"/>
                </a:schemeClr>
              </a:solidFill>
              <a:ln w="25400">
                <a:noFill/>
              </a:ln>
            </c:spPr>
            <c:extLst>
              <c:ext xmlns:c16="http://schemas.microsoft.com/office/drawing/2014/chart" uri="{C3380CC4-5D6E-409C-BE32-E72D297353CC}">
                <c16:uniqueId val="{00000005-F25A-41DC-BAD8-8C00EBF3B404}"/>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F25A-41DC-BAD8-8C00EBF3B404}"/>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F25A-41DC-BAD8-8C00EBF3B404}"/>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5A-41DC-BAD8-8C00EBF3B404}"/>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5A-41DC-BAD8-8C00EBF3B404}"/>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5A-41DC-BAD8-8C00EBF3B404}"/>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5A-41DC-BAD8-8C00EBF3B404}"/>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25A-41DC-BAD8-8C00EBF3B40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#,##0</c:formatCode>
                <c:ptCount val="5"/>
                <c:pt idx="0">
                  <c:v>508959.09368999995</c:v>
                </c:pt>
                <c:pt idx="1">
                  <c:v>4652160.2888900004</c:v>
                </c:pt>
                <c:pt idx="2" formatCode="_-* #,##0_-;\-* #,##0_-;_-* &quot;-&quot;??_-;_-@_-">
                  <c:v>326475.53517000005</c:v>
                </c:pt>
                <c:pt idx="3" formatCode="_-* #,##0_-;\-* #,##0_-;_-* &quot;-&quot;??_-;_-@_-">
                  <c:v>139895.49171999923</c:v>
                </c:pt>
                <c:pt idx="4">
                  <c:v>797758.94307000015</c:v>
                </c:pt>
              </c:numCache>
            </c:numRef>
          </c:val>
          <c:extLst>
            <c:ext xmlns:c16="http://schemas.microsoft.com/office/drawing/2014/chart" uri="{C3380CC4-5D6E-409C-BE32-E72D297353CC}">
              <c16:uniqueId val="{0000000A-F25A-41DC-BAD8-8C00EBF3B40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delete val="1"/>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delete val="1"/>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delete val="1"/>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Eurosig</c:v>
                </c:pt>
                <c:pt idx="4">
                  <c:v>Sigma Interalbanian Vienna Insurance Group</c:v>
                </c:pt>
              </c:strCache>
            </c:strRef>
          </c:cat>
          <c:val>
            <c:numRef>
              <c:f>'F32'!$C$11:$C$15</c:f>
              <c:numCache>
                <c:formatCode>_-* #,##0_-;\-* #,##0_-;_-* "-"??_-;_-@_-</c:formatCode>
                <c:ptCount val="5"/>
                <c:pt idx="0">
                  <c:v>128105.80619</c:v>
                </c:pt>
                <c:pt idx="1">
                  <c:v>94653.738660000017</c:v>
                </c:pt>
                <c:pt idx="2">
                  <c:v>42726.00935</c:v>
                </c:pt>
                <c:pt idx="3">
                  <c:v>37402.843649999995</c:v>
                </c:pt>
                <c:pt idx="4">
                  <c:v>12964.967720000001</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869763216810763"/>
          <c:y val="3.4268403365467166E-2"/>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delete val="1"/>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6"/>
              <c:delete val="1"/>
              <c:extLst>
                <c:ext xmlns:c15="http://schemas.microsoft.com/office/drawing/2012/chart" uri="{CE6537A1-D6FC-4f65-9D91-7224C49458BB}"/>
                <c:ext xmlns:c16="http://schemas.microsoft.com/office/drawing/2014/chart" uri="{C3380CC4-5D6E-409C-BE32-E72D297353CC}">
                  <c16:uniqueId val="{00000006-8657-4824-9B29-4924CB5CE6CA}"/>
                </c:ext>
              </c:extLst>
            </c:dLbl>
            <c:dLbl>
              <c:idx val="7"/>
              <c:delete val="1"/>
              <c:extLst>
                <c:ext xmlns:c15="http://schemas.microsoft.com/office/drawing/2012/chart" uri="{CE6537A1-D6FC-4f65-9D91-7224C49458BB}"/>
                <c:ext xmlns:c16="http://schemas.microsoft.com/office/drawing/2014/chart" uri="{C3380CC4-5D6E-409C-BE32-E72D297353CC}">
                  <c16:uniqueId val="{00000007-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80538.696549999993</c:v>
                </c:pt>
                <c:pt idx="1">
                  <c:v>27922.375</c:v>
                </c:pt>
                <c:pt idx="2">
                  <c:v>27394.606070000002</c:v>
                </c:pt>
                <c:pt idx="3">
                  <c:v>37210.159719999996</c:v>
                </c:pt>
                <c:pt idx="4">
                  <c:v>14802.980369999999</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5926493108728942"/>
                  <c:y val="-4.19947506561679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dLbl>
              <c:idx val="6"/>
              <c:delete val="1"/>
              <c:extLst>
                <c:ext xmlns:c15="http://schemas.microsoft.com/office/drawing/2012/chart" uri="{CE6537A1-D6FC-4f65-9D91-7224C49458BB}"/>
                <c:ext xmlns:c16="http://schemas.microsoft.com/office/drawing/2014/chart" uri="{C3380CC4-5D6E-409C-BE32-E72D297353CC}">
                  <c16:uniqueId val="{00000006-2B2D-490F-A34A-F94C0536DF8B}"/>
                </c:ext>
              </c:extLst>
            </c:dLbl>
            <c:dLbl>
              <c:idx val="7"/>
              <c:delete val="1"/>
              <c:extLst>
                <c:ext xmlns:c15="http://schemas.microsoft.com/office/drawing/2012/chart" uri="{CE6537A1-D6FC-4f65-9D91-7224C49458BB}"/>
                <c:ext xmlns:c16="http://schemas.microsoft.com/office/drawing/2014/chart" uri="{C3380CC4-5D6E-409C-BE32-E72D297353CC}">
                  <c16:uniqueId val="{00000007-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95807.665389999995</c:v>
                </c:pt>
                <c:pt idx="1">
                  <c:v>44923.156000000003</c:v>
                </c:pt>
                <c:pt idx="2">
                  <c:v>35981.189659999996</c:v>
                </c:pt>
                <c:pt idx="3">
                  <c:v>14982.303</c:v>
                </c:pt>
                <c:pt idx="4">
                  <c:v>12548.942660000001</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'F34'!$B$13:$B$20</c:f>
              <c:numCache>
                <c:formatCode>_-* #,##0_-;\-* #,##0_-;_-* "-"??_-;_-@_-</c:formatCode>
                <c:ptCount val="8"/>
                <c:pt idx="0">
                  <c:v>210770.93363999997</c:v>
                </c:pt>
                <c:pt idx="1">
                  <c:v>109592.08229000001</c:v>
                </c:pt>
                <c:pt idx="2">
                  <c:v>20550.919430000002</c:v>
                </c:pt>
                <c:pt idx="3">
                  <c:v>35277.249919999995</c:v>
                </c:pt>
                <c:pt idx="4">
                  <c:v>10978.323919999999</c:v>
                </c:pt>
                <c:pt idx="5">
                  <c:v>18523.116819999999</c:v>
                </c:pt>
                <c:pt idx="6">
                  <c:v>22495.326809999999</c:v>
                </c:pt>
                <c:pt idx="7">
                  <c:v>7894.2618400000001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5095251174998478"/>
                  <c:y val="4.79950816958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5933650735518526"/>
                  <c:y val="0.347225650847697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425471525361655"/>
                  <c:y val="-9.28173843134472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2149133247878897"/>
                  <c:y val="0.446670922891395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37602697918574129"/>
                  <c:y val="0.1920961906788678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'F34'!$C$13:$C$20</c:f>
              <c:numCache>
                <c:formatCode>_-* #,##0_-;\-* #,##0_-;_-* "-"??_-;_-@_-</c:formatCode>
                <c:ptCount val="8"/>
                <c:pt idx="0">
                  <c:v>123787.70333</c:v>
                </c:pt>
                <c:pt idx="1">
                  <c:v>102841.64244000001</c:v>
                </c:pt>
                <c:pt idx="2">
                  <c:v>35684.773630000003</c:v>
                </c:pt>
                <c:pt idx="3">
                  <c:v>30172.886829999999</c:v>
                </c:pt>
                <c:pt idx="4">
                  <c:v>14127.975829999999</c:v>
                </c:pt>
                <c:pt idx="5">
                  <c:v>12158.36211</c:v>
                </c:pt>
                <c:pt idx="6">
                  <c:v>4750.3312900000001</c:v>
                </c:pt>
                <c:pt idx="7">
                  <c:v>2951.8597100000002</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03637157799054"/>
          <c:y val="2.7656297061227998E-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bg1">
                  <a:lumMod val="65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1"/>
              <c:layout>
                <c:manualLayout>
                  <c:x val="-9.7951024487756125E-2"/>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3"/>
              <c:delete val="1"/>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delete val="1"/>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delete val="1"/>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delete val="1"/>
              <c:extLst>
                <c:ext xmlns:c15="http://schemas.microsoft.com/office/drawing/2012/chart" uri="{CE6537A1-D6FC-4f65-9D91-7224C49458BB}"/>
                <c:ext xmlns:c16="http://schemas.microsoft.com/office/drawing/2014/chart" uri="{C3380CC4-5D6E-409C-BE32-E72D297353CC}">
                  <c16:uniqueId val="{00000006-2024-4BF0-ACDF-0BADCF184682}"/>
                </c:ext>
              </c:extLst>
            </c:dLbl>
            <c:dLbl>
              <c:idx val="7"/>
              <c:delete val="1"/>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wrap="square" lIns="38100" tIns="19050" rIns="38100" bIns="19050" anchor="ctr" anchorCtr="0">
                <a:spAutoFit/>
              </a:bodyPr>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'F35'!$A$12:$A$19</c:f>
              <c:strCache>
                <c:ptCount val="8"/>
                <c:pt idx="0">
                  <c:v>Eurosig</c:v>
                </c:pt>
                <c:pt idx="1">
                  <c:v>Insig</c:v>
                </c:pt>
                <c:pt idx="2">
                  <c:v>Sigma Interalbanian Vienna Insurance Group</c:v>
                </c:pt>
                <c:pt idx="3">
                  <c:v>Sigal Uniqa Group Austria</c:v>
                </c:pt>
                <c:pt idx="4">
                  <c:v>Atlantik </c:v>
                </c:pt>
                <c:pt idx="5">
                  <c:v>Intersig Vienna Insurance Group</c:v>
                </c:pt>
                <c:pt idx="6">
                  <c:v>Albsig</c:v>
                </c:pt>
                <c:pt idx="7">
                  <c:v>Ansig</c:v>
                </c:pt>
              </c:strCache>
            </c:strRef>
          </c:cat>
          <c:val>
            <c:numRef>
              <c:f>'F35'!$C$12:$C$19</c:f>
              <c:numCache>
                <c:formatCode>_-* #,##0_-;\-* #,##0_-;_-* "-"??_-;_-@_-</c:formatCode>
                <c:ptCount val="8"/>
                <c:pt idx="0">
                  <c:v>572</c:v>
                </c:pt>
                <c:pt idx="1">
                  <c:v>150</c:v>
                </c:pt>
                <c:pt idx="2">
                  <c:v>65.087999999999994</c:v>
                </c:pt>
                <c:pt idx="3">
                  <c:v>0</c:v>
                </c:pt>
                <c:pt idx="4">
                  <c:v>0</c:v>
                </c:pt>
                <c:pt idx="5">
                  <c:v>0</c:v>
                </c:pt>
                <c:pt idx="6">
                  <c:v>0</c:v>
                </c:pt>
                <c:pt idx="7">
                  <c:v>0</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bg1">
                  <a:lumMod val="85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layout>
                <c:manualLayout>
                  <c:x val="3.2242769084874279E-2"/>
                  <c:y val="-0.110192837465564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delete val="1"/>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1555239449976292"/>
                  <c:y val="-5.50964187327826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delete val="1"/>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B-3040-41BA-80AB-44A671407510}"/>
                </c:ext>
              </c:extLst>
            </c:dLbl>
            <c:dLbl>
              <c:idx val="6"/>
              <c:layout>
                <c:manualLayout>
                  <c:x val="-0.12517780938833573"/>
                  <c:y val="4.958677685950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dLbl>
              <c:idx val="7"/>
              <c:delete val="1"/>
              <c:extLst>
                <c:ext xmlns:c15="http://schemas.microsoft.com/office/drawing/2012/chart" uri="{CE6537A1-D6FC-4f65-9D91-7224C49458BB}"/>
                <c:ext xmlns:c16="http://schemas.microsoft.com/office/drawing/2014/chart" uri="{C3380CC4-5D6E-409C-BE32-E72D297353CC}">
                  <c16:uniqueId val="{0000000F-3040-41BA-80AB-44A671407510}"/>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040-41BA-80AB-44A67140751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'F35'!$A$12:$A$19</c:f>
              <c:strCache>
                <c:ptCount val="8"/>
                <c:pt idx="0">
                  <c:v>Eurosig</c:v>
                </c:pt>
                <c:pt idx="1">
                  <c:v>Insig</c:v>
                </c:pt>
                <c:pt idx="2">
                  <c:v>Sigma Interalbanian Vienna Insurance Group</c:v>
                </c:pt>
                <c:pt idx="3">
                  <c:v>Sigal Uniqa Group Austria</c:v>
                </c:pt>
                <c:pt idx="4">
                  <c:v>Atlantik </c:v>
                </c:pt>
                <c:pt idx="5">
                  <c:v>Intersig Vienna Insurance Group</c:v>
                </c:pt>
                <c:pt idx="6">
                  <c:v>Albsig</c:v>
                </c:pt>
                <c:pt idx="7">
                  <c:v>Ansig</c:v>
                </c:pt>
              </c:strCache>
            </c:strRef>
          </c:cat>
          <c:val>
            <c:numRef>
              <c:f>'F35'!$B$12:$B$19</c:f>
              <c:numCache>
                <c:formatCode>_-* #,##0_-;\-* #,##0_-;_-* "-"??_-;_-@_-</c:formatCode>
                <c:ptCount val="8"/>
                <c:pt idx="0">
                  <c:v>46.85</c:v>
                </c:pt>
                <c:pt idx="1">
                  <c:v>0</c:v>
                </c:pt>
                <c:pt idx="2">
                  <c:v>0</c:v>
                </c:pt>
                <c:pt idx="3">
                  <c:v>205.87</c:v>
                </c:pt>
                <c:pt idx="4">
                  <c:v>0</c:v>
                </c:pt>
                <c:pt idx="5">
                  <c:v>0</c:v>
                </c:pt>
                <c:pt idx="6">
                  <c:v>790.351</c:v>
                </c:pt>
                <c:pt idx="7">
                  <c:v>0</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72766.646999999997</c:v>
                </c:pt>
                <c:pt idx="1">
                  <c:v>20514.108640000002</c:v>
                </c:pt>
                <c:pt idx="2">
                  <c:v>14854.282999999999</c:v>
                </c:pt>
                <c:pt idx="3">
                  <c:v>7175.1259500000006</c:v>
                </c:pt>
                <c:pt idx="4">
                  <c:v>2278.892914</c:v>
                </c:pt>
                <c:pt idx="5">
                  <c:v>529.47940000000006</c:v>
                </c:pt>
                <c:pt idx="6">
                  <c:v>207.19987429999998</c:v>
                </c:pt>
                <c:pt idx="7">
                  <c:v>36.26</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1.512242931658859E-2"/>
                  <c:y val="0.155667009015177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17510548523206751"/>
                  <c:y val="-5.79710144927536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3-4A35-8209-F5E18908648F}"/>
                </c:ext>
              </c:extLst>
            </c:dLbl>
            <c:dLbl>
              <c:idx val="3"/>
              <c:layout>
                <c:manualLayout>
                  <c:x val="-0.15448403601448557"/>
                  <c:y val="0.4830499448438510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21940928270042187"/>
                  <c:y val="-6.2801932367149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68613.865999999995</c:v>
                </c:pt>
                <c:pt idx="1">
                  <c:v>36954.974768</c:v>
                </c:pt>
                <c:pt idx="2">
                  <c:v>22498.163</c:v>
                </c:pt>
                <c:pt idx="3">
                  <c:v>10059.438390000001</c:v>
                </c:pt>
                <c:pt idx="4">
                  <c:v>19235.923953900001</c:v>
                </c:pt>
                <c:pt idx="5">
                  <c:v>674.11630579999996</c:v>
                </c:pt>
                <c:pt idx="6">
                  <c:v>268.95462439999994</c:v>
                </c:pt>
                <c:pt idx="7">
                  <c:v>333.53</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Ansig</c:v>
                </c:pt>
                <c:pt idx="5">
                  <c:v>Atlantik </c:v>
                </c:pt>
                <c:pt idx="6">
                  <c:v>Eurosig</c:v>
                </c:pt>
                <c:pt idx="7">
                  <c:v>Sigma Interalbanian Vienna Insurance Group</c:v>
                </c:pt>
              </c:strCache>
            </c:strRef>
          </c:cat>
          <c:val>
            <c:numRef>
              <c:f>'F37'!$B$13:$B$20</c:f>
              <c:numCache>
                <c:formatCode>_-* #,##0_-;\-* #,##0_-;_-* "-"??_-;_-@_-</c:formatCode>
                <c:ptCount val="8"/>
                <c:pt idx="0">
                  <c:v>62485.299740000002</c:v>
                </c:pt>
                <c:pt idx="1">
                  <c:v>42298.160649999998</c:v>
                </c:pt>
                <c:pt idx="2">
                  <c:v>18360.992149999998</c:v>
                </c:pt>
                <c:pt idx="3">
                  <c:v>4136.6251199999997</c:v>
                </c:pt>
                <c:pt idx="4">
                  <c:v>6098.9505199999994</c:v>
                </c:pt>
                <c:pt idx="5">
                  <c:v>6116.3539299999993</c:v>
                </c:pt>
                <c:pt idx="6">
                  <c:v>5759.0562399999999</c:v>
                </c:pt>
                <c:pt idx="7">
                  <c:v>2426.28134</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133350</xdr:rowOff>
    </xdr:from>
    <xdr:to>
      <xdr:col>7</xdr:col>
      <xdr:colOff>409575</xdr:colOff>
      <xdr:row>62</xdr:row>
      <xdr:rowOff>142875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171450</xdr:rowOff>
    </xdr:from>
    <xdr:to>
      <xdr:col>7</xdr:col>
      <xdr:colOff>523875</xdr:colOff>
      <xdr:row>39</xdr:row>
      <xdr:rowOff>104775</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22</xdr:row>
      <xdr:rowOff>152400</xdr:rowOff>
    </xdr:from>
    <xdr:to>
      <xdr:col>5</xdr:col>
      <xdr:colOff>257175</xdr:colOff>
      <xdr:row>36</xdr:row>
      <xdr:rowOff>19050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14</xdr:row>
      <xdr:rowOff>76201</xdr:rowOff>
    </xdr:from>
    <xdr:to>
      <xdr:col>4</xdr:col>
      <xdr:colOff>666750</xdr:colOff>
      <xdr:row>38</xdr:row>
      <xdr:rowOff>28576</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361950</xdr:colOff>
      <xdr:row>14</xdr:row>
      <xdr:rowOff>38100</xdr:rowOff>
    </xdr:from>
    <xdr:to>
      <xdr:col>13</xdr:col>
      <xdr:colOff>0</xdr:colOff>
      <xdr:row>38</xdr:row>
      <xdr:rowOff>76200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20</xdr:row>
      <xdr:rowOff>0</xdr:rowOff>
    </xdr:from>
    <xdr:to>
      <xdr:col>5</xdr:col>
      <xdr:colOff>533400</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19</xdr:row>
      <xdr:rowOff>152400</xdr:rowOff>
    </xdr:from>
    <xdr:to>
      <xdr:col>5</xdr:col>
      <xdr:colOff>828675</xdr:colOff>
      <xdr:row>34</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37</xdr:row>
      <xdr:rowOff>66675</xdr:rowOff>
    </xdr:from>
    <xdr:to>
      <xdr:col>5</xdr:col>
      <xdr:colOff>714375</xdr:colOff>
      <xdr:row>53</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33</xdr:row>
      <xdr:rowOff>161925</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5</xdr:col>
      <xdr:colOff>390525</xdr:colOff>
      <xdr:row>54</xdr:row>
      <xdr:rowOff>35573</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24</xdr:row>
      <xdr:rowOff>66675</xdr:rowOff>
    </xdr:from>
    <xdr:to>
      <xdr:col>5</xdr:col>
      <xdr:colOff>581025</xdr:colOff>
      <xdr:row>39</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42</xdr:row>
      <xdr:rowOff>95250</xdr:rowOff>
    </xdr:from>
    <xdr:to>
      <xdr:col>5</xdr:col>
      <xdr:colOff>542925</xdr:colOff>
      <xdr:row>56</xdr:row>
      <xdr:rowOff>76200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57151</xdr:colOff>
      <xdr:row>61</xdr:row>
      <xdr:rowOff>85725</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40</xdr:row>
      <xdr:rowOff>133350</xdr:rowOff>
    </xdr:from>
    <xdr:to>
      <xdr:col>5</xdr:col>
      <xdr:colOff>571500</xdr:colOff>
      <xdr:row>55</xdr:row>
      <xdr:rowOff>28575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6</xdr:col>
      <xdr:colOff>209550</xdr:colOff>
      <xdr:row>37</xdr:row>
      <xdr:rowOff>152400</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0</xdr:rowOff>
    </xdr:from>
    <xdr:to>
      <xdr:col>3</xdr:col>
      <xdr:colOff>876300</xdr:colOff>
      <xdr:row>44</xdr:row>
      <xdr:rowOff>9525</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171450</xdr:colOff>
      <xdr:row>45</xdr:row>
      <xdr:rowOff>0</xdr:rowOff>
    </xdr:from>
    <xdr:to>
      <xdr:col>4</xdr:col>
      <xdr:colOff>238125</xdr:colOff>
      <xdr:row>60</xdr:row>
      <xdr:rowOff>104775</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24</xdr:row>
      <xdr:rowOff>152400</xdr:rowOff>
    </xdr:from>
    <xdr:to>
      <xdr:col>4</xdr:col>
      <xdr:colOff>447675</xdr:colOff>
      <xdr:row>40</xdr:row>
      <xdr:rowOff>95250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6" name="Chart 4">
          <a:extLst>
            <a:ext uri="{FF2B5EF4-FFF2-40B4-BE49-F238E27FC236}">
              <a16:creationId xmlns:a16="http://schemas.microsoft.com/office/drawing/2014/main" id="{6AE5BE97-D2E5-4E16-BE37-878E9407A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7" name="Chart 1243">
          <a:extLst>
            <a:ext uri="{FF2B5EF4-FFF2-40B4-BE49-F238E27FC236}">
              <a16:creationId xmlns:a16="http://schemas.microsoft.com/office/drawing/2014/main" id="{A7F31B86-18EC-4434-9CA7-8C566456D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116097</xdr:colOff>
      <xdr:row>35</xdr:row>
      <xdr:rowOff>0</xdr:rowOff>
    </xdr:from>
    <xdr:to>
      <xdr:col>8</xdr:col>
      <xdr:colOff>493323</xdr:colOff>
      <xdr:row>51</xdr:row>
      <xdr:rowOff>72067</xdr:rowOff>
    </xdr:to>
    <xdr:graphicFrame macro="">
      <xdr:nvGraphicFramePr>
        <xdr:cNvPr id="2" name="Chart 1194">
          <a:extLst>
            <a:ext uri="{FF2B5EF4-FFF2-40B4-BE49-F238E27FC236}">
              <a16:creationId xmlns:a16="http://schemas.microsoft.com/office/drawing/2014/main" id="{A5E681EF-4C1D-4D89-AD64-89A958FF0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8267</xdr:rowOff>
    </xdr:from>
    <xdr:to>
      <xdr:col>2</xdr:col>
      <xdr:colOff>20847</xdr:colOff>
      <xdr:row>50</xdr:row>
      <xdr:rowOff>53197</xdr:rowOff>
    </xdr:to>
    <xdr:graphicFrame macro="">
      <xdr:nvGraphicFramePr>
        <xdr:cNvPr id="5" name="Chart 1">
          <a:extLst>
            <a:ext uri="{FF2B5EF4-FFF2-40B4-BE49-F238E27FC236}">
              <a16:creationId xmlns:a16="http://schemas.microsoft.com/office/drawing/2014/main" id="{07FB70CC-A6AD-4562-9793-9A3AABF0D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4FEF1122-B1EE-4503-A019-2F6EF2951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D2D104AE-4C5F-4BC2-B57F-C7071F958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DA79B70B-6EA2-469D-B451-CE99322FD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29</xdr:row>
      <xdr:rowOff>66675</xdr:rowOff>
    </xdr:from>
    <xdr:to>
      <xdr:col>5</xdr:col>
      <xdr:colOff>447675</xdr:colOff>
      <xdr:row>46</xdr:row>
      <xdr:rowOff>95250</xdr:rowOff>
    </xdr:to>
    <xdr:graphicFrame macro="">
      <xdr:nvGraphicFramePr>
        <xdr:cNvPr id="3" name="Chart 2">
          <a:extLst>
            <a:ext uri="{FF2B5EF4-FFF2-40B4-BE49-F238E27FC236}">
              <a16:creationId xmlns:a16="http://schemas.microsoft.com/office/drawing/2014/main" id="{5622F012-4527-4204-BF9E-3FA85D988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428625</xdr:colOff>
      <xdr:row>49</xdr:row>
      <xdr:rowOff>0</xdr:rowOff>
    </xdr:from>
    <xdr:to>
      <xdr:col>7</xdr:col>
      <xdr:colOff>685800</xdr:colOff>
      <xdr:row>67</xdr:row>
      <xdr:rowOff>0</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333375</xdr:colOff>
      <xdr:row>30</xdr:row>
      <xdr:rowOff>133350</xdr:rowOff>
    </xdr:from>
    <xdr:to>
      <xdr:col>5</xdr:col>
      <xdr:colOff>1009650</xdr:colOff>
      <xdr:row>42</xdr:row>
      <xdr:rowOff>133350</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400050</xdr:colOff>
      <xdr:row>45</xdr:row>
      <xdr:rowOff>76200</xdr:rowOff>
    </xdr:from>
    <xdr:to>
      <xdr:col>5</xdr:col>
      <xdr:colOff>933450</xdr:colOff>
      <xdr:row>58</xdr:row>
      <xdr:rowOff>57150</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4/prill/buletini%20sigurime%20me%20formula%20prill%202024.xlsx" TargetMode="External"/><Relationship Id="rId1" Type="http://schemas.openxmlformats.org/officeDocument/2006/relationships/externalLinkPath" Target="/personal/redona_eltari_amf_gov_al/Documents/Documents/Redona/redona%201/viti%202024/prill/buletini%20sigurime%20me%20formula%20pril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422240.16477999993</v>
          </cell>
          <cell r="J63">
            <v>508959.09368999995</v>
          </cell>
        </row>
        <row r="64">
          <cell r="B64" t="str">
            <v>Motorik</v>
          </cell>
          <cell r="I64">
            <v>4079938.7210399997</v>
          </cell>
          <cell r="J64">
            <v>4652160.2888900004</v>
          </cell>
        </row>
        <row r="65">
          <cell r="B65" t="str">
            <v xml:space="preserve">Sigurimi i përgjegjesive civile                                         </v>
          </cell>
          <cell r="I65">
            <v>436082.21466999996</v>
          </cell>
          <cell r="J65">
            <v>326475.53517000005</v>
          </cell>
        </row>
        <row r="66">
          <cell r="B66" t="str">
            <v>Të tjera</v>
          </cell>
          <cell r="I66">
            <v>180490.22520000068</v>
          </cell>
          <cell r="J66">
            <v>139895.49171999923</v>
          </cell>
        </row>
        <row r="67">
          <cell r="B67" t="str">
            <v>Zjarri dhe dëmtime të tjera në pronë</v>
          </cell>
          <cell r="I67">
            <v>1132496.6454399999</v>
          </cell>
          <cell r="J67">
            <v>797758.94307000015</v>
          </cell>
        </row>
        <row r="100">
          <cell r="B100" t="str">
            <v>Jetë Debitori</v>
          </cell>
          <cell r="C100">
            <v>392907.46140999999</v>
          </cell>
          <cell r="D100">
            <v>503695.45478999999</v>
          </cell>
        </row>
        <row r="101">
          <cell r="B101" t="str">
            <v xml:space="preserve">Të tjera </v>
          </cell>
          <cell r="C101">
            <v>58450.970480000025</v>
          </cell>
          <cell r="D101">
            <v>88236.026730000012</v>
          </cell>
        </row>
        <row r="102">
          <cell r="B102" t="str">
            <v xml:space="preserve">Jeta e kombinuar 
</v>
          </cell>
          <cell r="C102">
            <v>30641.81047</v>
          </cell>
          <cell r="D102">
            <v>15885.244059999999</v>
          </cell>
        </row>
        <row r="103">
          <cell r="B103" t="str">
            <v>Jeta me kursim</v>
          </cell>
          <cell r="C103">
            <v>51230.79204</v>
          </cell>
          <cell r="D103">
            <v>52266.825269999994</v>
          </cell>
        </row>
        <row r="104">
          <cell r="B104" t="str">
            <v>Jeta në Grup</v>
          </cell>
          <cell r="C104">
            <v>33417.858260000001</v>
          </cell>
        </row>
      </sheetData>
      <sheetData sheetId="48">
        <row r="61">
          <cell r="B61" t="str">
            <v xml:space="preserve"> Aksidente dhe Shëndeti</v>
          </cell>
          <cell r="C61">
            <v>196666.77671000001</v>
          </cell>
          <cell r="D61">
            <v>220905.34324000002</v>
          </cell>
        </row>
        <row r="62">
          <cell r="B62" t="str">
            <v>Motorik</v>
          </cell>
          <cell r="C62">
            <v>1533483.6255999999</v>
          </cell>
          <cell r="D62">
            <v>1974853.6069300002</v>
          </cell>
        </row>
        <row r="63">
          <cell r="B63" t="str">
            <v>Zjarri dhe dëmtime të tjera në pronë</v>
          </cell>
        </row>
        <row r="64">
          <cell r="B64" t="str">
            <v>Të tjera</v>
          </cell>
          <cell r="C64">
            <v>57688.823200000246</v>
          </cell>
          <cell r="D64">
            <v>21776.085349999834</v>
          </cell>
        </row>
        <row r="65">
          <cell r="B65" t="str">
            <v>Zjarri dhe dëmtime të tjera në pronë</v>
          </cell>
          <cell r="C65">
            <v>153208.87033999999</v>
          </cell>
          <cell r="D65">
            <v>274986.92577999999</v>
          </cell>
        </row>
        <row r="92">
          <cell r="B92" t="str">
            <v xml:space="preserve"> Jetë Debitori</v>
          </cell>
          <cell r="C92">
            <v>17585.217909999999</v>
          </cell>
          <cell r="D92" t="str">
            <v>Jetë Debitori</v>
          </cell>
        </row>
        <row r="93">
          <cell r="B93" t="str">
            <v>Flexi plani</v>
          </cell>
          <cell r="C93">
            <v>480.89515000000392</v>
          </cell>
          <cell r="D93" t="str">
            <v>Të tjera</v>
          </cell>
        </row>
        <row r="94">
          <cell r="B94" t="str">
            <v>Të tjera</v>
          </cell>
          <cell r="C94">
            <v>3028.2190900000001</v>
          </cell>
          <cell r="D94" t="str">
            <v>Jeta ne Grup</v>
          </cell>
        </row>
        <row r="95">
          <cell r="B95" t="str">
            <v>Jeta ne Grup</v>
          </cell>
          <cell r="C95">
            <v>32719.513009999999</v>
          </cell>
          <cell r="D95" t="str">
            <v>Jetë me kursim</v>
          </cell>
        </row>
        <row r="96">
          <cell r="B96" t="str">
            <v>Plani i pagesave "Cash"</v>
          </cell>
          <cell r="C96">
            <v>10971.56496</v>
          </cell>
          <cell r="D96" t="str">
            <v>Plani i pagesave "Cash"</v>
          </cell>
        </row>
        <row r="97">
          <cell r="B97" t="str">
            <v>Jetë me kursim</v>
          </cell>
          <cell r="C97">
            <v>15906.799859999999</v>
          </cell>
          <cell r="D97" t="str">
            <v>Flexi plan</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6" zoomScaleNormal="100" workbookViewId="0">
      <selection activeCell="D28" sqref="D28:E28"/>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596" t="s">
        <v>120</v>
      </c>
      <c r="B2" s="596"/>
      <c r="C2" s="596"/>
      <c r="D2" s="596"/>
      <c r="E2" s="596"/>
      <c r="F2" s="596"/>
      <c r="G2" s="596"/>
    </row>
    <row r="3" spans="1:7" s="317" customFormat="1" ht="15.75" customHeight="1">
      <c r="A3" s="597" t="s">
        <v>235</v>
      </c>
      <c r="B3" s="597"/>
      <c r="C3" s="597"/>
      <c r="D3" s="597"/>
      <c r="E3" s="597"/>
      <c r="F3" s="597"/>
      <c r="G3" s="597"/>
    </row>
    <row r="4" spans="1:7">
      <c r="D4" s="87"/>
      <c r="E4" s="320"/>
    </row>
    <row r="5" spans="1:7">
      <c r="A5" s="73"/>
      <c r="B5" s="73"/>
    </row>
    <row r="6" spans="1:7" ht="12" customHeight="1">
      <c r="A6" s="103"/>
      <c r="B6" s="103"/>
      <c r="C6" s="75"/>
      <c r="D6" s="76"/>
      <c r="E6" s="74" t="s">
        <v>54</v>
      </c>
      <c r="F6" s="599" t="s">
        <v>13</v>
      </c>
      <c r="G6" s="600"/>
    </row>
    <row r="7" spans="1:7" ht="12" customHeight="1">
      <c r="A7" s="152" t="s">
        <v>53</v>
      </c>
      <c r="B7" s="101" t="s">
        <v>11</v>
      </c>
      <c r="C7" s="599" t="s">
        <v>119</v>
      </c>
      <c r="D7" s="600"/>
      <c r="E7" s="74" t="s">
        <v>15</v>
      </c>
      <c r="F7" s="599" t="s">
        <v>15</v>
      </c>
      <c r="G7" s="600"/>
    </row>
    <row r="8" spans="1:7" ht="12" customHeight="1">
      <c r="A8" s="153"/>
      <c r="B8" s="104" t="s">
        <v>232</v>
      </c>
      <c r="C8" s="602" t="s">
        <v>350</v>
      </c>
      <c r="D8" s="603"/>
      <c r="E8" s="81" t="s">
        <v>55</v>
      </c>
      <c r="F8" s="602" t="s">
        <v>19</v>
      </c>
      <c r="G8" s="603"/>
    </row>
    <row r="9" spans="1:7" ht="12" customHeight="1">
      <c r="A9" s="105"/>
      <c r="B9" s="497"/>
      <c r="C9" s="75"/>
      <c r="D9" s="76"/>
      <c r="E9" s="81" t="s">
        <v>20</v>
      </c>
      <c r="F9" s="602" t="s">
        <v>20</v>
      </c>
      <c r="G9" s="603"/>
    </row>
    <row r="10" spans="1:7" ht="15.75" customHeight="1" thickBot="1">
      <c r="A10" s="73"/>
      <c r="B10" s="508" t="s">
        <v>580</v>
      </c>
      <c r="C10" s="83">
        <v>2023</v>
      </c>
      <c r="D10" s="83">
        <v>2024</v>
      </c>
      <c r="E10" s="83" t="s">
        <v>562</v>
      </c>
      <c r="F10" s="83">
        <v>2023</v>
      </c>
      <c r="G10" s="83">
        <v>2024</v>
      </c>
    </row>
    <row r="11" spans="1:7" ht="15.75" customHeight="1" thickBot="1">
      <c r="A11" s="601" t="s">
        <v>482</v>
      </c>
      <c r="B11" s="601"/>
      <c r="C11" s="601"/>
      <c r="D11" s="601"/>
      <c r="E11" s="601"/>
      <c r="F11" s="601"/>
      <c r="G11" s="601"/>
    </row>
    <row r="12" spans="1:7" ht="28.5" customHeight="1">
      <c r="A12" s="154">
        <v>1</v>
      </c>
      <c r="B12" s="155" t="s">
        <v>220</v>
      </c>
      <c r="C12" s="171">
        <v>193652.70471999998</v>
      </c>
      <c r="D12" s="171">
        <v>193105.72813</v>
      </c>
      <c r="E12" s="172">
        <v>-0.2824523369249321</v>
      </c>
      <c r="F12" s="172">
        <v>3.0978247162099648</v>
      </c>
      <c r="G12" s="172">
        <v>3.0054199850370287</v>
      </c>
    </row>
    <row r="13" spans="1:7" ht="35.25" customHeight="1">
      <c r="A13" s="156">
        <v>2</v>
      </c>
      <c r="B13" s="157" t="s">
        <v>479</v>
      </c>
      <c r="C13" s="165">
        <v>228587.46007</v>
      </c>
      <c r="D13" s="165">
        <v>315853.36556999997</v>
      </c>
      <c r="E13" s="163">
        <v>38.176156064412559</v>
      </c>
      <c r="F13" s="163">
        <v>3.6566692143255723</v>
      </c>
      <c r="G13" s="163">
        <v>4.9158149083295379</v>
      </c>
    </row>
    <row r="14" spans="1:7" ht="33.75" customHeight="1">
      <c r="A14" s="156">
        <v>3</v>
      </c>
      <c r="B14" s="157" t="s">
        <v>285</v>
      </c>
      <c r="C14" s="165">
        <v>444234.40196999995</v>
      </c>
      <c r="D14" s="165">
        <v>582563.04869999993</v>
      </c>
      <c r="E14" s="164">
        <v>31.138661507656408</v>
      </c>
      <c r="F14" s="164">
        <v>7.1063314721226929</v>
      </c>
      <c r="G14" s="164">
        <v>9.0667772834185349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4037.5067899999999</v>
      </c>
      <c r="D17" s="162">
        <v>1926.5301299999999</v>
      </c>
      <c r="E17" s="163">
        <v>-52.284163712824373</v>
      </c>
      <c r="F17" s="162">
        <v>6.4587212164229649E-2</v>
      </c>
      <c r="G17" s="162">
        <v>2.9983741086023603E-2</v>
      </c>
    </row>
    <row r="18" spans="1:7" ht="25.5">
      <c r="A18" s="156">
        <v>7</v>
      </c>
      <c r="B18" s="157" t="s">
        <v>480</v>
      </c>
      <c r="C18" s="162">
        <v>28770.998680000001</v>
      </c>
      <c r="D18" s="162">
        <v>23574.386579999999</v>
      </c>
      <c r="E18" s="163">
        <v>-18.061980252400478</v>
      </c>
      <c r="F18" s="163">
        <v>0.46024407947111623</v>
      </c>
      <c r="G18" s="163">
        <v>0.36690228326538005</v>
      </c>
    </row>
    <row r="19" spans="1:7" ht="29.25" customHeight="1">
      <c r="A19" s="156">
        <v>8</v>
      </c>
      <c r="B19" s="157" t="s">
        <v>202</v>
      </c>
      <c r="C19" s="165">
        <v>940232.74593999994</v>
      </c>
      <c r="D19" s="165">
        <v>615408.20181</v>
      </c>
      <c r="E19" s="164">
        <v>-34.547248596969027</v>
      </c>
      <c r="F19" s="164">
        <v>15.04072067350827</v>
      </c>
      <c r="G19" s="164">
        <v>9.577966053033597</v>
      </c>
    </row>
    <row r="20" spans="1:7" ht="25.5">
      <c r="A20" s="156">
        <v>9</v>
      </c>
      <c r="B20" s="157" t="s">
        <v>195</v>
      </c>
      <c r="C20" s="165">
        <v>192263.89948999998</v>
      </c>
      <c r="D20" s="165">
        <v>182350.74124999996</v>
      </c>
      <c r="E20" s="163">
        <v>-5.1560164265344159</v>
      </c>
      <c r="F20" s="163">
        <v>3.0756082686074575</v>
      </c>
      <c r="G20" s="163">
        <v>2.8380336893482605</v>
      </c>
    </row>
    <row r="21" spans="1:7" ht="25.5">
      <c r="A21" s="156">
        <v>10</v>
      </c>
      <c r="B21" s="157" t="s">
        <v>199</v>
      </c>
      <c r="C21" s="165">
        <v>3635704.3190700002</v>
      </c>
      <c r="D21" s="165">
        <v>4069597.2401900003</v>
      </c>
      <c r="E21" s="163">
        <v>11.934219150994885</v>
      </c>
      <c r="F21" s="164">
        <v>58.159656054022435</v>
      </c>
      <c r="G21" s="164">
        <v>63.337576752175259</v>
      </c>
    </row>
    <row r="22" spans="1:7" ht="12.75">
      <c r="A22" s="156"/>
      <c r="B22" s="158" t="s">
        <v>107</v>
      </c>
      <c r="C22" s="165">
        <v>2992261.9084100001</v>
      </c>
      <c r="D22" s="165">
        <v>3422075.0768500003</v>
      </c>
      <c r="E22" s="164">
        <v>14.364155999579275</v>
      </c>
      <c r="F22" s="164">
        <v>47.866632746745033</v>
      </c>
      <c r="G22" s="164">
        <v>53.259801901569389</v>
      </c>
    </row>
    <row r="23" spans="1:7" ht="12.75">
      <c r="A23" s="156"/>
      <c r="B23" s="158" t="s">
        <v>399</v>
      </c>
      <c r="C23" s="165">
        <v>567785.37767000007</v>
      </c>
      <c r="D23" s="165">
        <v>568442.8513199999</v>
      </c>
      <c r="E23" s="163">
        <v>0.11579615746672989</v>
      </c>
      <c r="F23" s="163">
        <v>9.082752440725816</v>
      </c>
      <c r="G23" s="163">
        <v>8.8470162032606723</v>
      </c>
    </row>
    <row r="24" spans="1:7" ht="12.75">
      <c r="A24" s="501"/>
      <c r="B24" s="158" t="s">
        <v>108</v>
      </c>
      <c r="C24" s="165">
        <v>75657.032999999996</v>
      </c>
      <c r="D24" s="165">
        <v>79079.312019999998</v>
      </c>
      <c r="E24" s="163">
        <v>4.5234116172649941</v>
      </c>
      <c r="F24" s="163">
        <v>1.2102708667115638</v>
      </c>
      <c r="G24" s="163">
        <v>1.2307586473451906</v>
      </c>
    </row>
    <row r="25" spans="1:7" ht="30" customHeight="1">
      <c r="A25" s="156">
        <v>11</v>
      </c>
      <c r="B25" s="157" t="s">
        <v>229</v>
      </c>
      <c r="C25" s="165">
        <v>6365</v>
      </c>
      <c r="D25" s="165">
        <v>29788.187000000002</v>
      </c>
      <c r="E25" s="163">
        <v>367.9997957580519</v>
      </c>
      <c r="F25" s="347">
        <v>0.10181966911944729</v>
      </c>
      <c r="G25" s="347">
        <v>0.46361137701493116</v>
      </c>
    </row>
    <row r="26" spans="1:7" ht="30.75" customHeight="1">
      <c r="A26" s="156">
        <v>12</v>
      </c>
      <c r="B26" s="157" t="s">
        <v>196</v>
      </c>
      <c r="C26" s="165">
        <v>6489.0329599999995</v>
      </c>
      <c r="D26" s="165">
        <v>3900.5630000000001</v>
      </c>
      <c r="E26" s="163">
        <v>-39.889918512603764</v>
      </c>
      <c r="F26" s="163">
        <v>0.10380380029731148</v>
      </c>
      <c r="G26" s="163">
        <v>6.0706795736292743E-2</v>
      </c>
    </row>
    <row r="27" spans="1:7" ht="45" customHeight="1">
      <c r="A27" s="156">
        <v>13</v>
      </c>
      <c r="B27" s="447" t="s">
        <v>198</v>
      </c>
      <c r="C27" s="165">
        <v>423228.18170999998</v>
      </c>
      <c r="D27" s="165">
        <v>292786.78516999999</v>
      </c>
      <c r="E27" s="163">
        <v>-30.820583830917879</v>
      </c>
      <c r="F27" s="163">
        <v>6.7702990453633163</v>
      </c>
      <c r="G27" s="163">
        <v>4.5568159164718045</v>
      </c>
    </row>
    <row r="28" spans="1:7" ht="25.5">
      <c r="A28" s="156">
        <v>14</v>
      </c>
      <c r="B28" s="157" t="s">
        <v>481</v>
      </c>
      <c r="C28" s="162">
        <v>0</v>
      </c>
      <c r="D28" s="162">
        <v>0</v>
      </c>
      <c r="E28" s="162">
        <v>0</v>
      </c>
      <c r="F28" s="162">
        <v>0</v>
      </c>
      <c r="G28" s="162">
        <v>0</v>
      </c>
    </row>
    <row r="29" spans="1:7" ht="28.5" customHeight="1">
      <c r="A29" s="159">
        <v>15</v>
      </c>
      <c r="B29" s="160" t="s">
        <v>288</v>
      </c>
      <c r="C29" s="368">
        <v>147681.71969</v>
      </c>
      <c r="D29" s="368">
        <v>114394.57501999999</v>
      </c>
      <c r="E29" s="166">
        <v>-22.5397867385844</v>
      </c>
      <c r="F29" s="166">
        <v>2.3624357947881798</v>
      </c>
      <c r="G29" s="166">
        <v>1.7803912150833494</v>
      </c>
    </row>
    <row r="30" spans="1:7" ht="18.75" customHeight="1">
      <c r="A30" s="409"/>
      <c r="B30" s="410" t="s">
        <v>10</v>
      </c>
      <c r="C30" s="411">
        <v>6251247.9710900001</v>
      </c>
      <c r="D30" s="411">
        <v>6425249.35255</v>
      </c>
      <c r="E30" s="412">
        <v>2.7834663136816928</v>
      </c>
      <c r="F30" s="401">
        <v>100</v>
      </c>
      <c r="G30" s="413">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16" zoomScaleNormal="100" workbookViewId="0">
      <selection activeCell="D30" sqref="D30:E30"/>
    </sheetView>
  </sheetViews>
  <sheetFormatPr defaultRowHeight="12"/>
  <cols>
    <col min="1" max="1" width="4.5703125" style="72" customWidth="1"/>
    <col min="2" max="2" width="36.28515625" style="72" bestFit="1" customWidth="1"/>
    <col min="3" max="3" width="11.42578125" style="72" customWidth="1"/>
    <col min="4" max="4" width="11.140625" style="72"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596" t="s">
        <v>63</v>
      </c>
      <c r="B3" s="596"/>
      <c r="C3" s="596"/>
      <c r="D3" s="596"/>
      <c r="E3" s="596"/>
      <c r="F3" s="596"/>
      <c r="G3" s="596"/>
    </row>
    <row r="4" spans="1:7" s="317" customFormat="1" ht="15.75" customHeight="1">
      <c r="A4" s="597" t="s">
        <v>148</v>
      </c>
      <c r="B4" s="597"/>
      <c r="C4" s="597"/>
      <c r="D4" s="597"/>
      <c r="E4" s="597"/>
      <c r="F4" s="597"/>
      <c r="G4" s="597"/>
    </row>
    <row r="5" spans="1:7" s="317" customFormat="1" ht="15.75" customHeight="1">
      <c r="A5" s="551"/>
      <c r="B5" s="354"/>
      <c r="C5" s="354"/>
      <c r="D5" s="354"/>
      <c r="E5" s="354"/>
      <c r="F5" s="354"/>
      <c r="G5" s="354"/>
    </row>
    <row r="6" spans="1:7" s="317" customFormat="1" ht="15.75" customHeight="1">
      <c r="A6" s="551"/>
      <c r="B6" s="354"/>
      <c r="C6" s="354"/>
      <c r="D6" s="354"/>
      <c r="E6" s="354"/>
      <c r="F6" s="354"/>
      <c r="G6" s="354"/>
    </row>
    <row r="8" spans="1:7" ht="12" customHeight="1">
      <c r="A8" s="103"/>
      <c r="B8" s="103"/>
      <c r="C8" s="75"/>
      <c r="D8" s="76"/>
      <c r="E8" s="74" t="s">
        <v>54</v>
      </c>
      <c r="F8" s="599" t="s">
        <v>13</v>
      </c>
      <c r="G8" s="600"/>
    </row>
    <row r="9" spans="1:7" ht="12" customHeight="1">
      <c r="A9" s="152" t="s">
        <v>53</v>
      </c>
      <c r="B9" s="497" t="s">
        <v>558</v>
      </c>
      <c r="C9" s="599" t="s">
        <v>119</v>
      </c>
      <c r="D9" s="600"/>
      <c r="E9" s="74" t="s">
        <v>15</v>
      </c>
      <c r="F9" s="599" t="s">
        <v>15</v>
      </c>
      <c r="G9" s="600"/>
    </row>
    <row r="10" spans="1:7" ht="12" customHeight="1">
      <c r="A10" s="153"/>
      <c r="B10" s="104" t="s">
        <v>232</v>
      </c>
      <c r="C10" s="602" t="s">
        <v>350</v>
      </c>
      <c r="D10" s="603"/>
      <c r="E10" s="81" t="s">
        <v>55</v>
      </c>
      <c r="F10" s="602" t="s">
        <v>19</v>
      </c>
      <c r="G10" s="603"/>
    </row>
    <row r="11" spans="1:7" ht="12" customHeight="1">
      <c r="A11" s="105"/>
      <c r="B11" s="105"/>
      <c r="C11" s="75"/>
      <c r="D11" s="76"/>
      <c r="E11" s="81" t="s">
        <v>20</v>
      </c>
      <c r="F11" s="602" t="s">
        <v>20</v>
      </c>
      <c r="G11" s="603"/>
    </row>
    <row r="12" spans="1:7" ht="15.75" customHeight="1" thickBot="1">
      <c r="A12" s="73"/>
      <c r="B12" s="508" t="s">
        <v>580</v>
      </c>
      <c r="C12" s="83">
        <v>2023</v>
      </c>
      <c r="D12" s="83">
        <v>2024</v>
      </c>
      <c r="E12" s="83" t="s">
        <v>562</v>
      </c>
      <c r="F12" s="83">
        <v>2023</v>
      </c>
      <c r="G12" s="83">
        <v>2024</v>
      </c>
    </row>
    <row r="13" spans="1:7" ht="16.5" customHeight="1" thickBot="1">
      <c r="A13" s="601" t="s">
        <v>490</v>
      </c>
      <c r="B13" s="601"/>
      <c r="C13" s="601"/>
      <c r="D13" s="601"/>
      <c r="E13" s="601"/>
      <c r="F13" s="601"/>
      <c r="G13" s="601"/>
    </row>
    <row r="14" spans="1:7" ht="29.25" customHeight="1">
      <c r="A14" s="154">
        <v>1</v>
      </c>
      <c r="B14" s="155" t="s">
        <v>220</v>
      </c>
      <c r="C14" s="350">
        <v>8792.7214600000007</v>
      </c>
      <c r="D14" s="171">
        <v>16662.08653</v>
      </c>
      <c r="E14" s="172">
        <v>89.498627993613255</v>
      </c>
      <c r="F14" s="172">
        <v>0.45298833546675205</v>
      </c>
      <c r="G14" s="172">
        <v>0.66848303801409903</v>
      </c>
    </row>
    <row r="15" spans="1:7" ht="26.25" customHeight="1">
      <c r="A15" s="156">
        <v>2</v>
      </c>
      <c r="B15" s="157" t="s">
        <v>294</v>
      </c>
      <c r="C15" s="346">
        <v>187874.05525999999</v>
      </c>
      <c r="D15" s="165">
        <v>204243.25670999999</v>
      </c>
      <c r="E15" s="163">
        <v>8.7128589561483505</v>
      </c>
      <c r="F15" s="163">
        <v>9.679000518414691</v>
      </c>
      <c r="G15" s="163">
        <v>8.1942410089857027</v>
      </c>
    </row>
    <row r="16" spans="1:7" s="88" customFormat="1" ht="27.75" customHeight="1">
      <c r="A16" s="168">
        <v>3</v>
      </c>
      <c r="B16" s="169" t="s">
        <v>281</v>
      </c>
      <c r="C16" s="165">
        <v>271257.25913999998</v>
      </c>
      <c r="D16" s="165">
        <v>280854.45222000004</v>
      </c>
      <c r="E16" s="164">
        <v>3.5380410133270646</v>
      </c>
      <c r="F16" s="164">
        <v>13.974782990692166</v>
      </c>
      <c r="G16" s="164">
        <v>11.267882754166157</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4092.5501899999995</v>
      </c>
      <c r="D20" s="162">
        <v>394.77733999999998</v>
      </c>
      <c r="E20" s="163">
        <v>-90.35375690774363</v>
      </c>
      <c r="F20" s="163">
        <v>0.21084228663627419</v>
      </c>
      <c r="G20" s="163">
        <v>1.5838469876336966E-2</v>
      </c>
    </row>
    <row r="21" spans="1:7" s="88" customFormat="1" ht="30.75" customHeight="1">
      <c r="A21" s="168">
        <v>8</v>
      </c>
      <c r="B21" s="169" t="s">
        <v>202</v>
      </c>
      <c r="C21" s="165">
        <v>63107.249339999995</v>
      </c>
      <c r="D21" s="165">
        <v>273295.47646000003</v>
      </c>
      <c r="E21" s="164">
        <v>333.06510633600698</v>
      </c>
      <c r="F21" s="164">
        <v>3.2511945208840811</v>
      </c>
      <c r="G21" s="164">
        <v>10.964616589318091</v>
      </c>
    </row>
    <row r="22" spans="1:7" ht="38.25" customHeight="1">
      <c r="A22" s="156">
        <v>9</v>
      </c>
      <c r="B22" s="157" t="s">
        <v>478</v>
      </c>
      <c r="C22" s="165">
        <v>90101.620999999999</v>
      </c>
      <c r="D22" s="165">
        <v>1691.4493199999999</v>
      </c>
      <c r="E22" s="163">
        <v>-98.122731532210722</v>
      </c>
      <c r="F22" s="163">
        <v>4.6419056381260768</v>
      </c>
      <c r="G22" s="163">
        <v>6.7860959552973943E-2</v>
      </c>
    </row>
    <row r="23" spans="1:7" ht="29.25" customHeight="1">
      <c r="A23" s="156">
        <v>10</v>
      </c>
      <c r="B23" s="157" t="s">
        <v>201</v>
      </c>
      <c r="C23" s="165">
        <v>1262226.3664600002</v>
      </c>
      <c r="D23" s="165">
        <v>1693999.1547100001</v>
      </c>
      <c r="E23" s="163">
        <v>34.207238869596445</v>
      </c>
      <c r="F23" s="163">
        <v>65.028082980461207</v>
      </c>
      <c r="G23" s="163">
        <v>67.963258940887073</v>
      </c>
    </row>
    <row r="24" spans="1:7" s="88" customFormat="1" ht="12.75">
      <c r="A24" s="501"/>
      <c r="B24" s="170" t="s">
        <v>107</v>
      </c>
      <c r="C24" s="165">
        <v>1034670.44783</v>
      </c>
      <c r="D24" s="165">
        <v>1327732.19086</v>
      </c>
      <c r="E24" s="164">
        <v>28.324162891153826</v>
      </c>
      <c r="F24" s="164">
        <v>53.304730060122992</v>
      </c>
      <c r="G24" s="164">
        <v>53.268625572022422</v>
      </c>
    </row>
    <row r="25" spans="1:7" ht="12.75">
      <c r="A25" s="156"/>
      <c r="B25" s="158" t="s">
        <v>399</v>
      </c>
      <c r="C25" s="165">
        <v>209506.50163000001</v>
      </c>
      <c r="D25" s="165">
        <v>354618.39272999996</v>
      </c>
      <c r="E25" s="163">
        <v>69.263669609774453</v>
      </c>
      <c r="F25" s="163">
        <v>10.793472973592419</v>
      </c>
      <c r="G25" s="163">
        <v>14.227292607141878</v>
      </c>
    </row>
    <row r="26" spans="1:7" ht="12.75">
      <c r="A26" s="156"/>
      <c r="B26" s="158" t="s">
        <v>108</v>
      </c>
      <c r="C26" s="165">
        <v>18049.417000000001</v>
      </c>
      <c r="D26" s="165">
        <v>11648.571120000001</v>
      </c>
      <c r="E26" s="163">
        <v>-35.462895449753304</v>
      </c>
      <c r="F26" s="163">
        <v>0.92987994674578245</v>
      </c>
      <c r="G26" s="163">
        <v>0.46734076172276945</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1043.0709999999999</v>
      </c>
      <c r="D29" s="165">
        <v>787.08799999999997</v>
      </c>
      <c r="E29" s="163">
        <v>-24.541282424686329</v>
      </c>
      <c r="F29" s="376">
        <v>5.3737514399056198E-2</v>
      </c>
      <c r="G29" s="376">
        <v>3.1577976532356972E-2</v>
      </c>
    </row>
    <row r="30" spans="1:7" ht="25.5">
      <c r="A30" s="156">
        <v>14</v>
      </c>
      <c r="B30" s="157" t="s">
        <v>303</v>
      </c>
      <c r="C30" s="165">
        <v>0</v>
      </c>
      <c r="D30" s="165">
        <v>0</v>
      </c>
      <c r="E30" s="165">
        <v>0</v>
      </c>
      <c r="F30" s="165">
        <v>0</v>
      </c>
      <c r="G30" s="165">
        <v>0</v>
      </c>
    </row>
    <row r="31" spans="1:7" ht="27" customHeight="1">
      <c r="A31" s="159">
        <v>15</v>
      </c>
      <c r="B31" s="160" t="s">
        <v>284</v>
      </c>
      <c r="C31" s="162">
        <v>52553.202000000005</v>
      </c>
      <c r="D31" s="162">
        <v>20594.22</v>
      </c>
      <c r="E31" s="163">
        <v>-60.812625651240062</v>
      </c>
      <c r="F31" s="376">
        <v>2.7074652149197029</v>
      </c>
      <c r="G31" s="163">
        <v>0.82624026266719419</v>
      </c>
    </row>
    <row r="32" spans="1:7" ht="14.25">
      <c r="A32" s="387"/>
      <c r="B32" s="414" t="s">
        <v>10</v>
      </c>
      <c r="C32" s="415">
        <v>1941048.0958499999</v>
      </c>
      <c r="D32" s="415">
        <v>2492521.9612900005</v>
      </c>
      <c r="E32" s="420">
        <v>28.411138632734701</v>
      </c>
      <c r="F32" s="390">
        <v>100</v>
      </c>
      <c r="G32" s="396">
        <v>100</v>
      </c>
    </row>
    <row r="33" spans="1:7">
      <c r="A33" s="91"/>
      <c r="B33" s="91"/>
      <c r="C33" s="252"/>
      <c r="D33" s="252"/>
      <c r="E33" s="91"/>
      <c r="F33" s="91"/>
      <c r="G33" s="91"/>
    </row>
    <row r="34" spans="1:7">
      <c r="C34" s="87"/>
      <c r="D34" s="87"/>
    </row>
    <row r="36" spans="1:7" ht="19.5" customHeight="1">
      <c r="A36" s="616"/>
      <c r="B36" s="616"/>
      <c r="C36" s="616"/>
      <c r="D36" s="616"/>
      <c r="E36" s="616"/>
      <c r="F36" s="616"/>
      <c r="G36" s="616"/>
    </row>
    <row r="37" spans="1:7" ht="21" customHeight="1">
      <c r="A37" s="617"/>
      <c r="B37" s="617"/>
      <c r="C37" s="617"/>
      <c r="D37" s="617"/>
      <c r="E37" s="617"/>
      <c r="F37" s="617"/>
      <c r="G37" s="617"/>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596" t="s">
        <v>120</v>
      </c>
      <c r="B2" s="596"/>
      <c r="C2" s="596"/>
      <c r="D2" s="596"/>
      <c r="E2" s="596"/>
      <c r="F2" s="596"/>
    </row>
    <row r="3" spans="1:6" s="317" customFormat="1" ht="15.75" customHeight="1">
      <c r="A3" s="597" t="s">
        <v>235</v>
      </c>
      <c r="B3" s="597"/>
      <c r="C3" s="597"/>
      <c r="D3" s="597"/>
      <c r="E3" s="597"/>
      <c r="F3" s="597"/>
    </row>
    <row r="4" spans="1:6">
      <c r="A4" s="73"/>
    </row>
    <row r="5" spans="1:6" ht="12" customHeight="1">
      <c r="A5" s="103"/>
      <c r="B5" s="75"/>
      <c r="C5" s="76"/>
      <c r="D5" s="74" t="s">
        <v>54</v>
      </c>
      <c r="E5" s="599" t="s">
        <v>13</v>
      </c>
      <c r="F5" s="600"/>
    </row>
    <row r="6" spans="1:6" ht="12" customHeight="1">
      <c r="A6" s="101" t="s">
        <v>11</v>
      </c>
      <c r="B6" s="599" t="s">
        <v>119</v>
      </c>
      <c r="C6" s="600"/>
      <c r="D6" s="74" t="s">
        <v>15</v>
      </c>
      <c r="E6" s="599" t="s">
        <v>15</v>
      </c>
      <c r="F6" s="600"/>
    </row>
    <row r="7" spans="1:6" ht="12" customHeight="1">
      <c r="A7" s="104" t="s">
        <v>232</v>
      </c>
      <c r="B7" s="602" t="s">
        <v>350</v>
      </c>
      <c r="C7" s="603"/>
      <c r="D7" s="81" t="s">
        <v>55</v>
      </c>
      <c r="E7" s="602" t="s">
        <v>19</v>
      </c>
      <c r="F7" s="603"/>
    </row>
    <row r="8" spans="1:6" ht="12" customHeight="1">
      <c r="A8" s="105"/>
      <c r="B8" s="75"/>
      <c r="C8" s="76"/>
      <c r="D8" s="81" t="s">
        <v>20</v>
      </c>
      <c r="E8" s="602" t="s">
        <v>20</v>
      </c>
      <c r="F8" s="603"/>
    </row>
    <row r="9" spans="1:6" ht="17.25" customHeight="1" thickBot="1">
      <c r="A9" s="508" t="s">
        <v>580</v>
      </c>
      <c r="B9" s="83">
        <v>2023</v>
      </c>
      <c r="C9" s="83">
        <v>2024</v>
      </c>
      <c r="D9" s="83" t="s">
        <v>562</v>
      </c>
      <c r="E9" s="83">
        <v>2023</v>
      </c>
      <c r="F9" s="83">
        <v>2024</v>
      </c>
    </row>
    <row r="10" spans="1:6" ht="15.75" thickBot="1">
      <c r="A10" s="601" t="s">
        <v>482</v>
      </c>
      <c r="B10" s="601"/>
      <c r="C10" s="601"/>
      <c r="D10" s="601"/>
      <c r="E10" s="601"/>
      <c r="F10" s="601"/>
    </row>
    <row r="11" spans="1:6" ht="12.75">
      <c r="A11" s="339" t="s">
        <v>25</v>
      </c>
      <c r="B11" s="161">
        <v>422240.16478999995</v>
      </c>
      <c r="C11" s="161">
        <v>508959.09369999997</v>
      </c>
      <c r="D11" s="172">
        <v>20.537820923106519</v>
      </c>
      <c r="E11" s="275">
        <v>6.7544939305355367</v>
      </c>
      <c r="F11" s="275">
        <v>7.9212348933665657</v>
      </c>
    </row>
    <row r="12" spans="1:6" ht="12.75">
      <c r="A12" s="340" t="s">
        <v>26</v>
      </c>
      <c r="B12" s="149"/>
      <c r="C12" s="149"/>
      <c r="D12" s="167"/>
      <c r="E12" s="179"/>
      <c r="F12" s="179"/>
    </row>
    <row r="13" spans="1:6" ht="12.75">
      <c r="A13" s="341" t="s">
        <v>27</v>
      </c>
      <c r="B13" s="180">
        <v>3635704.3190700002</v>
      </c>
      <c r="C13" s="180">
        <v>4069597.2401900003</v>
      </c>
      <c r="D13" s="181">
        <v>11.934219150994885</v>
      </c>
      <c r="E13" s="182">
        <v>58.159656054022435</v>
      </c>
      <c r="F13" s="182">
        <v>63.337576752175259</v>
      </c>
    </row>
    <row r="14" spans="1:6" ht="12.75">
      <c r="A14" s="342" t="s">
        <v>28</v>
      </c>
      <c r="B14" s="183"/>
      <c r="C14" s="183"/>
      <c r="D14" s="184"/>
      <c r="E14" s="185"/>
      <c r="F14" s="185"/>
    </row>
    <row r="15" spans="1:6" ht="12.75">
      <c r="A15" s="341" t="s">
        <v>343</v>
      </c>
      <c r="B15" s="180">
        <v>444234.40196999995</v>
      </c>
      <c r="C15" s="180">
        <v>582563.04869999993</v>
      </c>
      <c r="D15" s="181">
        <v>31.138661507656408</v>
      </c>
      <c r="E15" s="182">
        <v>7.1063314721226929</v>
      </c>
      <c r="F15" s="182">
        <v>9.0667772834185349</v>
      </c>
    </row>
    <row r="16" spans="1:6" ht="12.75">
      <c r="A16" s="342" t="s">
        <v>29</v>
      </c>
      <c r="B16" s="183"/>
      <c r="C16" s="183"/>
      <c r="D16" s="184"/>
      <c r="E16" s="185"/>
      <c r="F16" s="185"/>
    </row>
    <row r="17" spans="1:6" ht="12.75">
      <c r="A17" s="341" t="s">
        <v>221</v>
      </c>
      <c r="B17" s="180">
        <v>32808.505470000004</v>
      </c>
      <c r="C17" s="180">
        <v>25500.916709999998</v>
      </c>
      <c r="D17" s="181">
        <v>-22.273458224672993</v>
      </c>
      <c r="E17" s="182">
        <v>0.52483129163534592</v>
      </c>
      <c r="F17" s="182">
        <v>0.39688602435140363</v>
      </c>
    </row>
    <row r="18" spans="1:6" ht="12.75">
      <c r="A18" s="342" t="s">
        <v>222</v>
      </c>
      <c r="B18" s="315"/>
      <c r="C18" s="315"/>
      <c r="D18" s="184"/>
      <c r="E18" s="185"/>
      <c r="F18" s="185"/>
    </row>
    <row r="19" spans="1:6" ht="12.75">
      <c r="A19" s="341" t="s">
        <v>30</v>
      </c>
      <c r="B19" s="191">
        <v>1132496.64543</v>
      </c>
      <c r="C19" s="191">
        <v>797758.94305999996</v>
      </c>
      <c r="D19" s="181">
        <v>-29.557500564860639</v>
      </c>
      <c r="E19" s="182">
        <v>18.116328942115732</v>
      </c>
      <c r="F19" s="182">
        <v>12.415999742381857</v>
      </c>
    </row>
    <row r="20" spans="1:6" ht="12.75">
      <c r="A20" s="342" t="s">
        <v>31</v>
      </c>
      <c r="B20" s="315"/>
      <c r="C20" s="315"/>
      <c r="D20" s="184"/>
      <c r="E20" s="185"/>
      <c r="F20" s="185"/>
    </row>
    <row r="21" spans="1:6" ht="12.75">
      <c r="A21" s="341" t="s">
        <v>32</v>
      </c>
      <c r="B21" s="191">
        <v>436082.21466999996</v>
      </c>
      <c r="C21" s="191">
        <v>326475.53516999999</v>
      </c>
      <c r="D21" s="181">
        <v>-25.13440718579718</v>
      </c>
      <c r="E21" s="182">
        <v>6.9759225147800752</v>
      </c>
      <c r="F21" s="182">
        <v>5.0811340892230286</v>
      </c>
    </row>
    <row r="22" spans="1:6" ht="12.75">
      <c r="A22" s="342" t="s">
        <v>33</v>
      </c>
      <c r="B22" s="183"/>
      <c r="C22" s="183"/>
      <c r="D22" s="184"/>
      <c r="E22" s="185"/>
      <c r="F22" s="185"/>
    </row>
    <row r="23" spans="1:6" ht="12.75">
      <c r="A23" s="341" t="s">
        <v>34</v>
      </c>
      <c r="B23" s="180">
        <v>147681.71969</v>
      </c>
      <c r="C23" s="180">
        <v>114394.57501999999</v>
      </c>
      <c r="D23" s="181">
        <v>-22.5397867385844</v>
      </c>
      <c r="E23" s="182">
        <v>2.3624357947881798</v>
      </c>
      <c r="F23" s="182">
        <v>1.7803912150833494</v>
      </c>
    </row>
    <row r="24" spans="1:6" ht="12.75">
      <c r="A24" s="263" t="s">
        <v>555</v>
      </c>
      <c r="B24" s="183"/>
      <c r="C24" s="183"/>
      <c r="D24" s="184"/>
      <c r="E24" s="184"/>
      <c r="F24" s="185"/>
    </row>
    <row r="25" spans="1:6" ht="14.25">
      <c r="A25" s="416" t="s">
        <v>10</v>
      </c>
      <c r="B25" s="388">
        <v>6251247.9710900001</v>
      </c>
      <c r="C25" s="388">
        <v>6425249.35255</v>
      </c>
      <c r="D25" s="389">
        <v>2.7834663136816928</v>
      </c>
      <c r="E25" s="390">
        <v>100</v>
      </c>
      <c r="F25" s="390">
        <v>100</v>
      </c>
    </row>
    <row r="26" spans="1:6">
      <c r="A26" s="91"/>
      <c r="B26" s="281"/>
      <c r="C26" s="281"/>
      <c r="D26" s="91"/>
      <c r="E26" s="91"/>
      <c r="F26" s="91"/>
    </row>
    <row r="27" spans="1:6" ht="15">
      <c r="A27" s="618" t="s">
        <v>217</v>
      </c>
      <c r="B27" s="619"/>
      <c r="C27" s="619"/>
      <c r="D27" s="619"/>
      <c r="E27" s="619"/>
      <c r="F27" s="619"/>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11" zoomScaleNormal="100" workbookViewId="0">
      <selection activeCell="H44" sqref="H44"/>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596" t="s">
        <v>63</v>
      </c>
      <c r="B3" s="596"/>
      <c r="C3" s="596"/>
      <c r="D3" s="596"/>
      <c r="E3" s="596"/>
      <c r="F3" s="596"/>
    </row>
    <row r="4" spans="1:6" ht="15.75">
      <c r="A4" s="597" t="s">
        <v>148</v>
      </c>
      <c r="B4" s="597"/>
      <c r="C4" s="597"/>
      <c r="D4" s="597"/>
      <c r="E4" s="597"/>
      <c r="F4" s="597"/>
    </row>
    <row r="6" spans="1:6">
      <c r="A6" s="103"/>
      <c r="B6" s="311"/>
      <c r="C6" s="76"/>
      <c r="D6" s="74" t="s">
        <v>54</v>
      </c>
      <c r="E6" s="599" t="s">
        <v>13</v>
      </c>
      <c r="F6" s="600"/>
    </row>
    <row r="7" spans="1:6" ht="14.25">
      <c r="A7" s="101" t="s">
        <v>11</v>
      </c>
      <c r="B7" s="599" t="s">
        <v>119</v>
      </c>
      <c r="C7" s="600"/>
      <c r="D7" s="74" t="s">
        <v>15</v>
      </c>
      <c r="E7" s="599" t="s">
        <v>15</v>
      </c>
      <c r="F7" s="600"/>
    </row>
    <row r="8" spans="1:6" ht="15">
      <c r="A8" s="104" t="s">
        <v>232</v>
      </c>
      <c r="B8" s="602" t="s">
        <v>350</v>
      </c>
      <c r="C8" s="603"/>
      <c r="D8" s="81" t="s">
        <v>55</v>
      </c>
      <c r="E8" s="602" t="s">
        <v>19</v>
      </c>
      <c r="F8" s="603"/>
    </row>
    <row r="9" spans="1:6">
      <c r="A9" s="105"/>
      <c r="B9" s="507"/>
      <c r="C9" s="76"/>
      <c r="D9" s="81" t="s">
        <v>20</v>
      </c>
      <c r="E9" s="602" t="s">
        <v>20</v>
      </c>
      <c r="F9" s="603"/>
    </row>
    <row r="10" spans="1:6" ht="15.75" customHeight="1" thickBot="1">
      <c r="A10" s="508" t="s">
        <v>580</v>
      </c>
      <c r="B10" s="83">
        <v>2023</v>
      </c>
      <c r="C10" s="83">
        <v>2024</v>
      </c>
      <c r="D10" s="83" t="s">
        <v>562</v>
      </c>
      <c r="E10" s="83">
        <v>2023</v>
      </c>
      <c r="F10" s="83">
        <v>2024</v>
      </c>
    </row>
    <row r="11" spans="1:6" ht="15.75" thickBot="1">
      <c r="A11" s="601" t="s">
        <v>487</v>
      </c>
      <c r="B11" s="601"/>
      <c r="C11" s="601"/>
      <c r="D11" s="601"/>
      <c r="E11" s="601"/>
      <c r="F11" s="601"/>
    </row>
    <row r="12" spans="1:6" ht="12" customHeight="1">
      <c r="A12" s="339" t="s">
        <v>25</v>
      </c>
      <c r="B12" s="171">
        <v>196666.77671999999</v>
      </c>
      <c r="C12" s="171">
        <v>220905.34323999999</v>
      </c>
      <c r="D12" s="275">
        <v>12.324687943866142</v>
      </c>
      <c r="E12" s="276">
        <v>10.131988853881442</v>
      </c>
      <c r="F12" s="275">
        <v>8.8627240469998014</v>
      </c>
    </row>
    <row r="13" spans="1:6" ht="12" customHeight="1">
      <c r="A13" s="340" t="s">
        <v>26</v>
      </c>
      <c r="B13" s="371"/>
      <c r="C13" s="371"/>
      <c r="D13" s="179"/>
      <c r="E13" s="277"/>
      <c r="F13" s="179"/>
    </row>
    <row r="14" spans="1:6" ht="12" customHeight="1">
      <c r="A14" s="341" t="s">
        <v>27</v>
      </c>
      <c r="B14" s="191">
        <v>1262226.3664600002</v>
      </c>
      <c r="C14" s="191">
        <v>1693999.1547100001</v>
      </c>
      <c r="D14" s="182">
        <v>34.207238869596445</v>
      </c>
      <c r="E14" s="278">
        <v>65.028082980461193</v>
      </c>
      <c r="F14" s="182">
        <v>67.963258940887073</v>
      </c>
    </row>
    <row r="15" spans="1:6" ht="12" customHeight="1">
      <c r="A15" s="342" t="s">
        <v>28</v>
      </c>
      <c r="B15" s="315"/>
      <c r="C15" s="315"/>
      <c r="D15" s="185"/>
      <c r="E15" s="279"/>
      <c r="F15" s="185"/>
    </row>
    <row r="16" spans="1:6" ht="12" customHeight="1">
      <c r="A16" s="341" t="s">
        <v>343</v>
      </c>
      <c r="B16" s="191">
        <v>271257.25913999998</v>
      </c>
      <c r="C16" s="191">
        <v>280854.45222000004</v>
      </c>
      <c r="D16" s="182">
        <v>3.5380410133270646</v>
      </c>
      <c r="E16" s="278">
        <v>13.974782990692166</v>
      </c>
      <c r="F16" s="182">
        <v>11.267882754166157</v>
      </c>
    </row>
    <row r="17" spans="1:6" ht="12" customHeight="1">
      <c r="A17" s="342" t="s">
        <v>29</v>
      </c>
      <c r="B17" s="315"/>
      <c r="C17" s="315"/>
      <c r="D17" s="185"/>
      <c r="E17" s="279"/>
      <c r="F17" s="185"/>
    </row>
    <row r="18" spans="1:6" ht="12" customHeight="1">
      <c r="A18" s="341" t="s">
        <v>221</v>
      </c>
      <c r="B18" s="191">
        <v>4092.5501899999995</v>
      </c>
      <c r="C18" s="191">
        <v>394.77733999999998</v>
      </c>
      <c r="D18" s="182">
        <v>-90.35375690774363</v>
      </c>
      <c r="E18" s="182">
        <v>0.21084228663627419</v>
      </c>
      <c r="F18" s="182">
        <v>1.5838469876336966E-2</v>
      </c>
    </row>
    <row r="19" spans="1:6" ht="13.5" customHeight="1">
      <c r="A19" s="342" t="s">
        <v>222</v>
      </c>
      <c r="B19" s="315"/>
      <c r="C19" s="315"/>
      <c r="D19" s="185"/>
      <c r="E19" s="279"/>
      <c r="F19" s="185"/>
    </row>
    <row r="20" spans="1:6" ht="12.75" customHeight="1">
      <c r="A20" s="341" t="s">
        <v>30</v>
      </c>
      <c r="B20" s="191">
        <v>153208.87033999999</v>
      </c>
      <c r="C20" s="191">
        <v>274986.92578000005</v>
      </c>
      <c r="D20" s="182">
        <v>79.484990111702473</v>
      </c>
      <c r="E20" s="278">
        <v>7.8931001590101584</v>
      </c>
      <c r="F20" s="182">
        <v>11.032477548871066</v>
      </c>
    </row>
    <row r="21" spans="1:6" ht="15" customHeight="1">
      <c r="A21" s="342" t="s">
        <v>31</v>
      </c>
      <c r="B21" s="315"/>
      <c r="C21" s="315"/>
      <c r="D21" s="185"/>
      <c r="E21" s="279"/>
      <c r="F21" s="185"/>
    </row>
    <row r="22" spans="1:6">
      <c r="A22" s="341" t="s">
        <v>32</v>
      </c>
      <c r="B22" s="191">
        <v>1043.0709999999999</v>
      </c>
      <c r="C22" s="191">
        <v>787.08799999999997</v>
      </c>
      <c r="D22" s="182">
        <v>-24.541282424686329</v>
      </c>
      <c r="E22" s="666">
        <v>5.3737514399056198E-2</v>
      </c>
      <c r="F22" s="666">
        <v>3.1577976532356972E-2</v>
      </c>
    </row>
    <row r="23" spans="1:6">
      <c r="A23" s="342" t="s">
        <v>33</v>
      </c>
      <c r="B23" s="315"/>
      <c r="C23" s="315"/>
      <c r="D23" s="185"/>
      <c r="E23" s="279"/>
      <c r="F23" s="185"/>
    </row>
    <row r="24" spans="1:6">
      <c r="A24" s="500" t="s">
        <v>554</v>
      </c>
      <c r="B24" s="191">
        <v>52553.202000000005</v>
      </c>
      <c r="C24" s="191">
        <v>20594.22</v>
      </c>
      <c r="D24" s="182">
        <v>-60.812625651240062</v>
      </c>
      <c r="E24" s="182">
        <v>2.7074652149197029</v>
      </c>
      <c r="F24" s="182">
        <v>0.82624026266719419</v>
      </c>
    </row>
    <row r="25" spans="1:6">
      <c r="A25" s="343" t="s">
        <v>35</v>
      </c>
      <c r="B25" s="183"/>
      <c r="C25" s="183"/>
      <c r="D25" s="184"/>
      <c r="E25" s="190"/>
      <c r="F25" s="184"/>
    </row>
    <row r="26" spans="1:6" ht="14.25">
      <c r="A26" s="416" t="s">
        <v>10</v>
      </c>
      <c r="B26" s="388">
        <v>1941048.0958500002</v>
      </c>
      <c r="C26" s="388">
        <v>2492521.9612900005</v>
      </c>
      <c r="D26" s="417">
        <v>28.411138632734676</v>
      </c>
      <c r="E26" s="390">
        <v>100</v>
      </c>
      <c r="F26" s="390">
        <v>100</v>
      </c>
    </row>
    <row r="27" spans="1:6">
      <c r="B27" s="146"/>
      <c r="C27" s="146"/>
    </row>
    <row r="28" spans="1:6" ht="15.75" customHeight="1">
      <c r="A28" s="124" t="s">
        <v>216</v>
      </c>
      <c r="B28" s="186"/>
    </row>
    <row r="29" spans="1:6" s="72" customFormat="1" ht="14.25">
      <c r="A29" s="127">
        <v>2023</v>
      </c>
      <c r="B29" s="127"/>
      <c r="D29" s="608">
        <v>2024</v>
      </c>
      <c r="E29" s="608"/>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14" zoomScaleNormal="100" workbookViewId="0">
      <selection activeCell="D39" sqref="D39:F39"/>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596" t="s">
        <v>106</v>
      </c>
      <c r="B3" s="596"/>
      <c r="C3" s="596"/>
      <c r="D3" s="596"/>
      <c r="E3" s="596"/>
      <c r="F3" s="596"/>
    </row>
    <row r="4" spans="1:6" s="317" customFormat="1" ht="15.75" customHeight="1">
      <c r="A4" s="597" t="s">
        <v>203</v>
      </c>
      <c r="B4" s="597"/>
      <c r="C4" s="597"/>
      <c r="D4" s="597"/>
      <c r="E4" s="597"/>
      <c r="F4" s="597"/>
    </row>
    <row r="5" spans="1:6">
      <c r="A5" s="73"/>
    </row>
    <row r="6" spans="1:6" ht="12" customHeight="1">
      <c r="A6" s="103"/>
      <c r="B6" s="102"/>
      <c r="C6" s="151"/>
      <c r="D6" s="103" t="s">
        <v>54</v>
      </c>
      <c r="E6" s="599" t="s">
        <v>13</v>
      </c>
      <c r="F6" s="600"/>
    </row>
    <row r="7" spans="1:6" ht="12.75" customHeight="1">
      <c r="A7" s="101" t="s">
        <v>11</v>
      </c>
      <c r="B7" s="611" t="s">
        <v>49</v>
      </c>
      <c r="C7" s="612"/>
      <c r="D7" s="103" t="s">
        <v>15</v>
      </c>
      <c r="E7" s="599" t="s">
        <v>15</v>
      </c>
      <c r="F7" s="600"/>
    </row>
    <row r="8" spans="1:6" ht="13.5" customHeight="1">
      <c r="A8" s="104" t="s">
        <v>232</v>
      </c>
      <c r="B8" s="614" t="s">
        <v>50</v>
      </c>
      <c r="C8" s="615"/>
      <c r="D8" s="105" t="s">
        <v>55</v>
      </c>
      <c r="E8" s="602" t="s">
        <v>19</v>
      </c>
      <c r="F8" s="603"/>
    </row>
    <row r="9" spans="1:6" ht="12" customHeight="1">
      <c r="A9" s="105"/>
      <c r="B9" s="506"/>
      <c r="C9" s="151"/>
      <c r="D9" s="105" t="s">
        <v>20</v>
      </c>
      <c r="E9" s="602" t="s">
        <v>20</v>
      </c>
      <c r="F9" s="603"/>
    </row>
    <row r="10" spans="1:6" ht="16.5" customHeight="1" thickBot="1">
      <c r="A10" s="508" t="s">
        <v>580</v>
      </c>
      <c r="B10" s="83">
        <v>2023</v>
      </c>
      <c r="C10" s="83">
        <v>2024</v>
      </c>
      <c r="D10" s="83" t="s">
        <v>562</v>
      </c>
      <c r="E10" s="83">
        <v>2023</v>
      </c>
      <c r="F10" s="83">
        <v>2024</v>
      </c>
    </row>
    <row r="11" spans="1:6" ht="15.75" thickBot="1">
      <c r="A11" s="601" t="s">
        <v>491</v>
      </c>
      <c r="B11" s="601" t="s">
        <v>23</v>
      </c>
      <c r="C11" s="601"/>
      <c r="D11" s="601"/>
      <c r="E11" s="601"/>
      <c r="F11" s="601"/>
    </row>
    <row r="12" spans="1:6" ht="12.75">
      <c r="A12" s="173" t="s">
        <v>25</v>
      </c>
      <c r="B12" s="171">
        <v>46805</v>
      </c>
      <c r="C12" s="171">
        <v>45223</v>
      </c>
      <c r="D12" s="172">
        <v>-3.3799807712851182</v>
      </c>
      <c r="E12" s="172">
        <v>13.632696335002287</v>
      </c>
      <c r="F12" s="187">
        <v>11.907620687657657</v>
      </c>
    </row>
    <row r="13" spans="1:6" ht="12.75">
      <c r="A13" s="91" t="s">
        <v>26</v>
      </c>
      <c r="B13" s="149"/>
      <c r="C13" s="149"/>
      <c r="D13" s="167"/>
      <c r="E13" s="167"/>
      <c r="F13" s="188"/>
    </row>
    <row r="14" spans="1:6" ht="12.75">
      <c r="A14" s="174" t="s">
        <v>27</v>
      </c>
      <c r="B14" s="180">
        <v>249353</v>
      </c>
      <c r="C14" s="180">
        <v>287008</v>
      </c>
      <c r="D14" s="181">
        <v>15.101081599178666</v>
      </c>
      <c r="E14" s="181">
        <v>72.628004042769462</v>
      </c>
      <c r="F14" s="189">
        <v>75.571775386932501</v>
      </c>
    </row>
    <row r="15" spans="1:6" ht="12.75">
      <c r="A15" s="175" t="s">
        <v>28</v>
      </c>
      <c r="B15" s="183"/>
      <c r="C15" s="183"/>
      <c r="D15" s="184"/>
      <c r="E15" s="184"/>
      <c r="F15" s="190"/>
    </row>
    <row r="16" spans="1:6" ht="12.75">
      <c r="A16" s="174" t="s">
        <v>343</v>
      </c>
      <c r="B16" s="180">
        <v>12384</v>
      </c>
      <c r="C16" s="180">
        <v>14951</v>
      </c>
      <c r="D16" s="181">
        <v>20.728359173126609</v>
      </c>
      <c r="E16" s="181">
        <v>3.6070358169569134</v>
      </c>
      <c r="F16" s="189">
        <v>3.9367321252718663</v>
      </c>
    </row>
    <row r="17" spans="1:6" ht="12.75">
      <c r="A17" s="175" t="s">
        <v>29</v>
      </c>
      <c r="B17" s="183"/>
      <c r="C17" s="183"/>
      <c r="D17" s="184"/>
      <c r="E17" s="184"/>
      <c r="F17" s="190"/>
    </row>
    <row r="18" spans="1:6" ht="12.75">
      <c r="A18" s="174" t="s">
        <v>221</v>
      </c>
      <c r="B18" s="180">
        <v>596</v>
      </c>
      <c r="C18" s="180">
        <v>825</v>
      </c>
      <c r="D18" s="181">
        <v>38.422818791946312</v>
      </c>
      <c r="E18" s="181">
        <v>0.1735944240072933</v>
      </c>
      <c r="F18" s="189">
        <v>0.21722988451269412</v>
      </c>
    </row>
    <row r="19" spans="1:6" ht="12" customHeight="1">
      <c r="A19" s="175" t="s">
        <v>222</v>
      </c>
      <c r="B19" s="183"/>
      <c r="C19" s="183"/>
      <c r="D19" s="184"/>
      <c r="E19" s="184"/>
      <c r="F19" s="190"/>
    </row>
    <row r="20" spans="1:6" ht="12.75">
      <c r="A20" s="174" t="s">
        <v>30</v>
      </c>
      <c r="B20" s="191">
        <v>17789</v>
      </c>
      <c r="C20" s="180">
        <v>18546</v>
      </c>
      <c r="D20" s="181">
        <v>4.2554387542863559</v>
      </c>
      <c r="E20" s="181">
        <v>5.181327531318356</v>
      </c>
      <c r="F20" s="189">
        <v>4.883327803845364</v>
      </c>
    </row>
    <row r="21" spans="1:6" ht="12" customHeight="1">
      <c r="A21" s="175" t="s">
        <v>31</v>
      </c>
      <c r="B21" s="183"/>
      <c r="C21" s="183"/>
      <c r="D21" s="184"/>
      <c r="E21" s="184"/>
      <c r="F21" s="190"/>
    </row>
    <row r="22" spans="1:6" ht="12.75">
      <c r="A22" s="174" t="s">
        <v>32</v>
      </c>
      <c r="B22" s="180">
        <v>5283</v>
      </c>
      <c r="C22" s="180">
        <v>5075</v>
      </c>
      <c r="D22" s="181">
        <v>-3.9371569184175614</v>
      </c>
      <c r="E22" s="181">
        <v>1.5387572852861249</v>
      </c>
      <c r="F22" s="189">
        <v>1.3362929259417244</v>
      </c>
    </row>
    <row r="23" spans="1:6" ht="12.75">
      <c r="A23" s="175" t="s">
        <v>33</v>
      </c>
      <c r="B23" s="183"/>
      <c r="C23" s="183"/>
      <c r="D23" s="184"/>
      <c r="E23" s="184"/>
      <c r="F23" s="190"/>
    </row>
    <row r="24" spans="1:6" ht="12.75">
      <c r="A24" s="500" t="s">
        <v>554</v>
      </c>
      <c r="B24" s="180">
        <v>11119</v>
      </c>
      <c r="C24" s="180">
        <v>8154</v>
      </c>
      <c r="D24" s="181">
        <v>-26.666067092364422</v>
      </c>
      <c r="E24" s="181">
        <v>3.2385845646595537</v>
      </c>
      <c r="F24" s="189">
        <v>2.1470211858381916</v>
      </c>
    </row>
    <row r="25" spans="1:6" ht="12.75">
      <c r="A25" s="175" t="s">
        <v>35</v>
      </c>
      <c r="B25" s="183"/>
      <c r="C25" s="183"/>
      <c r="D25" s="184"/>
      <c r="E25" s="184"/>
      <c r="F25" s="190"/>
    </row>
    <row r="26" spans="1:6" ht="14.25">
      <c r="A26" s="418" t="s">
        <v>10</v>
      </c>
      <c r="B26" s="419">
        <v>343329</v>
      </c>
      <c r="C26" s="419">
        <v>379782</v>
      </c>
      <c r="D26" s="420">
        <v>10.617512648217886</v>
      </c>
      <c r="E26" s="390">
        <v>100</v>
      </c>
      <c r="F26" s="390">
        <v>100</v>
      </c>
    </row>
    <row r="27" spans="1:6" ht="12.75" thickBot="1">
      <c r="A27" s="91"/>
      <c r="B27" s="286"/>
      <c r="C27" s="286"/>
      <c r="D27" s="91"/>
      <c r="E27" s="91"/>
      <c r="F27" s="91"/>
    </row>
    <row r="28" spans="1:6" ht="15.75" thickBot="1">
      <c r="A28" s="601" t="s">
        <v>492</v>
      </c>
      <c r="B28" s="601"/>
      <c r="C28" s="601"/>
      <c r="D28" s="601"/>
      <c r="E28" s="601"/>
      <c r="F28" s="601"/>
    </row>
    <row r="29" spans="1:6" ht="12.75">
      <c r="A29" s="173" t="s">
        <v>25</v>
      </c>
      <c r="B29" s="161">
        <v>9464</v>
      </c>
      <c r="C29" s="485">
        <v>11022</v>
      </c>
      <c r="D29" s="172">
        <v>16.462383770076073</v>
      </c>
      <c r="E29" s="172">
        <v>52.653833314788024</v>
      </c>
      <c r="F29" s="172">
        <v>48.912754060530759</v>
      </c>
    </row>
    <row r="30" spans="1:6" ht="12.75">
      <c r="A30" s="91" t="s">
        <v>26</v>
      </c>
      <c r="B30" s="149"/>
      <c r="C30" s="149"/>
      <c r="D30" s="167"/>
      <c r="E30" s="167"/>
      <c r="F30" s="167"/>
    </row>
    <row r="31" spans="1:6" ht="12.75">
      <c r="A31" s="174" t="s">
        <v>27</v>
      </c>
      <c r="B31" s="180">
        <v>6321</v>
      </c>
      <c r="C31" s="180">
        <v>8851</v>
      </c>
      <c r="D31" s="181">
        <v>40.025312450561621</v>
      </c>
      <c r="E31" s="181">
        <v>35.167464114832534</v>
      </c>
      <c r="F31" s="181">
        <v>39.278423715274698</v>
      </c>
    </row>
    <row r="32" spans="1:6" ht="12.75">
      <c r="A32" s="175" t="s">
        <v>28</v>
      </c>
      <c r="B32" s="183"/>
      <c r="C32" s="183"/>
      <c r="D32" s="184"/>
      <c r="E32" s="184"/>
      <c r="F32" s="184"/>
    </row>
    <row r="33" spans="1:6" ht="12.75">
      <c r="A33" s="174" t="s">
        <v>343</v>
      </c>
      <c r="B33" s="180">
        <v>2034</v>
      </c>
      <c r="C33" s="455">
        <v>2538</v>
      </c>
      <c r="D33" s="181">
        <v>24.778761061946895</v>
      </c>
      <c r="E33" s="181">
        <v>11.3163458328697</v>
      </c>
      <c r="F33" s="181">
        <v>11.262980385195705</v>
      </c>
    </row>
    <row r="34" spans="1:6" ht="12.75">
      <c r="A34" s="175" t="s">
        <v>29</v>
      </c>
      <c r="B34" s="183"/>
      <c r="C34" s="183"/>
      <c r="D34" s="183"/>
      <c r="E34" s="184"/>
      <c r="F34" s="184"/>
    </row>
    <row r="35" spans="1:6" ht="12.75">
      <c r="A35" s="174" t="s">
        <v>221</v>
      </c>
      <c r="B35" s="338">
        <v>4</v>
      </c>
      <c r="C35" s="338">
        <v>3</v>
      </c>
      <c r="D35" s="181">
        <v>-25</v>
      </c>
      <c r="E35" s="181">
        <v>2.2254367419606097E-2</v>
      </c>
      <c r="F35" s="181">
        <v>1.3313215585337714E-2</v>
      </c>
    </row>
    <row r="36" spans="1:6" ht="12.75">
      <c r="A36" s="175" t="s">
        <v>222</v>
      </c>
      <c r="B36" s="183"/>
      <c r="C36" s="183"/>
      <c r="D36" s="183"/>
      <c r="E36" s="184"/>
      <c r="F36" s="184"/>
    </row>
    <row r="37" spans="1:6" ht="12.75">
      <c r="A37" s="174" t="s">
        <v>30</v>
      </c>
      <c r="B37" s="180">
        <v>126</v>
      </c>
      <c r="C37" s="180">
        <v>97</v>
      </c>
      <c r="D37" s="181">
        <v>-23.015873015873012</v>
      </c>
      <c r="E37" s="181">
        <v>0.70101257371759207</v>
      </c>
      <c r="F37" s="181">
        <v>0.43046063725925271</v>
      </c>
    </row>
    <row r="38" spans="1:6" ht="12.75">
      <c r="A38" s="175" t="s">
        <v>31</v>
      </c>
      <c r="B38" s="183"/>
      <c r="C38" s="183"/>
      <c r="D38" s="184"/>
      <c r="E38" s="184"/>
      <c r="F38" s="184"/>
    </row>
    <row r="39" spans="1:6" ht="12.75">
      <c r="A39" s="174" t="s">
        <v>32</v>
      </c>
      <c r="B39" s="180">
        <v>3</v>
      </c>
      <c r="C39" s="180">
        <v>3</v>
      </c>
      <c r="D39" s="667">
        <v>0</v>
      </c>
      <c r="E39" s="667">
        <v>1.6690775564704573E-2</v>
      </c>
      <c r="F39" s="667">
        <v>1.3313215585337714E-2</v>
      </c>
    </row>
    <row r="40" spans="1:6" ht="12.75">
      <c r="A40" s="175" t="s">
        <v>33</v>
      </c>
      <c r="B40" s="183"/>
      <c r="C40" s="183"/>
      <c r="D40" s="184"/>
      <c r="E40" s="184"/>
      <c r="F40" s="184"/>
    </row>
    <row r="41" spans="1:6" ht="12.75">
      <c r="A41" s="174" t="s">
        <v>34</v>
      </c>
      <c r="B41" s="180">
        <v>22</v>
      </c>
      <c r="C41" s="180">
        <v>20</v>
      </c>
      <c r="D41" s="181">
        <v>-9.0909090909090935</v>
      </c>
      <c r="E41" s="181">
        <v>0.12239902080783352</v>
      </c>
      <c r="F41" s="189">
        <v>8.875477056891809E-2</v>
      </c>
    </row>
    <row r="42" spans="1:6" ht="12.75">
      <c r="A42" s="175" t="s">
        <v>35</v>
      </c>
      <c r="B42" s="183"/>
      <c r="C42" s="183"/>
      <c r="D42" s="184"/>
      <c r="E42" s="184"/>
      <c r="F42" s="190"/>
    </row>
    <row r="43" spans="1:6" ht="14.25">
      <c r="A43" s="416" t="s">
        <v>10</v>
      </c>
      <c r="B43" s="419">
        <v>17974</v>
      </c>
      <c r="C43" s="419">
        <v>22534</v>
      </c>
      <c r="D43" s="420">
        <v>25.369978858350951</v>
      </c>
      <c r="E43" s="390">
        <v>100</v>
      </c>
      <c r="F43" s="390">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13" zoomScaleNormal="100" workbookViewId="0">
      <selection activeCell="A21" sqref="A21:H24"/>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596" t="s">
        <v>236</v>
      </c>
      <c r="B2" s="596"/>
      <c r="C2" s="596"/>
      <c r="D2" s="596"/>
      <c r="E2" s="596"/>
      <c r="F2" s="596"/>
      <c r="G2" s="596"/>
      <c r="H2" s="596"/>
    </row>
    <row r="3" spans="1:8" s="317" customFormat="1" ht="15.75" customHeight="1">
      <c r="A3" s="597" t="s">
        <v>237</v>
      </c>
      <c r="B3" s="597"/>
      <c r="C3" s="597"/>
      <c r="D3" s="597"/>
      <c r="E3" s="597"/>
      <c r="F3" s="597"/>
      <c r="G3" s="597"/>
      <c r="H3" s="597"/>
    </row>
    <row r="4" spans="1:8">
      <c r="A4" s="73"/>
      <c r="B4" s="73"/>
    </row>
    <row r="5" spans="1:8" ht="12" customHeight="1">
      <c r="A5" s="103"/>
      <c r="B5" s="77"/>
      <c r="C5" s="102"/>
      <c r="D5" s="102"/>
      <c r="E5" s="151"/>
      <c r="F5" s="103" t="s">
        <v>54</v>
      </c>
      <c r="G5" s="599" t="s">
        <v>13</v>
      </c>
      <c r="H5" s="600"/>
    </row>
    <row r="6" spans="1:8" ht="12" customHeight="1">
      <c r="A6" s="115" t="s">
        <v>57</v>
      </c>
      <c r="B6" s="193"/>
      <c r="C6" s="605" t="s">
        <v>119</v>
      </c>
      <c r="D6" s="605"/>
      <c r="E6" s="600"/>
      <c r="F6" s="103" t="s">
        <v>15</v>
      </c>
      <c r="G6" s="599" t="s">
        <v>15</v>
      </c>
      <c r="H6" s="600"/>
    </row>
    <row r="7" spans="1:8" ht="12" customHeight="1">
      <c r="A7" s="194" t="s">
        <v>37</v>
      </c>
      <c r="B7" s="195"/>
      <c r="C7" s="606" t="s">
        <v>350</v>
      </c>
      <c r="D7" s="606"/>
      <c r="E7" s="603"/>
      <c r="F7" s="105" t="s">
        <v>55</v>
      </c>
      <c r="G7" s="602" t="s">
        <v>19</v>
      </c>
      <c r="H7" s="603"/>
    </row>
    <row r="8" spans="1:8" ht="12" customHeight="1">
      <c r="A8" s="105"/>
      <c r="B8" s="80"/>
      <c r="C8" s="102"/>
      <c r="D8" s="102"/>
      <c r="E8" s="151"/>
      <c r="F8" s="105" t="s">
        <v>20</v>
      </c>
      <c r="G8" s="602" t="s">
        <v>20</v>
      </c>
      <c r="H8" s="603"/>
    </row>
    <row r="9" spans="1:8" ht="19.5" customHeight="1" thickBot="1">
      <c r="A9" s="508" t="s">
        <v>580</v>
      </c>
      <c r="B9" s="505"/>
      <c r="C9" s="83">
        <v>2023</v>
      </c>
      <c r="D9" s="83"/>
      <c r="E9" s="83">
        <v>2024</v>
      </c>
      <c r="F9" s="83" t="s">
        <v>562</v>
      </c>
      <c r="G9" s="83">
        <v>2023</v>
      </c>
      <c r="H9" s="83">
        <v>2024</v>
      </c>
    </row>
    <row r="10" spans="1:8" ht="15.75" thickBot="1">
      <c r="A10" s="601" t="s">
        <v>486</v>
      </c>
      <c r="B10" s="601"/>
      <c r="C10" s="601"/>
      <c r="D10" s="601"/>
      <c r="E10" s="601"/>
      <c r="F10" s="601"/>
      <c r="G10" s="601"/>
      <c r="H10" s="601"/>
    </row>
    <row r="11" spans="1:8" ht="15">
      <c r="A11" s="157" t="s">
        <v>566</v>
      </c>
      <c r="B11" s="157"/>
      <c r="C11" s="205">
        <v>249615.00883999999</v>
      </c>
      <c r="D11" s="205"/>
      <c r="E11" s="205">
        <v>265428.28173000005</v>
      </c>
      <c r="F11" s="207">
        <v>6.3350649319873886</v>
      </c>
      <c r="G11" s="206">
        <v>44.051089144150801</v>
      </c>
      <c r="H11" s="206">
        <v>40.211315883906494</v>
      </c>
    </row>
    <row r="12" spans="1:8" ht="15">
      <c r="A12" s="169" t="s">
        <v>564</v>
      </c>
      <c r="B12" s="157"/>
      <c r="C12" s="205">
        <v>135561.65829000002</v>
      </c>
      <c r="D12" s="205"/>
      <c r="E12" s="205">
        <v>169547.02543000001</v>
      </c>
      <c r="F12" s="532">
        <v>25.070043822639619</v>
      </c>
      <c r="G12" s="532">
        <v>23.923395959292833</v>
      </c>
      <c r="H12" s="532">
        <v>25.685691638834452</v>
      </c>
    </row>
    <row r="13" spans="1:8" ht="13.5" customHeight="1">
      <c r="A13" s="157" t="s">
        <v>567</v>
      </c>
      <c r="B13" s="157"/>
      <c r="C13" s="205">
        <v>90336.815470000001</v>
      </c>
      <c r="D13" s="205"/>
      <c r="E13" s="205">
        <v>119948.22792</v>
      </c>
      <c r="F13" s="207">
        <v>32.778897834663745</v>
      </c>
      <c r="G13" s="206">
        <v>15.942291009505915</v>
      </c>
      <c r="H13" s="206">
        <v>18.171673535197293</v>
      </c>
    </row>
    <row r="14" spans="1:8" ht="14.25" customHeight="1">
      <c r="A14" s="671" t="s">
        <v>565</v>
      </c>
      <c r="B14" s="671"/>
      <c r="C14" s="330">
        <v>91135.410060000009</v>
      </c>
      <c r="D14" s="330"/>
      <c r="E14" s="330">
        <v>105160.01577000001</v>
      </c>
      <c r="F14" s="543">
        <v>15.388755809368448</v>
      </c>
      <c r="G14" s="331">
        <v>16.083223887050455</v>
      </c>
      <c r="H14" s="331">
        <v>15.931318942061774</v>
      </c>
    </row>
    <row r="15" spans="1:8" ht="14.25" customHeight="1">
      <c r="A15" s="78" t="s">
        <v>10</v>
      </c>
      <c r="B15" s="448"/>
      <c r="C15" s="438">
        <v>566648.89266000001</v>
      </c>
      <c r="D15" s="438"/>
      <c r="E15" s="438">
        <v>660083.55085</v>
      </c>
      <c r="F15" s="439">
        <v>16.48898628415083</v>
      </c>
      <c r="G15" s="439">
        <v>100</v>
      </c>
      <c r="H15" s="439">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02" t="s">
        <v>274</v>
      </c>
      <c r="H18" s="603"/>
    </row>
    <row r="19" spans="1:8" s="88" customFormat="1" ht="20.25" customHeight="1" thickBot="1">
      <c r="A19" s="508" t="s">
        <v>580</v>
      </c>
      <c r="B19" s="83"/>
      <c r="C19" s="83">
        <v>2023</v>
      </c>
      <c r="D19" s="83"/>
      <c r="E19" s="83">
        <v>2024</v>
      </c>
      <c r="F19" s="83" t="s">
        <v>562</v>
      </c>
      <c r="G19" s="83">
        <v>2023</v>
      </c>
      <c r="H19" s="83">
        <v>2024</v>
      </c>
    </row>
    <row r="20" spans="1:8" ht="15.75" thickBot="1">
      <c r="A20" s="601" t="s">
        <v>493</v>
      </c>
      <c r="B20" s="601"/>
      <c r="C20" s="601"/>
      <c r="D20" s="601"/>
      <c r="E20" s="601"/>
      <c r="F20" s="601"/>
      <c r="G20" s="601"/>
      <c r="H20" s="601"/>
    </row>
    <row r="21" spans="1:8" ht="15" customHeight="1">
      <c r="A21" s="157" t="s">
        <v>566</v>
      </c>
      <c r="B21" s="205">
        <v>57</v>
      </c>
      <c r="C21" s="205">
        <v>35465.068240000001</v>
      </c>
      <c r="D21" s="205">
        <v>73</v>
      </c>
      <c r="E21" s="205">
        <v>57119.254580000001</v>
      </c>
      <c r="F21" s="206">
        <v>61.05778845105079</v>
      </c>
      <c r="G21" s="206">
        <v>43.95104341396798</v>
      </c>
      <c r="H21" s="206">
        <v>52.362896757002687</v>
      </c>
    </row>
    <row r="22" spans="1:8" ht="15">
      <c r="A22" s="157" t="s">
        <v>565</v>
      </c>
      <c r="B22" s="205">
        <v>531</v>
      </c>
      <c r="C22" s="205">
        <v>17832.362960000002</v>
      </c>
      <c r="D22" s="205">
        <v>505</v>
      </c>
      <c r="E22" s="205">
        <v>21062.568420000003</v>
      </c>
      <c r="F22" s="207">
        <v>18.114287305870324</v>
      </c>
      <c r="G22" s="206">
        <v>22.099237292447253</v>
      </c>
      <c r="H22" s="206">
        <v>19.308674521812456</v>
      </c>
    </row>
    <row r="23" spans="1:8" ht="16.5" customHeight="1">
      <c r="A23" s="157" t="s">
        <v>564</v>
      </c>
      <c r="B23" s="205">
        <v>581</v>
      </c>
      <c r="C23" s="205">
        <v>22903.674780000001</v>
      </c>
      <c r="D23" s="205">
        <v>532</v>
      </c>
      <c r="E23" s="205">
        <v>17397.502530000002</v>
      </c>
      <c r="F23" s="207">
        <v>-24.040562498765972</v>
      </c>
      <c r="G23" s="206">
        <v>28.38399739662205</v>
      </c>
      <c r="H23" s="206">
        <v>15.948801074288863</v>
      </c>
    </row>
    <row r="24" spans="1:8" ht="16.5" customHeight="1">
      <c r="A24" s="515" t="s">
        <v>567</v>
      </c>
      <c r="B24" s="330">
        <v>246</v>
      </c>
      <c r="C24" s="330">
        <v>4491.1040000000003</v>
      </c>
      <c r="D24" s="330">
        <v>141</v>
      </c>
      <c r="E24" s="330">
        <v>13504.125</v>
      </c>
      <c r="F24" s="207">
        <v>200.68608965635173</v>
      </c>
      <c r="G24" s="367">
        <v>5.5657218969627236</v>
      </c>
      <c r="H24" s="367">
        <v>12.379627646895999</v>
      </c>
    </row>
    <row r="25" spans="1:8" ht="14.25" customHeight="1">
      <c r="A25" s="78" t="s">
        <v>10</v>
      </c>
      <c r="B25" s="483">
        <v>1415</v>
      </c>
      <c r="C25" s="483">
        <v>80692.20998</v>
      </c>
      <c r="D25" s="483">
        <v>1251</v>
      </c>
      <c r="E25" s="483">
        <v>109083.45053</v>
      </c>
      <c r="F25" s="482">
        <v>35.184611447668779</v>
      </c>
      <c r="G25" s="480">
        <v>100</v>
      </c>
      <c r="H25" s="481">
        <v>100</v>
      </c>
    </row>
    <row r="26" spans="1:8" ht="14.25">
      <c r="A26" s="204"/>
      <c r="B26" s="197"/>
      <c r="C26" s="197"/>
      <c r="D26" s="197"/>
      <c r="E26" s="197"/>
      <c r="F26" s="335"/>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topLeftCell="A17" zoomScaleNormal="100" workbookViewId="0">
      <selection activeCell="H34" sqref="H34"/>
    </sheetView>
  </sheetViews>
  <sheetFormatPr defaultRowHeight="12.75"/>
  <cols>
    <col min="1" max="1" width="29.5703125" style="449" customWidth="1"/>
    <col min="2" max="3" width="11.5703125" style="449" customWidth="1"/>
    <col min="4" max="4" width="12.7109375" style="449" customWidth="1"/>
    <col min="5" max="5" width="9.140625" style="449"/>
    <col min="6" max="6" width="13.5703125" style="449" customWidth="1"/>
    <col min="7" max="16384" width="9.140625" style="449"/>
  </cols>
  <sheetData>
    <row r="2" spans="1:6" ht="15.75">
      <c r="A2" s="620" t="s">
        <v>507</v>
      </c>
      <c r="B2" s="620"/>
      <c r="C2" s="620"/>
      <c r="D2" s="620"/>
      <c r="E2" s="620"/>
      <c r="F2" s="620"/>
    </row>
    <row r="3" spans="1:6" ht="15.75">
      <c r="A3" s="597" t="s">
        <v>508</v>
      </c>
      <c r="B3" s="597"/>
      <c r="C3" s="597"/>
      <c r="D3" s="597"/>
      <c r="E3" s="597"/>
      <c r="F3" s="597"/>
    </row>
    <row r="4" spans="1:6">
      <c r="A4" s="73"/>
      <c r="B4" s="72"/>
      <c r="C4" s="72"/>
      <c r="D4" s="72"/>
      <c r="E4" s="72"/>
      <c r="F4" s="72"/>
    </row>
    <row r="5" spans="1:6">
      <c r="A5" s="103"/>
      <c r="B5" s="102"/>
      <c r="C5" s="151"/>
      <c r="D5" s="103" t="s">
        <v>54</v>
      </c>
      <c r="E5" s="599" t="s">
        <v>13</v>
      </c>
      <c r="F5" s="600"/>
    </row>
    <row r="6" spans="1:6" ht="14.25">
      <c r="A6" s="115" t="s">
        <v>57</v>
      </c>
      <c r="B6" s="605" t="s">
        <v>119</v>
      </c>
      <c r="C6" s="600"/>
      <c r="D6" s="103" t="s">
        <v>15</v>
      </c>
      <c r="E6" s="599" t="s">
        <v>15</v>
      </c>
      <c r="F6" s="600"/>
    </row>
    <row r="7" spans="1:6" ht="15">
      <c r="A7" s="194" t="s">
        <v>37</v>
      </c>
      <c r="B7" s="606" t="s">
        <v>350</v>
      </c>
      <c r="C7" s="603"/>
      <c r="D7" s="105" t="s">
        <v>55</v>
      </c>
      <c r="E7" s="602" t="s">
        <v>19</v>
      </c>
      <c r="F7" s="603"/>
    </row>
    <row r="8" spans="1:6">
      <c r="A8" s="105"/>
      <c r="B8" s="102"/>
      <c r="C8" s="151"/>
      <c r="D8" s="105" t="s">
        <v>20</v>
      </c>
      <c r="E8" s="602" t="s">
        <v>20</v>
      </c>
      <c r="F8" s="603"/>
    </row>
    <row r="9" spans="1:6" ht="13.5" thickBot="1">
      <c r="A9" s="508" t="s">
        <v>580</v>
      </c>
      <c r="B9" s="83">
        <v>2023</v>
      </c>
      <c r="C9" s="83">
        <v>2024</v>
      </c>
      <c r="D9" s="83" t="s">
        <v>562</v>
      </c>
      <c r="E9" s="83">
        <v>2023</v>
      </c>
      <c r="F9" s="83">
        <v>2024</v>
      </c>
    </row>
    <row r="10" spans="1:6" ht="15.75" thickBot="1">
      <c r="A10" s="601" t="s">
        <v>486</v>
      </c>
      <c r="B10" s="601"/>
      <c r="C10" s="601"/>
      <c r="D10" s="601"/>
      <c r="E10" s="601"/>
      <c r="F10" s="601"/>
    </row>
    <row r="11" spans="1:6" ht="15">
      <c r="A11" s="581" t="s">
        <v>566</v>
      </c>
      <c r="B11" s="205">
        <v>194316.43310999998</v>
      </c>
      <c r="C11" s="205">
        <v>229719.34690999999</v>
      </c>
      <c r="D11" s="206">
        <v>18.219207317354822</v>
      </c>
      <c r="E11" s="532">
        <v>49.456030285775171</v>
      </c>
      <c r="F11" s="532">
        <v>45.60679369357706</v>
      </c>
    </row>
    <row r="12" spans="1:6" ht="15">
      <c r="A12" s="580" t="s">
        <v>567</v>
      </c>
      <c r="B12" s="205">
        <v>85300.620350000012</v>
      </c>
      <c r="C12" s="205">
        <v>114270.02446000002</v>
      </c>
      <c r="D12" s="206">
        <v>33.961539776773741</v>
      </c>
      <c r="E12" s="206">
        <v>21.710104471899704</v>
      </c>
      <c r="F12" s="206">
        <v>22.686332261553027</v>
      </c>
    </row>
    <row r="13" spans="1:6" ht="15">
      <c r="A13" s="580" t="s">
        <v>564</v>
      </c>
      <c r="B13" s="205">
        <v>73774.513919999983</v>
      </c>
      <c r="C13" s="205">
        <v>113778.91519</v>
      </c>
      <c r="D13" s="206">
        <v>54.22523191868158</v>
      </c>
      <c r="E13" s="206">
        <v>18.776562210157692</v>
      </c>
      <c r="F13" s="206">
        <v>22.58883103033688</v>
      </c>
    </row>
    <row r="14" spans="1:6" ht="15">
      <c r="A14" s="672" t="s">
        <v>565</v>
      </c>
      <c r="B14" s="330">
        <v>39515.894030000003</v>
      </c>
      <c r="C14" s="330">
        <v>45927.168229999996</v>
      </c>
      <c r="D14" s="331">
        <v>16.224545483224119</v>
      </c>
      <c r="E14" s="331">
        <v>10.057303032167429</v>
      </c>
      <c r="F14" s="331">
        <v>9.1180430145330345</v>
      </c>
    </row>
    <row r="15" spans="1:6" ht="14.25">
      <c r="A15" s="78" t="s">
        <v>10</v>
      </c>
      <c r="B15" s="438">
        <v>392907.46140999999</v>
      </c>
      <c r="C15" s="438">
        <v>503695.45478999999</v>
      </c>
      <c r="D15" s="439">
        <v>28.196968564155721</v>
      </c>
      <c r="E15" s="439">
        <v>100</v>
      </c>
      <c r="F15" s="439">
        <v>100</v>
      </c>
    </row>
    <row r="17" spans="1:6">
      <c r="A17" s="103"/>
      <c r="B17" s="102"/>
      <c r="C17" s="151"/>
      <c r="D17" s="103" t="s">
        <v>54</v>
      </c>
      <c r="E17" s="599" t="s">
        <v>13</v>
      </c>
      <c r="F17" s="600"/>
    </row>
    <row r="18" spans="1:6" ht="14.25">
      <c r="A18" s="115" t="s">
        <v>57</v>
      </c>
      <c r="B18" s="605" t="s">
        <v>119</v>
      </c>
      <c r="C18" s="600"/>
      <c r="D18" s="103" t="s">
        <v>15</v>
      </c>
      <c r="E18" s="599" t="s">
        <v>15</v>
      </c>
      <c r="F18" s="600"/>
    </row>
    <row r="19" spans="1:6" ht="15">
      <c r="A19" s="194" t="s">
        <v>37</v>
      </c>
      <c r="B19" s="606" t="s">
        <v>350</v>
      </c>
      <c r="C19" s="603"/>
      <c r="D19" s="105" t="s">
        <v>55</v>
      </c>
      <c r="E19" s="602" t="s">
        <v>19</v>
      </c>
      <c r="F19" s="603"/>
    </row>
    <row r="20" spans="1:6">
      <c r="A20" s="105"/>
      <c r="B20" s="102"/>
      <c r="C20" s="151"/>
      <c r="D20" s="105" t="s">
        <v>20</v>
      </c>
      <c r="E20" s="602" t="s">
        <v>20</v>
      </c>
      <c r="F20" s="603"/>
    </row>
    <row r="21" spans="1:6" ht="13.5" thickBot="1">
      <c r="A21" s="508" t="s">
        <v>580</v>
      </c>
      <c r="B21" s="83">
        <v>2023</v>
      </c>
      <c r="C21" s="83">
        <v>2024</v>
      </c>
      <c r="D21" s="83" t="s">
        <v>562</v>
      </c>
      <c r="E21" s="83">
        <v>2023</v>
      </c>
      <c r="F21" s="83">
        <v>2024</v>
      </c>
    </row>
    <row r="22" spans="1:6" ht="15.75" thickBot="1">
      <c r="A22" s="601" t="s">
        <v>509</v>
      </c>
      <c r="B22" s="601"/>
      <c r="C22" s="601"/>
      <c r="D22" s="601"/>
      <c r="E22" s="601"/>
      <c r="F22" s="601"/>
    </row>
    <row r="23" spans="1:6" ht="15">
      <c r="A23" s="580" t="s">
        <v>566</v>
      </c>
      <c r="B23" s="205">
        <v>12727.046759999999</v>
      </c>
      <c r="C23" s="205">
        <v>40197.061259999995</v>
      </c>
      <c r="D23" s="206">
        <v>215.83966035495257</v>
      </c>
      <c r="E23" s="532">
        <v>72.373551610996216</v>
      </c>
      <c r="F23" s="532">
        <v>71.275565309833681</v>
      </c>
    </row>
    <row r="24" spans="1:6" ht="15">
      <c r="A24" s="581" t="s">
        <v>567</v>
      </c>
      <c r="B24" s="205">
        <v>343.8</v>
      </c>
      <c r="C24" s="205">
        <v>11184.481</v>
      </c>
      <c r="D24" s="205">
        <v>3153.1940081442699</v>
      </c>
      <c r="E24" s="532">
        <v>1.9550511216838258</v>
      </c>
      <c r="F24" s="532">
        <v>19.83180314639981</v>
      </c>
    </row>
    <row r="25" spans="1:6" ht="15">
      <c r="A25" s="580" t="s">
        <v>565</v>
      </c>
      <c r="B25" s="205">
        <v>437.44792999999999</v>
      </c>
      <c r="C25" s="205">
        <v>3214.8850499999999</v>
      </c>
      <c r="D25" s="206">
        <v>634.91833645206646</v>
      </c>
      <c r="E25" s="532">
        <v>2.4875889069946702</v>
      </c>
      <c r="F25" s="532">
        <v>5.700485114141971</v>
      </c>
    </row>
    <row r="26" spans="1:6" ht="15">
      <c r="A26" s="673" t="s">
        <v>564</v>
      </c>
      <c r="B26" s="330">
        <v>4076.9232200000001</v>
      </c>
      <c r="C26" s="330">
        <v>1800.2650000000001</v>
      </c>
      <c r="D26" s="331">
        <v>-55.842558153449851</v>
      </c>
      <c r="E26" s="367">
        <v>23.18380836032529</v>
      </c>
      <c r="F26" s="532">
        <v>3.1921464296245357</v>
      </c>
    </row>
    <row r="27" spans="1:6" ht="14.25">
      <c r="A27" s="78" t="s">
        <v>10</v>
      </c>
      <c r="B27" s="438">
        <v>17585.217909999999</v>
      </c>
      <c r="C27" s="438">
        <v>56396.692309999999</v>
      </c>
      <c r="D27" s="439">
        <v>220.70510924933998</v>
      </c>
      <c r="E27" s="439">
        <v>100</v>
      </c>
      <c r="F27" s="439">
        <v>100</v>
      </c>
    </row>
    <row r="28" spans="1:6" ht="9.75" customHeight="1"/>
    <row r="29" spans="1:6" ht="15">
      <c r="A29" s="451" t="s">
        <v>510</v>
      </c>
    </row>
    <row r="31" spans="1:6" ht="14.25">
      <c r="A31" s="452">
        <v>2023</v>
      </c>
      <c r="B31" s="453"/>
      <c r="C31" s="453"/>
      <c r="D31" s="452">
        <v>2024</v>
      </c>
      <c r="E31" s="450"/>
      <c r="F31" s="450"/>
    </row>
    <row r="44" spans="1:4" ht="15">
      <c r="A44" s="219" t="s">
        <v>511</v>
      </c>
    </row>
    <row r="45" spans="1:4" ht="14.25">
      <c r="A45" s="452">
        <v>2023</v>
      </c>
      <c r="B45" s="453"/>
      <c r="C45" s="453"/>
      <c r="D45" s="452">
        <v>2024</v>
      </c>
    </row>
  </sheetData>
  <sortState xmlns:xlrd2="http://schemas.microsoft.com/office/spreadsheetml/2017/richdata2" ref="A23:F26">
    <sortCondition descending="1" ref="C23:C26"/>
  </sortState>
  <mergeCells count="16">
    <mergeCell ref="E20:F20"/>
    <mergeCell ref="A22:F22"/>
    <mergeCell ref="E8:F8"/>
    <mergeCell ref="A10:F10"/>
    <mergeCell ref="E17:F17"/>
    <mergeCell ref="B18:C18"/>
    <mergeCell ref="E18:F18"/>
    <mergeCell ref="B19:C19"/>
    <mergeCell ref="E19:F19"/>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23" zoomScaleNormal="100" workbookViewId="0">
      <selection activeCell="A11" sqref="A11:F18"/>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596" t="s">
        <v>238</v>
      </c>
      <c r="B2" s="596"/>
      <c r="C2" s="596"/>
      <c r="D2" s="596"/>
      <c r="E2" s="596"/>
      <c r="F2" s="596"/>
    </row>
    <row r="3" spans="1:6" s="317" customFormat="1" ht="15.75" customHeight="1">
      <c r="A3" s="597" t="s">
        <v>259</v>
      </c>
      <c r="B3" s="597"/>
      <c r="C3" s="597"/>
      <c r="D3" s="597"/>
      <c r="E3" s="597"/>
      <c r="F3" s="597"/>
    </row>
    <row r="4" spans="1:6">
      <c r="A4" s="73"/>
    </row>
    <row r="5" spans="1:6" ht="12" customHeight="1">
      <c r="A5" s="103"/>
      <c r="B5" s="102"/>
      <c r="C5" s="151"/>
      <c r="D5" s="103" t="s">
        <v>54</v>
      </c>
      <c r="E5" s="599" t="s">
        <v>13</v>
      </c>
      <c r="F5" s="600"/>
    </row>
    <row r="6" spans="1:6" ht="12" customHeight="1">
      <c r="A6" s="115" t="s">
        <v>57</v>
      </c>
      <c r="B6" s="611" t="s">
        <v>119</v>
      </c>
      <c r="C6" s="612"/>
      <c r="D6" s="103" t="s">
        <v>15</v>
      </c>
      <c r="E6" s="599" t="s">
        <v>15</v>
      </c>
      <c r="F6" s="600"/>
    </row>
    <row r="7" spans="1:6" ht="12" customHeight="1">
      <c r="A7" s="194" t="s">
        <v>37</v>
      </c>
      <c r="B7" s="614" t="s">
        <v>356</v>
      </c>
      <c r="C7" s="615"/>
      <c r="D7" s="105" t="s">
        <v>55</v>
      </c>
      <c r="E7" s="602" t="s">
        <v>19</v>
      </c>
      <c r="F7" s="603"/>
    </row>
    <row r="8" spans="1:6" ht="12" customHeight="1">
      <c r="A8" s="105"/>
      <c r="B8" s="102"/>
      <c r="C8" s="151"/>
      <c r="D8" s="105" t="s">
        <v>20</v>
      </c>
      <c r="E8" s="602" t="s">
        <v>20</v>
      </c>
      <c r="F8" s="603"/>
    </row>
    <row r="9" spans="1:6" ht="18.7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s="88" customFormat="1" ht="15" customHeight="1">
      <c r="A11" s="208" t="s">
        <v>568</v>
      </c>
      <c r="B11" s="165">
        <v>1717901.7144800001</v>
      </c>
      <c r="C11" s="165">
        <v>1609336.8999099999</v>
      </c>
      <c r="D11" s="164">
        <v>-6.3196173363656127</v>
      </c>
      <c r="E11" s="164">
        <v>27.480940164487915</v>
      </c>
      <c r="F11" s="164">
        <v>25.047073064546581</v>
      </c>
    </row>
    <row r="12" spans="1:6" s="88" customFormat="1" ht="15" customHeight="1">
      <c r="A12" s="208" t="s">
        <v>42</v>
      </c>
      <c r="B12" s="165">
        <v>1414347.58467</v>
      </c>
      <c r="C12" s="165">
        <v>1311334.449</v>
      </c>
      <c r="D12" s="164">
        <v>-7.2834384409144581</v>
      </c>
      <c r="E12" s="376">
        <v>22.625043690505482</v>
      </c>
      <c r="F12" s="376">
        <v>20.4090826215423</v>
      </c>
    </row>
    <row r="13" spans="1:6" s="88" customFormat="1" ht="15" customHeight="1">
      <c r="A13" s="208" t="s">
        <v>44</v>
      </c>
      <c r="B13" s="165">
        <v>776006.71826999995</v>
      </c>
      <c r="C13" s="165">
        <v>881222.91865999997</v>
      </c>
      <c r="D13" s="164">
        <v>13.558671324980921</v>
      </c>
      <c r="E13" s="164">
        <v>12.413628796262994</v>
      </c>
      <c r="F13" s="164">
        <v>13.714999532456106</v>
      </c>
    </row>
    <row r="14" spans="1:6" s="88" customFormat="1" ht="15" customHeight="1">
      <c r="A14" s="208" t="s">
        <v>571</v>
      </c>
      <c r="B14" s="165">
        <v>724602.74864999996</v>
      </c>
      <c r="C14" s="165">
        <v>861400.64798000001</v>
      </c>
      <c r="D14" s="164">
        <v>18.879020205880636</v>
      </c>
      <c r="E14" s="164">
        <v>11.591329475273044</v>
      </c>
      <c r="F14" s="164">
        <v>13.40649367389104</v>
      </c>
    </row>
    <row r="15" spans="1:6" s="88" customFormat="1" ht="15" customHeight="1">
      <c r="A15" s="208" t="s">
        <v>569</v>
      </c>
      <c r="B15" s="165">
        <v>527405.71298000007</v>
      </c>
      <c r="C15" s="165">
        <v>570686.82854000002</v>
      </c>
      <c r="D15" s="164">
        <v>8.206417658134324</v>
      </c>
      <c r="E15" s="164">
        <v>8.4368067850724557</v>
      </c>
      <c r="F15" s="164">
        <v>8.8819405633557036</v>
      </c>
    </row>
    <row r="16" spans="1:6" s="88" customFormat="1" ht="15" customHeight="1">
      <c r="A16" s="208" t="s">
        <v>36</v>
      </c>
      <c r="B16" s="165">
        <v>398216.61584000004</v>
      </c>
      <c r="C16" s="165">
        <v>420561.18432000006</v>
      </c>
      <c r="D16" s="164">
        <v>5.611159251320097</v>
      </c>
      <c r="E16" s="164">
        <v>6.3701938825507316</v>
      </c>
      <c r="F16" s="164">
        <v>6.5454453398566672</v>
      </c>
    </row>
    <row r="17" spans="1:6" s="88" customFormat="1" ht="15" customHeight="1">
      <c r="A17" s="208" t="s">
        <v>40</v>
      </c>
      <c r="B17" s="165">
        <v>336660.93033000006</v>
      </c>
      <c r="C17" s="165">
        <v>390463.34291000001</v>
      </c>
      <c r="D17" s="164">
        <v>15.981186925154045</v>
      </c>
      <c r="E17" s="164">
        <v>5.3854995336098295</v>
      </c>
      <c r="F17" s="164">
        <v>6.0770146259871431</v>
      </c>
    </row>
    <row r="18" spans="1:6" s="88" customFormat="1" ht="15" customHeight="1">
      <c r="A18" s="328" t="s">
        <v>570</v>
      </c>
      <c r="B18" s="529">
        <v>356105.94590999995</v>
      </c>
      <c r="C18" s="529">
        <v>380243.08121999999</v>
      </c>
      <c r="D18" s="530">
        <v>6.7780770265768897</v>
      </c>
      <c r="E18" s="530">
        <v>5.6965576722375459</v>
      </c>
      <c r="F18" s="530">
        <v>5.9179505783644659</v>
      </c>
    </row>
    <row r="19" spans="1:6" s="88" customFormat="1" ht="15" customHeight="1">
      <c r="A19" s="432" t="s">
        <v>10</v>
      </c>
      <c r="B19" s="433">
        <v>6251247.9711300004</v>
      </c>
      <c r="C19" s="433">
        <v>6425249.3525399994</v>
      </c>
      <c r="D19" s="434">
        <v>2.7834663128640136</v>
      </c>
      <c r="E19" s="434">
        <v>100</v>
      </c>
      <c r="F19" s="434">
        <v>100</v>
      </c>
    </row>
    <row r="20" spans="1:6" ht="14.25">
      <c r="A20" s="93"/>
      <c r="B20" s="197"/>
      <c r="C20" s="197"/>
      <c r="D20" s="139"/>
      <c r="E20" s="140"/>
      <c r="F20" s="140"/>
    </row>
    <row r="21" spans="1:6" ht="13.5">
      <c r="A21" s="124" t="s">
        <v>366</v>
      </c>
      <c r="B21" s="91"/>
      <c r="C21" s="91"/>
      <c r="D21" s="91"/>
      <c r="E21" s="91"/>
      <c r="F21" s="91"/>
    </row>
    <row r="22" spans="1:6" ht="14.25">
      <c r="A22" s="621">
        <v>2023</v>
      </c>
      <c r="B22" s="621"/>
      <c r="C22" s="621"/>
      <c r="D22" s="621"/>
      <c r="E22" s="621"/>
      <c r="F22" s="621"/>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A12" sqref="A12:H19"/>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596" t="s">
        <v>271</v>
      </c>
      <c r="B2" s="596"/>
      <c r="C2" s="596"/>
      <c r="D2" s="596"/>
      <c r="E2" s="596"/>
      <c r="F2" s="596"/>
      <c r="G2" s="596"/>
      <c r="H2" s="596"/>
    </row>
    <row r="3" spans="1:8" ht="15.75">
      <c r="A3" s="597" t="s">
        <v>272</v>
      </c>
      <c r="B3" s="597"/>
      <c r="C3" s="597"/>
      <c r="D3" s="597"/>
      <c r="E3" s="597"/>
      <c r="F3" s="597"/>
      <c r="G3" s="597"/>
      <c r="H3" s="597"/>
    </row>
    <row r="6" spans="1:8" ht="14.25" customHeight="1">
      <c r="A6" s="103"/>
      <c r="B6" s="103"/>
      <c r="C6" s="102"/>
      <c r="D6" s="212"/>
      <c r="E6" s="151"/>
      <c r="F6" s="201" t="s">
        <v>278</v>
      </c>
      <c r="G6" s="599" t="s">
        <v>13</v>
      </c>
      <c r="H6" s="600"/>
    </row>
    <row r="7" spans="1:8">
      <c r="A7" s="213" t="s">
        <v>57</v>
      </c>
      <c r="B7" s="103" t="s">
        <v>269</v>
      </c>
      <c r="C7" s="144" t="s">
        <v>119</v>
      </c>
      <c r="D7" s="103" t="s">
        <v>269</v>
      </c>
      <c r="E7" s="144" t="s">
        <v>119</v>
      </c>
      <c r="F7" s="103" t="s">
        <v>279</v>
      </c>
      <c r="G7" s="599" t="s">
        <v>16</v>
      </c>
      <c r="H7" s="600"/>
    </row>
    <row r="8" spans="1:8" ht="15" customHeight="1">
      <c r="A8" s="214" t="s">
        <v>37</v>
      </c>
      <c r="B8" s="105" t="s">
        <v>270</v>
      </c>
      <c r="C8" s="75" t="s">
        <v>356</v>
      </c>
      <c r="D8" s="105" t="s">
        <v>270</v>
      </c>
      <c r="E8" s="75" t="s">
        <v>356</v>
      </c>
      <c r="F8" s="105" t="s">
        <v>280</v>
      </c>
      <c r="G8" s="602" t="s">
        <v>19</v>
      </c>
      <c r="H8" s="603"/>
    </row>
    <row r="9" spans="1:8">
      <c r="A9" s="105"/>
      <c r="B9" s="497"/>
      <c r="C9" s="102"/>
      <c r="D9" s="212"/>
      <c r="E9" s="151"/>
      <c r="F9" s="105" t="s">
        <v>20</v>
      </c>
      <c r="G9" s="602" t="s">
        <v>20</v>
      </c>
      <c r="H9" s="603"/>
    </row>
    <row r="10" spans="1:8" ht="21" customHeight="1" thickBot="1">
      <c r="A10" s="508" t="s">
        <v>580</v>
      </c>
      <c r="B10" s="83"/>
      <c r="C10" s="83">
        <v>2023</v>
      </c>
      <c r="D10" s="83"/>
      <c r="E10" s="83">
        <v>2024</v>
      </c>
      <c r="F10" s="83" t="s">
        <v>562</v>
      </c>
      <c r="G10" s="83">
        <v>2023</v>
      </c>
      <c r="H10" s="83">
        <v>2024</v>
      </c>
    </row>
    <row r="11" spans="1:8" ht="15.75" thickBot="1">
      <c r="A11" s="601" t="s">
        <v>493</v>
      </c>
      <c r="B11" s="601"/>
      <c r="C11" s="601"/>
      <c r="D11" s="601"/>
      <c r="E11" s="601"/>
      <c r="F11" s="601"/>
      <c r="G11" s="601"/>
      <c r="H11" s="601"/>
    </row>
    <row r="12" spans="1:8" s="147" customFormat="1" ht="15.75" customHeight="1">
      <c r="A12" s="208" t="s">
        <v>568</v>
      </c>
      <c r="B12" s="165">
        <v>5692</v>
      </c>
      <c r="C12" s="165">
        <v>445320.34005</v>
      </c>
      <c r="D12" s="484">
        <v>6210</v>
      </c>
      <c r="E12" s="165">
        <v>567708.87251000002</v>
      </c>
      <c r="F12" s="164">
        <v>27.48325675989971</v>
      </c>
      <c r="G12" s="164">
        <v>22.942262018241784</v>
      </c>
      <c r="H12" s="164">
        <v>22.776484272736585</v>
      </c>
    </row>
    <row r="13" spans="1:8" s="147" customFormat="1" ht="15.75" customHeight="1">
      <c r="A13" s="208" t="s">
        <v>42</v>
      </c>
      <c r="B13" s="165">
        <v>3551</v>
      </c>
      <c r="C13" s="165">
        <v>259882.26280000003</v>
      </c>
      <c r="D13" s="484">
        <v>5593</v>
      </c>
      <c r="E13" s="165">
        <v>421976.74499000004</v>
      </c>
      <c r="F13" s="164">
        <v>62.372275985123515</v>
      </c>
      <c r="G13" s="164">
        <v>13.388759575593904</v>
      </c>
      <c r="H13" s="164">
        <v>16.929710210854623</v>
      </c>
    </row>
    <row r="14" spans="1:8" s="147" customFormat="1" ht="15.75" customHeight="1">
      <c r="A14" s="208" t="s">
        <v>569</v>
      </c>
      <c r="B14" s="165">
        <v>2978</v>
      </c>
      <c r="C14" s="165">
        <v>182341.52575999999</v>
      </c>
      <c r="D14" s="484">
        <v>3682</v>
      </c>
      <c r="E14" s="165">
        <v>365775.95464000001</v>
      </c>
      <c r="F14" s="164">
        <v>100.59937149008972</v>
      </c>
      <c r="G14" s="164">
        <v>9.3939725733664119</v>
      </c>
      <c r="H14" s="164">
        <v>14.674934075574839</v>
      </c>
    </row>
    <row r="15" spans="1:8" s="147" customFormat="1" ht="15.75" customHeight="1">
      <c r="A15" s="208" t="s">
        <v>571</v>
      </c>
      <c r="B15" s="165">
        <v>2480</v>
      </c>
      <c r="C15" s="165">
        <v>329303.08805000002</v>
      </c>
      <c r="D15" s="484">
        <v>2709</v>
      </c>
      <c r="E15" s="165">
        <v>363412.87177999999</v>
      </c>
      <c r="F15" s="164">
        <v>10.358173053275731</v>
      </c>
      <c r="G15" s="164">
        <v>16.965220426740409</v>
      </c>
      <c r="H15" s="164">
        <v>14.580127173301147</v>
      </c>
    </row>
    <row r="16" spans="1:8" s="147" customFormat="1" ht="15.75" customHeight="1">
      <c r="A16" s="208" t="s">
        <v>44</v>
      </c>
      <c r="B16" s="165">
        <v>1408</v>
      </c>
      <c r="C16" s="165">
        <v>319482.55766000005</v>
      </c>
      <c r="D16" s="484">
        <v>2078</v>
      </c>
      <c r="E16" s="165">
        <v>361988.26814999996</v>
      </c>
      <c r="F16" s="164">
        <v>13.304548079659284</v>
      </c>
      <c r="G16" s="164">
        <v>16.459280856721694</v>
      </c>
      <c r="H16" s="164">
        <v>14.522972064856003</v>
      </c>
    </row>
    <row r="17" spans="1:8" s="147" customFormat="1" ht="15.75" customHeight="1">
      <c r="A17" s="208" t="s">
        <v>570</v>
      </c>
      <c r="B17" s="165">
        <v>654</v>
      </c>
      <c r="C17" s="165">
        <v>145945.77086000002</v>
      </c>
      <c r="D17" s="484">
        <v>596</v>
      </c>
      <c r="E17" s="165">
        <v>154576.02523</v>
      </c>
      <c r="F17" s="164">
        <v>5.9133295327061131</v>
      </c>
      <c r="G17" s="164">
        <v>7.5189157430995666</v>
      </c>
      <c r="H17" s="164">
        <v>6.2015913051124851</v>
      </c>
    </row>
    <row r="18" spans="1:8" s="147" customFormat="1" ht="15.75" customHeight="1">
      <c r="A18" s="208" t="s">
        <v>36</v>
      </c>
      <c r="B18" s="165">
        <v>629</v>
      </c>
      <c r="C18" s="165">
        <v>160470.96830000001</v>
      </c>
      <c r="D18" s="484">
        <v>886</v>
      </c>
      <c r="E18" s="165">
        <v>139078.10449</v>
      </c>
      <c r="F18" s="164">
        <v>-13.331298512517298</v>
      </c>
      <c r="G18" s="164">
        <v>8.2672329780539791</v>
      </c>
      <c r="H18" s="164">
        <v>5.579814607429272</v>
      </c>
    </row>
    <row r="19" spans="1:8" s="147" customFormat="1">
      <c r="A19" s="328" t="s">
        <v>40</v>
      </c>
      <c r="B19" s="533">
        <v>582</v>
      </c>
      <c r="C19" s="533">
        <v>98301.582370000004</v>
      </c>
      <c r="D19" s="534">
        <v>780</v>
      </c>
      <c r="E19" s="533">
        <v>118005.11951</v>
      </c>
      <c r="F19" s="674">
        <v>20.04396741635075</v>
      </c>
      <c r="G19" s="674">
        <v>5.0643558281822463</v>
      </c>
      <c r="H19" s="674">
        <v>4.7343662901350418</v>
      </c>
    </row>
    <row r="20" spans="1:8" s="147" customFormat="1" ht="14.25">
      <c r="A20" s="416" t="s">
        <v>10</v>
      </c>
      <c r="B20" s="415">
        <v>17974</v>
      </c>
      <c r="C20" s="415">
        <v>1941048.0958500002</v>
      </c>
      <c r="D20" s="415">
        <v>22534</v>
      </c>
      <c r="E20" s="415">
        <v>2492521.9613000001</v>
      </c>
      <c r="F20" s="389">
        <v>28.411138633249845</v>
      </c>
      <c r="G20" s="415">
        <v>100</v>
      </c>
      <c r="H20" s="415">
        <v>100</v>
      </c>
    </row>
    <row r="21" spans="1:8">
      <c r="B21" s="218"/>
      <c r="C21" s="218"/>
      <c r="D21" s="218"/>
      <c r="E21" s="218"/>
    </row>
    <row r="22" spans="1:8" s="72" customFormat="1" ht="13.5">
      <c r="A22" s="124" t="s">
        <v>454</v>
      </c>
      <c r="B22" s="91"/>
      <c r="C22" s="91"/>
      <c r="D22" s="91"/>
      <c r="E22" s="91"/>
      <c r="F22" s="91"/>
      <c r="G22" s="88"/>
      <c r="H22" s="88"/>
    </row>
    <row r="23" spans="1:8" s="72" customFormat="1" ht="14.25">
      <c r="A23" s="621">
        <v>2023</v>
      </c>
      <c r="B23" s="621"/>
      <c r="C23" s="621"/>
      <c r="D23" s="621"/>
      <c r="E23" s="621"/>
      <c r="F23" s="621"/>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54"/>
  <sheetViews>
    <sheetView topLeftCell="A8" zoomScaleNormal="100" workbookViewId="0">
      <selection activeCell="G29" sqref="G29"/>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24" t="s">
        <v>239</v>
      </c>
      <c r="B2" s="624"/>
      <c r="C2" s="624"/>
      <c r="D2" s="624"/>
      <c r="E2" s="624"/>
    </row>
    <row r="3" spans="1:5" s="8" customFormat="1" ht="15.75">
      <c r="A3" s="625" t="s">
        <v>240</v>
      </c>
      <c r="B3" s="625"/>
      <c r="C3" s="625"/>
      <c r="D3" s="625"/>
      <c r="E3" s="625"/>
    </row>
    <row r="4" spans="1:5" s="8" customFormat="1"/>
    <row r="5" spans="1:5" s="8" customFormat="1" ht="14.25">
      <c r="A5" s="55"/>
      <c r="B5" s="626" t="s">
        <v>137</v>
      </c>
      <c r="C5" s="627"/>
      <c r="D5" s="627"/>
      <c r="E5" s="628"/>
    </row>
    <row r="6" spans="1:5" s="8" customFormat="1" ht="3.75" customHeight="1">
      <c r="A6" s="55"/>
      <c r="B6" s="52"/>
      <c r="C6" s="53"/>
      <c r="D6" s="53"/>
      <c r="E6" s="54"/>
    </row>
    <row r="7" spans="1:5" s="8" customFormat="1" ht="10.5" customHeight="1">
      <c r="A7" s="56"/>
      <c r="B7" s="629" t="s">
        <v>367</v>
      </c>
      <c r="C7" s="630"/>
      <c r="D7" s="630"/>
      <c r="E7" s="631"/>
    </row>
    <row r="8" spans="1:5" s="8" customFormat="1" ht="98.25" customHeight="1">
      <c r="A8" s="310" t="s">
        <v>342</v>
      </c>
      <c r="B8" s="57" t="s">
        <v>138</v>
      </c>
      <c r="C8" s="58" t="s">
        <v>139</v>
      </c>
      <c r="D8" s="51" t="s">
        <v>135</v>
      </c>
      <c r="E8" s="62" t="s">
        <v>224</v>
      </c>
    </row>
    <row r="9" spans="1:5" s="8" customFormat="1" ht="15.75" customHeight="1" thickBot="1">
      <c r="A9" s="622" t="s">
        <v>581</v>
      </c>
      <c r="B9" s="622"/>
      <c r="C9" s="622"/>
      <c r="D9" s="622"/>
      <c r="E9" s="622"/>
    </row>
    <row r="10" spans="1:5" s="8" customFormat="1" ht="15.75" thickBot="1">
      <c r="A10" s="623" t="s">
        <v>494</v>
      </c>
      <c r="B10" s="623" t="s">
        <v>340</v>
      </c>
      <c r="C10" s="623"/>
      <c r="D10" s="623"/>
      <c r="E10" s="623"/>
    </row>
    <row r="11" spans="1:5" s="64" customFormat="1" ht="15" customHeight="1">
      <c r="A11" s="573" t="s">
        <v>568</v>
      </c>
      <c r="B11" s="372">
        <v>861837.11302000005</v>
      </c>
      <c r="C11" s="372">
        <v>747499.78688999987</v>
      </c>
      <c r="D11" s="372">
        <v>1609336.8999099999</v>
      </c>
      <c r="E11" s="373">
        <v>46.447688295210462</v>
      </c>
    </row>
    <row r="12" spans="1:5" s="64" customFormat="1" ht="17.25" customHeight="1">
      <c r="A12" s="574" t="s">
        <v>42</v>
      </c>
      <c r="B12" s="372">
        <v>545424.20077999996</v>
      </c>
      <c r="C12" s="372">
        <v>765910.24822000007</v>
      </c>
      <c r="D12" s="374">
        <v>1311334.449</v>
      </c>
      <c r="E12" s="373">
        <v>58.406934158106608</v>
      </c>
    </row>
    <row r="13" spans="1:5" s="64" customFormat="1" ht="17.25" customHeight="1">
      <c r="A13" s="375" t="s">
        <v>44</v>
      </c>
      <c r="B13" s="372">
        <v>674441.12182999996</v>
      </c>
      <c r="C13" s="372">
        <v>206781.79683000001</v>
      </c>
      <c r="D13" s="374">
        <v>881222.91865999997</v>
      </c>
      <c r="E13" s="373">
        <v>23.465322162119357</v>
      </c>
    </row>
    <row r="14" spans="1:5" s="64" customFormat="1" ht="15" customHeight="1">
      <c r="A14" s="169" t="s">
        <v>571</v>
      </c>
      <c r="B14" s="372">
        <v>578261.76251999999</v>
      </c>
      <c r="C14" s="372">
        <v>283138.88546000002</v>
      </c>
      <c r="D14" s="374">
        <v>861400.64798000001</v>
      </c>
      <c r="E14" s="373">
        <v>32.869592810728179</v>
      </c>
    </row>
    <row r="15" spans="1:5" s="64" customFormat="1" ht="15" customHeight="1">
      <c r="A15" s="375" t="s">
        <v>569</v>
      </c>
      <c r="B15" s="372">
        <v>413771.95205999998</v>
      </c>
      <c r="C15" s="372">
        <v>156914.87648000004</v>
      </c>
      <c r="D15" s="374">
        <v>570686.82854000002</v>
      </c>
      <c r="E15" s="373">
        <v>27.495794301305082</v>
      </c>
    </row>
    <row r="16" spans="1:5" s="64" customFormat="1" ht="15" customHeight="1">
      <c r="A16" s="375" t="s">
        <v>36</v>
      </c>
      <c r="B16" s="372">
        <v>365136.69305</v>
      </c>
      <c r="C16" s="372">
        <v>55424.491270000057</v>
      </c>
      <c r="D16" s="374">
        <v>420561.18432000006</v>
      </c>
      <c r="E16" s="373">
        <v>13.178698685570614</v>
      </c>
    </row>
    <row r="17" spans="1:5" s="64" customFormat="1" ht="15" customHeight="1">
      <c r="A17" s="208" t="s">
        <v>40</v>
      </c>
      <c r="B17" s="372">
        <v>295420.91467999999</v>
      </c>
      <c r="C17" s="372">
        <v>95042.42823000002</v>
      </c>
      <c r="D17" s="374">
        <v>390463.34291000001</v>
      </c>
      <c r="E17" s="373">
        <v>24.3409349317349</v>
      </c>
    </row>
    <row r="18" spans="1:5" s="64" customFormat="1" ht="15" customHeight="1">
      <c r="A18" s="208" t="s">
        <v>572</v>
      </c>
      <c r="B18" s="372">
        <v>335303.48225</v>
      </c>
      <c r="C18" s="374">
        <v>44939.598969999992</v>
      </c>
      <c r="D18" s="374">
        <v>380243.08121999999</v>
      </c>
      <c r="E18" s="373">
        <v>11.818650013515686</v>
      </c>
    </row>
    <row r="19" spans="1:5" s="461" customFormat="1" ht="17.25" customHeight="1">
      <c r="A19" s="416" t="s">
        <v>135</v>
      </c>
      <c r="B19" s="415">
        <v>4069597.2401899998</v>
      </c>
      <c r="C19" s="415">
        <v>2355652.1123500001</v>
      </c>
      <c r="D19" s="415">
        <v>6425249.3525399994</v>
      </c>
      <c r="E19" s="390">
        <v>36.662423247726174</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topLeftCell="A6" zoomScaleNormal="100" zoomScaleSheetLayoutView="100" workbookViewId="0">
      <selection activeCell="D11" sqref="D11"/>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585" t="s">
        <v>504</v>
      </c>
      <c r="D2" s="585"/>
      <c r="E2" s="585"/>
      <c r="F2" s="585"/>
      <c r="G2" s="585"/>
      <c r="H2" s="585"/>
    </row>
    <row r="3" spans="1:8" ht="18.75">
      <c r="A3" s="30"/>
      <c r="B3" s="30"/>
      <c r="C3" s="584" t="s">
        <v>505</v>
      </c>
      <c r="D3" s="584"/>
      <c r="E3" s="584"/>
      <c r="F3" s="584"/>
      <c r="G3" s="545"/>
      <c r="H3" s="545"/>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46"/>
    </row>
    <row r="8" spans="1:8" ht="27.75" customHeight="1">
      <c r="A8" s="8"/>
      <c r="B8" s="43"/>
      <c r="C8" s="43"/>
      <c r="D8" s="43"/>
      <c r="E8" s="43"/>
      <c r="F8" s="546"/>
    </row>
    <row r="9" spans="1:8" ht="24" customHeight="1">
      <c r="A9" s="63"/>
      <c r="B9" s="63" t="s">
        <v>298</v>
      </c>
      <c r="C9" s="44"/>
      <c r="D9" s="44"/>
      <c r="E9" s="8"/>
      <c r="F9" s="547"/>
      <c r="G9" s="548"/>
    </row>
    <row r="10" spans="1:8" ht="6" customHeight="1">
      <c r="A10" s="63"/>
      <c r="B10" s="63"/>
      <c r="C10" s="44"/>
      <c r="D10" s="44"/>
      <c r="E10" s="8"/>
      <c r="F10" s="547"/>
      <c r="G10" s="548"/>
    </row>
    <row r="11" spans="1:8" ht="25.5" customHeight="1">
      <c r="A11" s="8"/>
      <c r="B11" s="44" t="s">
        <v>578</v>
      </c>
      <c r="C11" s="44"/>
      <c r="D11" s="44"/>
      <c r="E11" s="45"/>
      <c r="F11" s="549"/>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48"/>
    </row>
    <row r="18" spans="1:6" ht="27" customHeight="1">
      <c r="A18" s="8"/>
      <c r="B18" s="67" t="s">
        <v>579</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topLeftCell="A6" zoomScaleNormal="100" workbookViewId="0">
      <selection activeCell="A11" sqref="A11:F18"/>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596" t="s">
        <v>358</v>
      </c>
      <c r="B1" s="596"/>
      <c r="C1" s="596"/>
      <c r="D1" s="596"/>
      <c r="E1" s="596"/>
      <c r="F1" s="596"/>
    </row>
    <row r="2" spans="1:6" s="317" customFormat="1" ht="15.75" customHeight="1">
      <c r="A2" s="597" t="s">
        <v>241</v>
      </c>
      <c r="B2" s="597"/>
      <c r="C2" s="597"/>
      <c r="D2" s="597"/>
      <c r="E2" s="597"/>
      <c r="F2" s="597"/>
    </row>
    <row r="4" spans="1:6">
      <c r="A4" s="73"/>
    </row>
    <row r="5" spans="1:6" ht="12" customHeight="1">
      <c r="A5" s="103"/>
      <c r="B5" s="102"/>
      <c r="C5" s="151"/>
      <c r="D5" s="103" t="s">
        <v>54</v>
      </c>
      <c r="E5" s="599" t="s">
        <v>13</v>
      </c>
      <c r="F5" s="600"/>
    </row>
    <row r="6" spans="1:6" ht="14.25" customHeight="1">
      <c r="A6" s="115" t="s">
        <v>57</v>
      </c>
      <c r="B6" s="611" t="s">
        <v>119</v>
      </c>
      <c r="C6" s="612"/>
      <c r="D6" s="103" t="s">
        <v>15</v>
      </c>
      <c r="E6" s="599" t="s">
        <v>15</v>
      </c>
      <c r="F6" s="600"/>
    </row>
    <row r="7" spans="1:6" ht="15" customHeight="1">
      <c r="A7" s="194" t="s">
        <v>37</v>
      </c>
      <c r="B7" s="614" t="s">
        <v>356</v>
      </c>
      <c r="C7" s="615"/>
      <c r="D7" s="105" t="s">
        <v>55</v>
      </c>
      <c r="E7" s="602" t="s">
        <v>19</v>
      </c>
      <c r="F7" s="603"/>
    </row>
    <row r="8" spans="1:6" ht="12" customHeight="1">
      <c r="A8" s="105"/>
      <c r="B8" s="102"/>
      <c r="C8" s="151"/>
      <c r="D8" s="105" t="s">
        <v>20</v>
      </c>
      <c r="E8" s="602" t="s">
        <v>20</v>
      </c>
      <c r="F8" s="603"/>
    </row>
    <row r="9" spans="1:6" ht="17.2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ht="15.75" customHeight="1">
      <c r="A11" s="280" t="s">
        <v>568</v>
      </c>
      <c r="B11" s="162">
        <v>871604.05449000001</v>
      </c>
      <c r="C11" s="162">
        <v>973139.72863999999</v>
      </c>
      <c r="D11" s="163">
        <v>11.649288874569464</v>
      </c>
      <c r="E11" s="163">
        <v>21.363165333714207</v>
      </c>
      <c r="F11" s="163">
        <v>20.918018043445144</v>
      </c>
    </row>
    <row r="12" spans="1:6" ht="15.75" customHeight="1">
      <c r="A12" s="169" t="s">
        <v>42</v>
      </c>
      <c r="B12" s="162">
        <v>652815.94482999993</v>
      </c>
      <c r="C12" s="162">
        <v>765190.34646000003</v>
      </c>
      <c r="D12" s="163">
        <v>17.213795484003324</v>
      </c>
      <c r="E12" s="163">
        <v>16.000631123782991</v>
      </c>
      <c r="F12" s="163">
        <v>16.448064962150593</v>
      </c>
    </row>
    <row r="13" spans="1:6" ht="15.75" customHeight="1">
      <c r="A13" s="208" t="s">
        <v>44</v>
      </c>
      <c r="B13" s="162">
        <v>636613.73242000001</v>
      </c>
      <c r="C13" s="162">
        <v>732417.40422000003</v>
      </c>
      <c r="D13" s="163">
        <v>15.048948353001347</v>
      </c>
      <c r="E13" s="163">
        <v>15.60351211004766</v>
      </c>
      <c r="F13" s="163">
        <v>15.743597785508673</v>
      </c>
    </row>
    <row r="14" spans="1:6" ht="15.75" customHeight="1">
      <c r="A14" s="280" t="s">
        <v>571</v>
      </c>
      <c r="B14" s="162">
        <v>572178.71146000002</v>
      </c>
      <c r="C14" s="162">
        <v>667350.33516999998</v>
      </c>
      <c r="D14" s="163">
        <v>16.633198999514541</v>
      </c>
      <c r="E14" s="163">
        <v>14.024198660369791</v>
      </c>
      <c r="F14" s="163">
        <v>14.344955756656203</v>
      </c>
    </row>
    <row r="15" spans="1:6" ht="15.75" customHeight="1">
      <c r="A15" s="208" t="s">
        <v>569</v>
      </c>
      <c r="B15" s="162">
        <v>411161.05054000003</v>
      </c>
      <c r="C15" s="162">
        <v>455651.89726999996</v>
      </c>
      <c r="D15" s="163">
        <v>10.820783406299729</v>
      </c>
      <c r="E15" s="163">
        <v>10.07762808837464</v>
      </c>
      <c r="F15" s="163">
        <v>9.7944152603288295</v>
      </c>
    </row>
    <row r="16" spans="1:6" ht="15.75" customHeight="1">
      <c r="A16" s="208" t="s">
        <v>36</v>
      </c>
      <c r="B16" s="162">
        <v>344708.09141999995</v>
      </c>
      <c r="C16" s="162">
        <v>389521.19320000004</v>
      </c>
      <c r="D16" s="163">
        <v>13.000304575211953</v>
      </c>
      <c r="E16" s="163">
        <v>8.4488546272119471</v>
      </c>
      <c r="F16" s="163">
        <v>8.3729099818471493</v>
      </c>
    </row>
    <row r="17" spans="1:6" ht="15.75" customHeight="1">
      <c r="A17" s="280" t="s">
        <v>572</v>
      </c>
      <c r="B17" s="162">
        <v>321808.60524</v>
      </c>
      <c r="C17" s="162">
        <v>360024.53604000004</v>
      </c>
      <c r="D17" s="163">
        <v>11.875360129509026</v>
      </c>
      <c r="E17" s="163">
        <v>7.8875842811180537</v>
      </c>
      <c r="F17" s="163">
        <v>7.7388678309255203</v>
      </c>
    </row>
    <row r="18" spans="1:6" ht="15.75" customHeight="1">
      <c r="A18" s="328" t="s">
        <v>40</v>
      </c>
      <c r="B18" s="329">
        <v>269048.53064000001</v>
      </c>
      <c r="C18" s="329">
        <v>308864.84789000003</v>
      </c>
      <c r="D18" s="344">
        <v>14.798935030526582</v>
      </c>
      <c r="E18" s="344">
        <v>6.5944257753807145</v>
      </c>
      <c r="F18" s="344">
        <v>6.6391703791378776</v>
      </c>
    </row>
    <row r="19" spans="1:6" ht="14.25">
      <c r="A19" s="387" t="s">
        <v>10</v>
      </c>
      <c r="B19" s="415">
        <v>4079938.7210399997</v>
      </c>
      <c r="C19" s="415">
        <v>4652160.2888900004</v>
      </c>
      <c r="D19" s="421">
        <v>14.025249077862089</v>
      </c>
      <c r="E19" s="421">
        <v>100</v>
      </c>
      <c r="F19" s="421">
        <v>99.999999999999986</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07"/>
      <c r="D22" s="607"/>
      <c r="E22" s="607"/>
      <c r="F22" s="607"/>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7">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3" zoomScaleNormal="100" workbookViewId="0">
      <selection activeCell="A11" sqref="A11:F18"/>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596" t="s">
        <v>360</v>
      </c>
      <c r="B2" s="596"/>
      <c r="C2" s="596"/>
      <c r="D2" s="596"/>
      <c r="E2" s="596"/>
      <c r="F2" s="596"/>
    </row>
    <row r="3" spans="1:6" ht="15.75">
      <c r="A3" s="597" t="s">
        <v>242</v>
      </c>
      <c r="B3" s="597"/>
      <c r="C3" s="597"/>
      <c r="D3" s="597"/>
      <c r="E3" s="597"/>
      <c r="F3" s="597"/>
    </row>
    <row r="5" spans="1:6">
      <c r="A5" s="103"/>
      <c r="B5" s="102"/>
      <c r="C5" s="151"/>
      <c r="D5" s="103" t="s">
        <v>54</v>
      </c>
      <c r="E5" s="599" t="s">
        <v>13</v>
      </c>
      <c r="F5" s="600"/>
    </row>
    <row r="6" spans="1:6" ht="14.25">
      <c r="A6" s="115" t="s">
        <v>57</v>
      </c>
      <c r="B6" s="611" t="s">
        <v>119</v>
      </c>
      <c r="C6" s="612"/>
      <c r="D6" s="103" t="s">
        <v>15</v>
      </c>
      <c r="E6" s="599" t="s">
        <v>15</v>
      </c>
      <c r="F6" s="600"/>
    </row>
    <row r="7" spans="1:6" ht="15">
      <c r="A7" s="194" t="s">
        <v>37</v>
      </c>
      <c r="B7" s="614" t="s">
        <v>356</v>
      </c>
      <c r="C7" s="615"/>
      <c r="D7" s="105" t="s">
        <v>55</v>
      </c>
      <c r="E7" s="602" t="s">
        <v>19</v>
      </c>
      <c r="F7" s="603"/>
    </row>
    <row r="8" spans="1:6">
      <c r="A8" s="105"/>
      <c r="B8" s="102"/>
      <c r="C8" s="151"/>
      <c r="D8" s="105" t="s">
        <v>20</v>
      </c>
      <c r="E8" s="602" t="s">
        <v>20</v>
      </c>
      <c r="F8" s="603"/>
    </row>
    <row r="9" spans="1:6" ht="16.5" customHeight="1" thickBot="1">
      <c r="A9" s="508" t="s">
        <v>580</v>
      </c>
      <c r="B9" s="83">
        <v>2023</v>
      </c>
      <c r="C9" s="83">
        <v>2024</v>
      </c>
      <c r="D9" s="83" t="s">
        <v>562</v>
      </c>
      <c r="E9" s="83">
        <v>2023</v>
      </c>
      <c r="F9" s="83">
        <v>2024</v>
      </c>
    </row>
    <row r="10" spans="1:6" ht="15.75" thickBot="1">
      <c r="A10" s="601" t="s">
        <v>487</v>
      </c>
      <c r="B10" s="601"/>
      <c r="C10" s="601"/>
      <c r="D10" s="601"/>
      <c r="E10" s="601"/>
      <c r="F10" s="601"/>
    </row>
    <row r="11" spans="1:6" ht="13.5" customHeight="1">
      <c r="A11" s="208" t="s">
        <v>568</v>
      </c>
      <c r="B11" s="165">
        <v>349301.56392000004</v>
      </c>
      <c r="C11" s="165">
        <v>401212.64442999999</v>
      </c>
      <c r="D11" s="164">
        <v>14.861393670109369</v>
      </c>
      <c r="E11" s="164">
        <v>22.778304123288585</v>
      </c>
      <c r="F11" s="164">
        <v>20.31607016449707</v>
      </c>
    </row>
    <row r="12" spans="1:6" ht="13.5" customHeight="1">
      <c r="A12" s="208" t="s">
        <v>44</v>
      </c>
      <c r="B12" s="162">
        <v>184328.80768</v>
      </c>
      <c r="C12" s="162">
        <v>330899.52406000003</v>
      </c>
      <c r="D12" s="163">
        <v>79.515903251786298</v>
      </c>
      <c r="E12" s="163">
        <v>12.020265792396604</v>
      </c>
      <c r="F12" s="163">
        <v>16.75564826166525</v>
      </c>
    </row>
    <row r="13" spans="1:6" ht="13.5" customHeight="1">
      <c r="A13" s="208" t="s">
        <v>569</v>
      </c>
      <c r="B13" s="162">
        <v>151396.40818999999</v>
      </c>
      <c r="C13" s="162">
        <v>328632.58498000004</v>
      </c>
      <c r="D13" s="163">
        <v>117.06762327384385</v>
      </c>
      <c r="E13" s="163">
        <v>9.872711104480409</v>
      </c>
      <c r="F13" s="163">
        <v>16.640858027490673</v>
      </c>
    </row>
    <row r="14" spans="1:6" ht="13.5" customHeight="1">
      <c r="A14" s="169" t="s">
        <v>571</v>
      </c>
      <c r="B14" s="162">
        <v>288285.97613999998</v>
      </c>
      <c r="C14" s="162">
        <v>300391.16912999999</v>
      </c>
      <c r="D14" s="163">
        <v>4.1990224956767852</v>
      </c>
      <c r="E14" s="163">
        <v>18.799416656777375</v>
      </c>
      <c r="F14" s="163">
        <v>15.210806921378428</v>
      </c>
    </row>
    <row r="15" spans="1:6" s="147" customFormat="1" ht="13.5" customHeight="1">
      <c r="A15" s="208" t="s">
        <v>42</v>
      </c>
      <c r="B15" s="162">
        <v>212041.47380000001</v>
      </c>
      <c r="C15" s="162">
        <v>215498.90399000002</v>
      </c>
      <c r="D15" s="163">
        <v>1.630544311940163</v>
      </c>
      <c r="E15" s="163">
        <v>13.827436449935055</v>
      </c>
      <c r="F15" s="163">
        <v>10.912145752666845</v>
      </c>
    </row>
    <row r="16" spans="1:6" ht="13.5" customHeight="1">
      <c r="A16" s="208" t="s">
        <v>572</v>
      </c>
      <c r="B16" s="162">
        <v>131089.71831</v>
      </c>
      <c r="C16" s="162">
        <v>150413.98122999998</v>
      </c>
      <c r="D16" s="163">
        <v>14.741249862404992</v>
      </c>
      <c r="E16" s="163">
        <v>8.548491560104468</v>
      </c>
      <c r="F16" s="163">
        <v>7.6164623393946318</v>
      </c>
    </row>
    <row r="17" spans="1:6" ht="13.5" customHeight="1">
      <c r="A17" s="208" t="s">
        <v>36</v>
      </c>
      <c r="B17" s="165">
        <v>119218.64672</v>
      </c>
      <c r="C17" s="165">
        <v>135875.99</v>
      </c>
      <c r="D17" s="164">
        <v>13.972095589309831</v>
      </c>
      <c r="E17" s="164">
        <v>7.7743671161375332</v>
      </c>
      <c r="F17" s="164">
        <v>6.880306951522619</v>
      </c>
    </row>
    <row r="18" spans="1:6" ht="13.5" customHeight="1">
      <c r="A18" s="328" t="s">
        <v>40</v>
      </c>
      <c r="B18" s="329">
        <v>97821.030840000007</v>
      </c>
      <c r="C18" s="329">
        <v>111928.80911</v>
      </c>
      <c r="D18" s="166">
        <v>14.422029852737129</v>
      </c>
      <c r="E18" s="166">
        <v>6.3790071968799777</v>
      </c>
      <c r="F18" s="166">
        <v>5.6677015813844767</v>
      </c>
    </row>
    <row r="19" spans="1:6" ht="14.25">
      <c r="A19" s="387" t="s">
        <v>10</v>
      </c>
      <c r="B19" s="415">
        <v>1533483.6255999999</v>
      </c>
      <c r="C19" s="415">
        <v>1974853.6069300002</v>
      </c>
      <c r="D19" s="421">
        <v>28.782177648444552</v>
      </c>
      <c r="E19" s="421">
        <v>100</v>
      </c>
      <c r="F19" s="421">
        <v>100</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A10" sqref="A10:F17"/>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596" t="s">
        <v>362</v>
      </c>
      <c r="B2" s="596"/>
      <c r="C2" s="596"/>
      <c r="D2" s="596"/>
      <c r="E2" s="596"/>
      <c r="F2" s="596"/>
    </row>
    <row r="3" spans="1:6" ht="15.75">
      <c r="A3" s="143"/>
      <c r="B3" s="321" t="s">
        <v>243</v>
      </c>
      <c r="C3" s="321"/>
      <c r="D3" s="321"/>
      <c r="E3" s="143"/>
      <c r="F3" s="143"/>
    </row>
    <row r="4" spans="1:6">
      <c r="A4" s="143"/>
      <c r="B4" s="143"/>
      <c r="C4" s="143"/>
      <c r="D4" s="143"/>
      <c r="E4" s="143"/>
      <c r="F4" s="143"/>
    </row>
    <row r="5" spans="1:6" ht="21" customHeight="1">
      <c r="A5" s="221"/>
      <c r="B5" s="632" t="s">
        <v>137</v>
      </c>
      <c r="C5" s="632" t="s">
        <v>136</v>
      </c>
      <c r="D5" s="632" t="s">
        <v>136</v>
      </c>
      <c r="E5" s="632" t="s">
        <v>136</v>
      </c>
      <c r="F5" s="632" t="s">
        <v>136</v>
      </c>
    </row>
    <row r="6" spans="1:6" ht="10.5" customHeight="1">
      <c r="A6" s="222"/>
      <c r="B6" s="633" t="s">
        <v>356</v>
      </c>
      <c r="C6" s="633"/>
      <c r="D6" s="633"/>
      <c r="E6" s="633"/>
      <c r="F6" s="633"/>
    </row>
    <row r="7" spans="1:6" ht="39.75" customHeight="1">
      <c r="A7" s="309" t="s">
        <v>341</v>
      </c>
      <c r="B7" s="223" t="s">
        <v>344</v>
      </c>
      <c r="C7" s="224" t="s">
        <v>210</v>
      </c>
      <c r="D7" s="224" t="s">
        <v>211</v>
      </c>
      <c r="E7" s="224" t="s">
        <v>223</v>
      </c>
      <c r="F7" s="225" t="s">
        <v>135</v>
      </c>
    </row>
    <row r="8" spans="1:6" ht="15" customHeight="1" thickBot="1">
      <c r="A8" s="622" t="s">
        <v>582</v>
      </c>
      <c r="B8" s="622"/>
      <c r="C8" s="622"/>
      <c r="D8" s="622"/>
      <c r="E8" s="622"/>
      <c r="F8" s="622"/>
    </row>
    <row r="9" spans="1:6" ht="15.75" thickBot="1">
      <c r="A9" s="601" t="s">
        <v>495</v>
      </c>
      <c r="B9" s="613"/>
      <c r="C9" s="601"/>
      <c r="D9" s="601"/>
      <c r="E9" s="601"/>
      <c r="F9" s="601"/>
    </row>
    <row r="10" spans="1:6">
      <c r="A10" s="226" t="s">
        <v>568</v>
      </c>
      <c r="B10" s="231">
        <v>704990.54454000003</v>
      </c>
      <c r="C10" s="231">
        <v>141774.58238000004</v>
      </c>
      <c r="D10" s="231">
        <v>15071.9861</v>
      </c>
      <c r="E10" s="231">
        <v>111302.61560999999</v>
      </c>
      <c r="F10" s="231">
        <v>973139.72863000003</v>
      </c>
    </row>
    <row r="11" spans="1:6" ht="14.25" customHeight="1">
      <c r="A11" s="169" t="s">
        <v>42</v>
      </c>
      <c r="B11" s="231">
        <v>469699.27399999998</v>
      </c>
      <c r="C11" s="231">
        <v>63839.785200000006</v>
      </c>
      <c r="D11" s="231">
        <v>11885.14158</v>
      </c>
      <c r="E11" s="231">
        <v>219766.14568000002</v>
      </c>
      <c r="F11" s="162">
        <v>765190.34646000015</v>
      </c>
    </row>
    <row r="12" spans="1:6" ht="14.25" customHeight="1">
      <c r="A12" s="208" t="s">
        <v>44</v>
      </c>
      <c r="B12" s="231">
        <v>521529.03091000003</v>
      </c>
      <c r="C12" s="231">
        <v>141242.13993</v>
      </c>
      <c r="D12" s="231">
        <v>11669.950989999999</v>
      </c>
      <c r="E12" s="231">
        <v>57976.282399999996</v>
      </c>
      <c r="F12" s="162">
        <v>732417.4042300001</v>
      </c>
    </row>
    <row r="13" spans="1:6" ht="14.25" customHeight="1">
      <c r="A13" s="280" t="s">
        <v>571</v>
      </c>
      <c r="B13" s="231">
        <v>499625.94199999998</v>
      </c>
      <c r="C13" s="231">
        <v>70103.227089999986</v>
      </c>
      <c r="D13" s="231">
        <v>8532.593429999999</v>
      </c>
      <c r="E13" s="231">
        <v>89088.572650000002</v>
      </c>
      <c r="F13" s="162">
        <v>667350.33516999998</v>
      </c>
    </row>
    <row r="14" spans="1:6" ht="15" customHeight="1">
      <c r="A14" s="208" t="s">
        <v>569</v>
      </c>
      <c r="B14" s="231">
        <v>342130.79599999997</v>
      </c>
      <c r="C14" s="231">
        <v>62230.65496</v>
      </c>
      <c r="D14" s="231">
        <v>9410.5010999999995</v>
      </c>
      <c r="E14" s="231">
        <v>41879.945209999998</v>
      </c>
      <c r="F14" s="162">
        <v>455651.89726999996</v>
      </c>
    </row>
    <row r="15" spans="1:6">
      <c r="A15" s="208" t="s">
        <v>36</v>
      </c>
      <c r="B15" s="231">
        <v>306035</v>
      </c>
      <c r="C15" s="231">
        <v>51199.887950000004</v>
      </c>
      <c r="D15" s="231">
        <v>7901.8051000000005</v>
      </c>
      <c r="E15" s="231">
        <v>24384.50015</v>
      </c>
      <c r="F15" s="231">
        <v>389521.19319999998</v>
      </c>
    </row>
    <row r="16" spans="1:6">
      <c r="A16" s="280" t="s">
        <v>570</v>
      </c>
      <c r="B16" s="231">
        <v>290541.04194999998</v>
      </c>
      <c r="C16" s="231">
        <v>38052.573809999994</v>
      </c>
      <c r="D16" s="231">
        <v>6709.8664900000003</v>
      </c>
      <c r="E16" s="231">
        <v>24721.053779999998</v>
      </c>
      <c r="F16" s="231">
        <v>360024.53602999996</v>
      </c>
    </row>
    <row r="17" spans="1:6" ht="15" customHeight="1">
      <c r="A17" s="328" t="s">
        <v>40</v>
      </c>
      <c r="B17" s="231">
        <v>287523.44745000004</v>
      </c>
      <c r="C17" s="231">
        <v>0</v>
      </c>
      <c r="D17" s="231">
        <v>7897.4672299999993</v>
      </c>
      <c r="E17" s="231">
        <v>13443.933220000001</v>
      </c>
      <c r="F17" s="231">
        <v>308864.84790000005</v>
      </c>
    </row>
    <row r="18" spans="1:6" ht="14.25">
      <c r="A18" s="387" t="s">
        <v>135</v>
      </c>
      <c r="B18" s="415">
        <v>3422075.0768500003</v>
      </c>
      <c r="C18" s="415">
        <v>568442.85132000002</v>
      </c>
      <c r="D18" s="415">
        <v>79079.312019999983</v>
      </c>
      <c r="E18" s="415">
        <v>582563.04870000004</v>
      </c>
      <c r="F18" s="415">
        <v>4652160.2888900004</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99"/>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A12" sqref="A12:F19"/>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596" t="s">
        <v>363</v>
      </c>
      <c r="B2" s="596"/>
      <c r="C2" s="596"/>
      <c r="D2" s="596"/>
      <c r="E2" s="596"/>
      <c r="F2" s="596"/>
    </row>
    <row r="3" spans="1:6" s="317" customFormat="1" ht="15.75" customHeight="1">
      <c r="A3" s="597" t="s">
        <v>244</v>
      </c>
      <c r="B3" s="597"/>
      <c r="C3" s="597"/>
      <c r="D3" s="597"/>
      <c r="E3" s="597"/>
      <c r="F3" s="597"/>
    </row>
    <row r="5" spans="1:6">
      <c r="A5" s="73"/>
    </row>
    <row r="6" spans="1:6" ht="12" customHeight="1">
      <c r="A6" s="103"/>
      <c r="B6" s="102"/>
      <c r="C6" s="151"/>
      <c r="D6" s="103" t="s">
        <v>54</v>
      </c>
      <c r="E6" s="599" t="s">
        <v>13</v>
      </c>
      <c r="F6" s="600"/>
    </row>
    <row r="7" spans="1:6" ht="12" customHeight="1">
      <c r="A7" s="115" t="s">
        <v>57</v>
      </c>
      <c r="B7" s="611" t="s">
        <v>119</v>
      </c>
      <c r="C7" s="612"/>
      <c r="D7" s="103" t="s">
        <v>15</v>
      </c>
      <c r="E7" s="599" t="s">
        <v>15</v>
      </c>
      <c r="F7" s="600"/>
    </row>
    <row r="8" spans="1:6" ht="12" customHeight="1">
      <c r="A8" s="194" t="s">
        <v>37</v>
      </c>
      <c r="B8" s="614" t="s">
        <v>356</v>
      </c>
      <c r="C8" s="615"/>
      <c r="D8" s="105" t="s">
        <v>55</v>
      </c>
      <c r="E8" s="602" t="s">
        <v>19</v>
      </c>
      <c r="F8" s="603"/>
    </row>
    <row r="9" spans="1:6" ht="12" customHeight="1">
      <c r="A9" s="105"/>
      <c r="B9" s="506"/>
      <c r="C9" s="151"/>
      <c r="D9" s="105" t="s">
        <v>20</v>
      </c>
      <c r="E9" s="602" t="s">
        <v>20</v>
      </c>
      <c r="F9" s="603"/>
    </row>
    <row r="10" spans="1:6" ht="21" customHeight="1" thickBot="1">
      <c r="A10" s="508" t="s">
        <v>580</v>
      </c>
      <c r="B10" s="83">
        <v>2023</v>
      </c>
      <c r="C10" s="83">
        <v>2024</v>
      </c>
      <c r="D10" s="83" t="s">
        <v>562</v>
      </c>
      <c r="E10" s="83">
        <v>2023</v>
      </c>
      <c r="F10" s="83">
        <v>2024</v>
      </c>
    </row>
    <row r="11" spans="1:6" ht="15.75" thickBot="1">
      <c r="A11" s="601" t="s">
        <v>486</v>
      </c>
      <c r="B11" s="601"/>
      <c r="C11" s="601"/>
      <c r="D11" s="601"/>
      <c r="E11" s="601"/>
      <c r="F11" s="601"/>
    </row>
    <row r="12" spans="1:6" ht="12.75">
      <c r="A12" s="280" t="s">
        <v>568</v>
      </c>
      <c r="B12" s="162">
        <v>616376.18506000005</v>
      </c>
      <c r="C12" s="162">
        <v>704990.54454000003</v>
      </c>
      <c r="D12" s="163">
        <v>14.376668279514071</v>
      </c>
      <c r="E12" s="163">
        <v>20.599005164876232</v>
      </c>
      <c r="F12" s="163">
        <v>20.60125884756858</v>
      </c>
    </row>
    <row r="13" spans="1:6" ht="12.75">
      <c r="A13" s="208" t="s">
        <v>44</v>
      </c>
      <c r="B13" s="162">
        <v>451467.21223</v>
      </c>
      <c r="C13" s="162">
        <v>521529.03091000003</v>
      </c>
      <c r="D13" s="362">
        <v>15.51869477606871</v>
      </c>
      <c r="E13" s="376">
        <v>15.087824062496466</v>
      </c>
      <c r="F13" s="376">
        <v>15.240139950116593</v>
      </c>
    </row>
    <row r="14" spans="1:6" ht="12.75">
      <c r="A14" s="208" t="s">
        <v>571</v>
      </c>
      <c r="B14" s="162">
        <v>437038.804</v>
      </c>
      <c r="C14" s="162">
        <v>499625.94199999998</v>
      </c>
      <c r="D14" s="362">
        <v>14.320727914128195</v>
      </c>
      <c r="E14" s="347">
        <v>14.605633376265168</v>
      </c>
      <c r="F14" s="347">
        <v>14.600087104456595</v>
      </c>
    </row>
    <row r="15" spans="1:6" ht="14.25" customHeight="1">
      <c r="A15" s="208" t="s">
        <v>42</v>
      </c>
      <c r="B15" s="162">
        <v>411012.52100000001</v>
      </c>
      <c r="C15" s="162">
        <v>469699.27399999998</v>
      </c>
      <c r="D15" s="163">
        <v>14.278580335512437</v>
      </c>
      <c r="E15" s="163">
        <v>13.735847114345681</v>
      </c>
      <c r="F15" s="163">
        <v>13.725568944336411</v>
      </c>
    </row>
    <row r="16" spans="1:6" ht="12.75">
      <c r="A16" s="208" t="s">
        <v>569</v>
      </c>
      <c r="B16" s="162">
        <v>303639.72784999997</v>
      </c>
      <c r="C16" s="162">
        <v>342130.79599999997</v>
      </c>
      <c r="D16" s="163">
        <v>12.676558638273727</v>
      </c>
      <c r="E16" s="163">
        <v>10.147498352219616</v>
      </c>
      <c r="F16" s="163">
        <v>9.9977583284037514</v>
      </c>
    </row>
    <row r="17" spans="1:6" ht="12.75">
      <c r="A17" s="169" t="s">
        <v>36</v>
      </c>
      <c r="B17" s="162">
        <v>267101</v>
      </c>
      <c r="C17" s="162">
        <v>306035</v>
      </c>
      <c r="D17" s="163">
        <v>14.576508511761466</v>
      </c>
      <c r="E17" s="163">
        <v>8.9263910772412824</v>
      </c>
      <c r="F17" s="163">
        <v>8.9429656897446979</v>
      </c>
    </row>
    <row r="18" spans="1:6" ht="12.75">
      <c r="A18" s="208" t="s">
        <v>570</v>
      </c>
      <c r="B18" s="231">
        <v>254087.53464</v>
      </c>
      <c r="C18" s="231">
        <v>290541.04194999998</v>
      </c>
      <c r="D18" s="465">
        <v>14.346830261330435</v>
      </c>
      <c r="E18" s="465">
        <v>8.4914871230311064</v>
      </c>
      <c r="F18" s="465">
        <v>8.4902006947621178</v>
      </c>
    </row>
    <row r="19" spans="1:6" ht="15" customHeight="1">
      <c r="A19" s="328" t="s">
        <v>40</v>
      </c>
      <c r="B19" s="329">
        <v>251538.92363</v>
      </c>
      <c r="C19" s="329">
        <v>287523.44745000004</v>
      </c>
      <c r="D19" s="344">
        <v>14.305747715185134</v>
      </c>
      <c r="E19" s="344">
        <v>8.4063137295244452</v>
      </c>
      <c r="F19" s="344">
        <v>8.4020204406112455</v>
      </c>
    </row>
    <row r="20" spans="1:6" ht="14.25">
      <c r="A20" s="416" t="s">
        <v>10</v>
      </c>
      <c r="B20" s="415">
        <v>2992261.9084100001</v>
      </c>
      <c r="C20" s="415">
        <v>3422075.0768500003</v>
      </c>
      <c r="D20" s="421">
        <v>14.364155999579275</v>
      </c>
      <c r="E20" s="421">
        <v>100</v>
      </c>
      <c r="F20" s="421">
        <v>99.999999999999986</v>
      </c>
    </row>
    <row r="21" spans="1:6" ht="14.25">
      <c r="A21" s="204"/>
      <c r="B21" s="197"/>
      <c r="C21" s="197"/>
      <c r="D21" s="139"/>
      <c r="E21" s="140"/>
      <c r="F21" s="140"/>
    </row>
    <row r="22" spans="1:6" ht="15">
      <c r="A22" s="219" t="s">
        <v>345</v>
      </c>
      <c r="B22" s="232"/>
      <c r="C22" s="91"/>
      <c r="D22" s="233"/>
      <c r="E22" s="233"/>
      <c r="F22" s="233"/>
    </row>
    <row r="23" spans="1:6" ht="14.25">
      <c r="A23" s="621">
        <v>2023</v>
      </c>
      <c r="B23" s="621"/>
      <c r="C23" s="621"/>
      <c r="D23" s="621"/>
      <c r="E23" s="621"/>
      <c r="F23" s="621"/>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21">
        <v>2024</v>
      </c>
      <c r="B37" s="621"/>
      <c r="C37" s="621"/>
      <c r="D37" s="621"/>
      <c r="E37" s="621"/>
      <c r="F37" s="621"/>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11" sqref="A11:F18"/>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596" t="s">
        <v>364</v>
      </c>
      <c r="B2" s="596"/>
      <c r="C2" s="596"/>
      <c r="D2" s="596"/>
      <c r="E2" s="596"/>
      <c r="F2" s="596"/>
    </row>
    <row r="3" spans="1:6" ht="15.75">
      <c r="A3" s="597" t="s">
        <v>245</v>
      </c>
      <c r="B3" s="597"/>
      <c r="C3" s="597"/>
      <c r="D3" s="597"/>
      <c r="E3" s="597"/>
      <c r="F3" s="597"/>
    </row>
    <row r="4" spans="1:6" ht="9" customHeight="1"/>
    <row r="5" spans="1:6" ht="18" customHeight="1">
      <c r="A5" s="103"/>
      <c r="B5" s="102"/>
      <c r="C5" s="151"/>
      <c r="D5" s="103" t="s">
        <v>54</v>
      </c>
      <c r="E5" s="599" t="s">
        <v>13</v>
      </c>
      <c r="F5" s="600"/>
    </row>
    <row r="6" spans="1:6" ht="14.25">
      <c r="A6" s="115" t="s">
        <v>57</v>
      </c>
      <c r="B6" s="611" t="s">
        <v>119</v>
      </c>
      <c r="C6" s="612"/>
      <c r="D6" s="103" t="s">
        <v>15</v>
      </c>
      <c r="E6" s="599" t="s">
        <v>15</v>
      </c>
      <c r="F6" s="600"/>
    </row>
    <row r="7" spans="1:6" ht="15">
      <c r="A7" s="194" t="s">
        <v>37</v>
      </c>
      <c r="B7" s="614" t="s">
        <v>356</v>
      </c>
      <c r="C7" s="615"/>
      <c r="D7" s="105" t="s">
        <v>55</v>
      </c>
      <c r="E7" s="602" t="s">
        <v>19</v>
      </c>
      <c r="F7" s="603"/>
    </row>
    <row r="8" spans="1:6">
      <c r="A8" s="105"/>
      <c r="B8" s="102"/>
      <c r="C8" s="151"/>
      <c r="D8" s="105" t="s">
        <v>20</v>
      </c>
      <c r="E8" s="602" t="s">
        <v>20</v>
      </c>
      <c r="F8" s="603"/>
    </row>
    <row r="9" spans="1:6" ht="19.5" customHeight="1" thickBot="1">
      <c r="A9" s="508" t="s">
        <v>580</v>
      </c>
      <c r="B9" s="83">
        <v>2023</v>
      </c>
      <c r="C9" s="83">
        <v>2024</v>
      </c>
      <c r="D9" s="83" t="s">
        <v>562</v>
      </c>
      <c r="E9" s="83">
        <v>2023</v>
      </c>
      <c r="F9" s="83">
        <v>2024</v>
      </c>
    </row>
    <row r="10" spans="1:6" ht="15.75" thickBot="1">
      <c r="A10" s="601" t="s">
        <v>496</v>
      </c>
      <c r="B10" s="601"/>
      <c r="C10" s="601"/>
      <c r="D10" s="601"/>
      <c r="E10" s="601"/>
      <c r="F10" s="601"/>
    </row>
    <row r="11" spans="1:6">
      <c r="A11" s="208" t="s">
        <v>568</v>
      </c>
      <c r="B11" s="162">
        <v>200853.76022999999</v>
      </c>
      <c r="C11" s="162">
        <v>291706.2095</v>
      </c>
      <c r="D11" s="163">
        <v>45.233133383195721</v>
      </c>
      <c r="E11" s="163">
        <v>19.412341451449379</v>
      </c>
      <c r="F11" s="163">
        <v>21.970259628265527</v>
      </c>
    </row>
    <row r="12" spans="1:6">
      <c r="A12" s="280" t="s">
        <v>44</v>
      </c>
      <c r="B12" s="165">
        <v>114792.35686</v>
      </c>
      <c r="C12" s="165">
        <v>239204.88209999999</v>
      </c>
      <c r="D12" s="164">
        <v>108.38049556882319</v>
      </c>
      <c r="E12" s="164">
        <v>11.094581574331462</v>
      </c>
      <c r="F12" s="164">
        <v>18.01604900044353</v>
      </c>
    </row>
    <row r="13" spans="1:6">
      <c r="A13" s="169" t="s">
        <v>571</v>
      </c>
      <c r="B13" s="165">
        <v>213986.5092</v>
      </c>
      <c r="C13" s="165">
        <v>216482.66533000002</v>
      </c>
      <c r="D13" s="164">
        <v>1.1665016357021996</v>
      </c>
      <c r="E13" s="164">
        <v>20.681610231430785</v>
      </c>
      <c r="F13" s="164">
        <v>16.304693583559171</v>
      </c>
    </row>
    <row r="14" spans="1:6">
      <c r="A14" s="208" t="s">
        <v>42</v>
      </c>
      <c r="B14" s="165">
        <v>138428.53899999999</v>
      </c>
      <c r="C14" s="165">
        <v>130722.281</v>
      </c>
      <c r="D14" s="163">
        <v>-5.5669575476773536</v>
      </c>
      <c r="E14" s="163">
        <v>13.378998046220827</v>
      </c>
      <c r="F14" s="163">
        <v>9.8455307403015091</v>
      </c>
    </row>
    <row r="15" spans="1:6">
      <c r="A15" s="208" t="s">
        <v>570</v>
      </c>
      <c r="B15" s="162">
        <v>102572.67077</v>
      </c>
      <c r="C15" s="162">
        <v>121576.15682999999</v>
      </c>
      <c r="D15" s="163">
        <v>18.526851175213864</v>
      </c>
      <c r="E15" s="163">
        <v>9.9135595285556128</v>
      </c>
      <c r="F15" s="163">
        <v>9.1566776543432731</v>
      </c>
    </row>
    <row r="16" spans="1:6" s="147" customFormat="1">
      <c r="A16" s="208" t="s">
        <v>36</v>
      </c>
      <c r="B16" s="162">
        <v>83828</v>
      </c>
      <c r="C16" s="162">
        <v>113476</v>
      </c>
      <c r="D16" s="163">
        <v>35.367657584577941</v>
      </c>
      <c r="E16" s="163">
        <v>8.1019033814884054</v>
      </c>
      <c r="F16" s="163">
        <v>8.5466030560349093</v>
      </c>
    </row>
    <row r="17" spans="1:10">
      <c r="A17" s="208" t="s">
        <v>569</v>
      </c>
      <c r="B17" s="162">
        <v>96867.702930000014</v>
      </c>
      <c r="C17" s="162">
        <v>107798.39268999999</v>
      </c>
      <c r="D17" s="163">
        <v>11.284142628940907</v>
      </c>
      <c r="E17" s="163">
        <v>9.3621793425297213</v>
      </c>
      <c r="F17" s="163">
        <v>8.1189861503754539</v>
      </c>
      <c r="G17" s="147"/>
      <c r="J17" s="218"/>
    </row>
    <row r="18" spans="1:10">
      <c r="A18" s="675" t="s">
        <v>40</v>
      </c>
      <c r="B18" s="329">
        <v>83340.908840000004</v>
      </c>
      <c r="C18" s="329">
        <v>106765.60341</v>
      </c>
      <c r="D18" s="344">
        <v>28.107078379684246</v>
      </c>
      <c r="E18" s="344">
        <v>8.0548264439938091</v>
      </c>
      <c r="F18" s="344">
        <v>8.0412001866766278</v>
      </c>
      <c r="G18" s="147"/>
      <c r="J18" s="218"/>
    </row>
    <row r="19" spans="1:10" ht="14.25">
      <c r="A19" s="441" t="s">
        <v>10</v>
      </c>
      <c r="B19" s="438">
        <v>1034670.44783</v>
      </c>
      <c r="C19" s="438">
        <v>1327732.19086</v>
      </c>
      <c r="D19" s="439">
        <v>28.324162891153826</v>
      </c>
      <c r="E19" s="439">
        <v>100</v>
      </c>
      <c r="F19" s="439">
        <v>100</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36"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N41"/>
  <sheetViews>
    <sheetView zoomScaleNormal="100" workbookViewId="0">
      <selection activeCell="K4" sqref="K4:N4"/>
    </sheetView>
  </sheetViews>
  <sheetFormatPr defaultRowHeight="12"/>
  <cols>
    <col min="1" max="1" width="24.7109375" style="150" customWidth="1"/>
    <col min="2" max="5" width="12" style="150" customWidth="1"/>
    <col min="6" max="6" width="12.42578125" style="150" customWidth="1"/>
    <col min="7" max="7" width="10.7109375" style="150" customWidth="1"/>
    <col min="8" max="8" width="11" style="150" customWidth="1"/>
    <col min="9" max="9" width="10" style="150" customWidth="1"/>
    <col min="10" max="10" width="9.85546875" style="150" customWidth="1"/>
    <col min="11" max="12" width="10" style="150" customWidth="1"/>
    <col min="13" max="16384" width="9.140625" style="150"/>
  </cols>
  <sheetData>
    <row r="1" spans="1:14" s="317" customFormat="1" ht="15.75" customHeight="1">
      <c r="A1" s="596" t="s">
        <v>246</v>
      </c>
      <c r="B1" s="596"/>
      <c r="C1" s="596"/>
      <c r="D1" s="596"/>
      <c r="E1" s="596"/>
      <c r="F1" s="596"/>
      <c r="G1" s="596"/>
      <c r="H1" s="596"/>
      <c r="I1" s="596"/>
      <c r="J1" s="596"/>
      <c r="K1" s="596"/>
      <c r="L1" s="69"/>
    </row>
    <row r="2" spans="1:14" s="317" customFormat="1" ht="17.25" customHeight="1">
      <c r="A2" s="637" t="s">
        <v>247</v>
      </c>
      <c r="B2" s="637"/>
      <c r="C2" s="637"/>
      <c r="D2" s="637"/>
      <c r="E2" s="637"/>
      <c r="F2" s="637"/>
      <c r="G2" s="637"/>
      <c r="H2" s="637"/>
      <c r="I2" s="637"/>
      <c r="J2" s="637"/>
      <c r="K2" s="637"/>
      <c r="L2" s="542"/>
    </row>
    <row r="3" spans="1:14" ht="12" customHeight="1" thickBot="1">
      <c r="A3" s="636" t="s">
        <v>357</v>
      </c>
      <c r="B3" s="636"/>
      <c r="C3" s="636"/>
      <c r="D3" s="636"/>
      <c r="E3" s="636"/>
      <c r="F3" s="636"/>
      <c r="G3" s="636"/>
      <c r="H3" s="636"/>
      <c r="I3" s="636"/>
      <c r="J3" s="636"/>
      <c r="K3" s="636"/>
      <c r="L3" s="541"/>
    </row>
    <row r="4" spans="1:14" s="72" customFormat="1" ht="15" customHeight="1" thickBot="1">
      <c r="A4" s="634" t="s">
        <v>497</v>
      </c>
      <c r="B4" s="638">
        <v>2023</v>
      </c>
      <c r="C4" s="638"/>
      <c r="D4" s="638"/>
      <c r="E4" s="638"/>
      <c r="F4" s="638"/>
      <c r="G4" s="638"/>
      <c r="H4" s="638"/>
      <c r="I4" s="638"/>
      <c r="J4" s="639"/>
      <c r="K4" s="640">
        <v>2024</v>
      </c>
      <c r="L4" s="641"/>
      <c r="M4" s="641"/>
      <c r="N4" s="641"/>
    </row>
    <row r="5" spans="1:14" s="72" customFormat="1" ht="19.5" customHeight="1" thickBot="1">
      <c r="A5" s="635"/>
      <c r="B5" s="517" t="s">
        <v>292</v>
      </c>
      <c r="C5" s="517" t="s">
        <v>375</v>
      </c>
      <c r="D5" s="517" t="s">
        <v>449</v>
      </c>
      <c r="E5" s="517" t="s">
        <v>531</v>
      </c>
      <c r="F5" s="517" t="s">
        <v>464</v>
      </c>
      <c r="G5" s="517" t="s">
        <v>444</v>
      </c>
      <c r="H5" s="517" t="s">
        <v>450</v>
      </c>
      <c r="I5" s="517" t="s">
        <v>447</v>
      </c>
      <c r="J5" s="517" t="s">
        <v>448</v>
      </c>
      <c r="K5" s="517" t="s">
        <v>532</v>
      </c>
      <c r="L5" s="517" t="s">
        <v>401</v>
      </c>
      <c r="M5" s="517" t="s">
        <v>402</v>
      </c>
      <c r="N5" s="517" t="s">
        <v>292</v>
      </c>
    </row>
    <row r="6" spans="1:14" s="72" customFormat="1" ht="17.25" customHeight="1" thickBot="1">
      <c r="A6" s="106"/>
      <c r="B6" s="106"/>
      <c r="C6" s="106"/>
      <c r="D6" s="106"/>
      <c r="E6" s="106"/>
      <c r="F6" s="106"/>
      <c r="G6" s="106"/>
      <c r="H6" s="106"/>
      <c r="K6" s="106"/>
      <c r="L6" s="106"/>
      <c r="M6" s="106"/>
    </row>
    <row r="7" spans="1:14" s="72" customFormat="1" ht="26.25" customHeight="1" thickBot="1">
      <c r="A7" s="242" t="s">
        <v>400</v>
      </c>
      <c r="B7" s="272">
        <v>39853</v>
      </c>
      <c r="C7" s="272">
        <v>54599</v>
      </c>
      <c r="D7" s="334">
        <v>60447</v>
      </c>
      <c r="E7" s="334">
        <v>67442</v>
      </c>
      <c r="F7" s="334">
        <v>65712</v>
      </c>
      <c r="G7" s="334">
        <v>53102</v>
      </c>
      <c r="H7" s="334">
        <v>55270</v>
      </c>
      <c r="I7" s="334">
        <v>51652</v>
      </c>
      <c r="J7" s="334">
        <v>71433</v>
      </c>
      <c r="K7" s="272">
        <v>48597</v>
      </c>
      <c r="L7" s="272">
        <v>46296</v>
      </c>
      <c r="M7" s="272">
        <v>43882</v>
      </c>
      <c r="N7" s="272">
        <v>48810</v>
      </c>
    </row>
    <row r="8" spans="1:14" s="72" customFormat="1" ht="28.5" customHeight="1" thickBot="1">
      <c r="A8" s="243" t="s">
        <v>369</v>
      </c>
      <c r="B8" s="270">
        <v>1.1189485435907844</v>
      </c>
      <c r="C8" s="270">
        <v>37.000978596341554</v>
      </c>
      <c r="D8" s="270">
        <v>10.710818879466657</v>
      </c>
      <c r="E8" s="270">
        <v>11.572121031647558</v>
      </c>
      <c r="F8" s="270">
        <v>-2.5651671065508141</v>
      </c>
      <c r="G8" s="270">
        <v>-19.189797906014121</v>
      </c>
      <c r="H8" s="270">
        <v>4.0827087491996528</v>
      </c>
      <c r="I8" s="270">
        <v>-6.5460466799348653</v>
      </c>
      <c r="J8" s="270">
        <v>38.296677766591806</v>
      </c>
      <c r="K8" s="270">
        <v>-31.968417958086597</v>
      </c>
      <c r="L8" s="270">
        <v>-4.7348601765541085</v>
      </c>
      <c r="M8" s="270">
        <v>-5.2142733713495764</v>
      </c>
      <c r="N8" s="270">
        <v>11.230117132309376</v>
      </c>
    </row>
    <row r="9" spans="1:14" s="72" customFormat="1" ht="24.75" customHeight="1" thickBot="1">
      <c r="A9" s="244" t="s">
        <v>293</v>
      </c>
      <c r="B9" s="272">
        <v>717804</v>
      </c>
      <c r="C9" s="272">
        <v>984155</v>
      </c>
      <c r="D9" s="487">
        <v>1077303</v>
      </c>
      <c r="E9" s="487">
        <v>1190341</v>
      </c>
      <c r="F9" s="487">
        <v>1153463</v>
      </c>
      <c r="G9" s="487">
        <v>963406</v>
      </c>
      <c r="H9" s="487">
        <v>1006729</v>
      </c>
      <c r="I9" s="487">
        <v>943995</v>
      </c>
      <c r="J9" s="487">
        <v>1295048</v>
      </c>
      <c r="K9" s="273">
        <v>887214</v>
      </c>
      <c r="L9" s="273">
        <v>846706</v>
      </c>
      <c r="M9" s="273">
        <v>800295</v>
      </c>
      <c r="N9" s="273">
        <v>887860</v>
      </c>
    </row>
    <row r="10" spans="1:14" s="72" customFormat="1" ht="26.25" customHeight="1" thickBot="1">
      <c r="A10" s="243" t="s">
        <v>368</v>
      </c>
      <c r="B10" s="270">
        <v>0.29481873538132219</v>
      </c>
      <c r="C10" s="270">
        <v>37.106368869496407</v>
      </c>
      <c r="D10" s="270">
        <v>9.4647692690683893</v>
      </c>
      <c r="E10" s="270">
        <v>10.492684045250037</v>
      </c>
      <c r="F10" s="270">
        <v>-3.0981038206698752</v>
      </c>
      <c r="G10" s="270">
        <v>-16.477078155086033</v>
      </c>
      <c r="H10" s="270">
        <v>4.496858022474429</v>
      </c>
      <c r="I10" s="270">
        <v>-6.2314684488079708</v>
      </c>
      <c r="J10" s="270">
        <v>37.188014767027369</v>
      </c>
      <c r="K10" s="270">
        <v>-31.491805709132016</v>
      </c>
      <c r="L10" s="270">
        <v>-4.5657530201281764</v>
      </c>
      <c r="M10" s="270">
        <v>-5.4813595273920344</v>
      </c>
      <c r="N10" s="270">
        <v>10.941590288581086</v>
      </c>
    </row>
    <row r="11" spans="1:14" s="72" customFormat="1">
      <c r="A11" s="91"/>
      <c r="B11" s="91"/>
      <c r="C11" s="91"/>
      <c r="D11" s="91"/>
      <c r="E11" s="91"/>
      <c r="F11" s="91"/>
    </row>
    <row r="12" spans="1:14" ht="12" customHeight="1">
      <c r="A12" s="245"/>
      <c r="B12" s="245"/>
      <c r="C12" s="245"/>
      <c r="D12" s="245"/>
      <c r="E12" s="245"/>
      <c r="F12" s="245"/>
    </row>
    <row r="13" spans="1:14" ht="12" customHeight="1">
      <c r="A13" s="245"/>
      <c r="B13" s="245"/>
      <c r="C13" s="245"/>
      <c r="D13" s="245"/>
      <c r="E13" s="245"/>
      <c r="F13" s="245"/>
    </row>
    <row r="14" spans="1:14" ht="12" customHeight="1">
      <c r="A14" s="312" t="s">
        <v>206</v>
      </c>
      <c r="H14" s="312" t="s">
        <v>498</v>
      </c>
    </row>
    <row r="15" spans="1:14" ht="12" customHeight="1">
      <c r="A15" s="245"/>
      <c r="B15" s="245"/>
      <c r="C15" s="245"/>
      <c r="D15" s="245"/>
      <c r="E15" s="245"/>
      <c r="F15" s="245"/>
    </row>
    <row r="16" spans="1:14" ht="19.5" customHeight="1">
      <c r="A16" s="246"/>
      <c r="B16" s="246"/>
      <c r="C16" s="246"/>
      <c r="D16" s="246"/>
      <c r="E16" s="246"/>
      <c r="F16" s="246"/>
    </row>
    <row r="17" spans="1:6" ht="33" customHeight="1">
      <c r="A17" s="246"/>
      <c r="B17" s="246"/>
      <c r="C17" s="246"/>
      <c r="D17" s="246"/>
      <c r="E17" s="246"/>
      <c r="F17" s="246"/>
    </row>
    <row r="18" spans="1:6" ht="27" customHeight="1">
      <c r="A18" s="247"/>
      <c r="B18" s="247"/>
      <c r="C18" s="247"/>
      <c r="D18" s="247"/>
      <c r="E18" s="247"/>
      <c r="F18" s="247"/>
    </row>
    <row r="19" spans="1:6" ht="27" customHeight="1">
      <c r="A19" s="247"/>
      <c r="B19" s="247"/>
      <c r="C19" s="247"/>
      <c r="D19" s="247"/>
      <c r="E19" s="247"/>
      <c r="F19" s="247"/>
    </row>
    <row r="20" spans="1:6" ht="27" customHeight="1">
      <c r="A20" s="247"/>
      <c r="B20" s="247"/>
      <c r="C20" s="247"/>
      <c r="D20" s="247"/>
      <c r="E20" s="247"/>
      <c r="F20" s="247"/>
    </row>
    <row r="21" spans="1:6" ht="12" hidden="1" customHeight="1"/>
    <row r="22" spans="1:6" ht="12" hidden="1" customHeight="1"/>
    <row r="23" spans="1:6" ht="12" hidden="1" customHeight="1"/>
    <row r="24" spans="1:6" ht="12" hidden="1" customHeight="1">
      <c r="A24" s="356"/>
    </row>
    <row r="25" spans="1:6" ht="12" hidden="1" customHeight="1"/>
    <row r="26" spans="1:6" ht="12" hidden="1" customHeight="1"/>
    <row r="27" spans="1:6" ht="12" hidden="1" customHeight="1"/>
    <row r="28" spans="1:6" ht="12" hidden="1" customHeight="1"/>
    <row r="29" spans="1:6" ht="12" hidden="1" customHeight="1"/>
    <row r="30" spans="1:6" ht="12" hidden="1" customHeight="1">
      <c r="A30" s="243"/>
      <c r="B30" s="333"/>
      <c r="C30" s="333"/>
      <c r="D30" s="333"/>
      <c r="E30" s="333"/>
      <c r="F30" s="333"/>
    </row>
    <row r="31" spans="1:6" ht="12" hidden="1" customHeight="1"/>
    <row r="32" spans="1:6" ht="12" hidden="1" customHeight="1"/>
    <row r="35" spans="1:6" ht="12.75" customHeight="1"/>
    <row r="40" spans="1:6">
      <c r="A40" s="356"/>
    </row>
    <row r="41" spans="1:6" ht="12" customHeight="1">
      <c r="A41" s="245"/>
      <c r="B41" s="245"/>
      <c r="C41" s="245"/>
      <c r="D41" s="245"/>
      <c r="E41" s="245"/>
      <c r="F41" s="245"/>
    </row>
  </sheetData>
  <mergeCells count="6">
    <mergeCell ref="A4:A5"/>
    <mergeCell ref="A3:K3"/>
    <mergeCell ref="A1:K1"/>
    <mergeCell ref="A2:K2"/>
    <mergeCell ref="B4:J4"/>
    <mergeCell ref="K4:N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44" t="s">
        <v>58</v>
      </c>
      <c r="B1" s="644"/>
      <c r="C1" s="644"/>
      <c r="D1" s="644"/>
      <c r="E1" s="18"/>
      <c r="F1" s="18"/>
    </row>
    <row r="2" spans="1:6" s="6" customFormat="1" ht="15.75" customHeight="1">
      <c r="A2" s="645" t="s">
        <v>45</v>
      </c>
      <c r="B2" s="645"/>
      <c r="C2" s="645"/>
      <c r="D2" s="645"/>
      <c r="E2" s="7"/>
      <c r="F2" s="7"/>
    </row>
    <row r="5" spans="1:6">
      <c r="A5" s="13"/>
    </row>
    <row r="6" spans="1:6" ht="12" customHeight="1">
      <c r="A6" s="4"/>
      <c r="B6" s="643" t="s">
        <v>12</v>
      </c>
      <c r="C6" s="643"/>
      <c r="D6" s="4" t="s">
        <v>54</v>
      </c>
      <c r="E6" s="643" t="s">
        <v>13</v>
      </c>
      <c r="F6" s="643"/>
    </row>
    <row r="7" spans="1:6" ht="12" customHeight="1">
      <c r="A7" s="4" t="s">
        <v>57</v>
      </c>
      <c r="B7" s="9"/>
      <c r="C7" s="9"/>
      <c r="D7" s="4" t="s">
        <v>15</v>
      </c>
      <c r="E7" s="646" t="s">
        <v>16</v>
      </c>
      <c r="F7" s="646"/>
    </row>
    <row r="8" spans="1:6" ht="12" customHeight="1">
      <c r="A8" s="5" t="s">
        <v>37</v>
      </c>
      <c r="B8" s="642" t="s">
        <v>18</v>
      </c>
      <c r="C8" s="642"/>
      <c r="D8" s="5" t="s">
        <v>55</v>
      </c>
      <c r="E8" s="642" t="s">
        <v>19</v>
      </c>
      <c r="F8" s="642"/>
    </row>
    <row r="9" spans="1:6" ht="12" customHeight="1">
      <c r="A9" s="5"/>
      <c r="B9" s="10"/>
      <c r="C9" s="10"/>
      <c r="D9" s="5" t="s">
        <v>20</v>
      </c>
      <c r="E9" s="642" t="s">
        <v>21</v>
      </c>
      <c r="F9" s="642"/>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topLeftCell="A3" zoomScaleNormal="100" workbookViewId="0">
      <selection activeCell="A11" sqref="A11:F17"/>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596" t="s">
        <v>248</v>
      </c>
      <c r="B2" s="596"/>
      <c r="C2" s="596"/>
      <c r="D2" s="596"/>
      <c r="E2" s="596"/>
      <c r="F2" s="596"/>
    </row>
    <row r="3" spans="1:6" s="317" customFormat="1" ht="15.75" customHeight="1">
      <c r="A3" s="597" t="s">
        <v>249</v>
      </c>
      <c r="B3" s="597"/>
      <c r="C3" s="597"/>
      <c r="D3" s="597"/>
      <c r="E3" s="597"/>
      <c r="F3" s="597"/>
    </row>
    <row r="4" spans="1:6">
      <c r="D4" s="248"/>
    </row>
    <row r="5" spans="1:6" ht="12" customHeight="1">
      <c r="A5" s="103"/>
      <c r="B5" s="102"/>
      <c r="C5" s="151"/>
      <c r="D5" s="103" t="s">
        <v>54</v>
      </c>
      <c r="E5" s="599" t="s">
        <v>13</v>
      </c>
      <c r="F5" s="600"/>
    </row>
    <row r="6" spans="1:6" ht="12" customHeight="1">
      <c r="A6" s="115" t="s">
        <v>57</v>
      </c>
      <c r="B6" s="599" t="s">
        <v>119</v>
      </c>
      <c r="C6" s="600"/>
      <c r="D6" s="103" t="s">
        <v>15</v>
      </c>
      <c r="E6" s="599" t="s">
        <v>15</v>
      </c>
      <c r="F6" s="600"/>
    </row>
    <row r="7" spans="1:6" ht="12" customHeight="1">
      <c r="A7" s="194" t="s">
        <v>37</v>
      </c>
      <c r="B7" s="602" t="s">
        <v>356</v>
      </c>
      <c r="C7" s="603"/>
      <c r="D7" s="105" t="s">
        <v>55</v>
      </c>
      <c r="E7" s="602" t="s">
        <v>19</v>
      </c>
      <c r="F7" s="603"/>
    </row>
    <row r="8" spans="1:6" ht="12" customHeight="1">
      <c r="A8" s="105"/>
      <c r="B8" s="102"/>
      <c r="C8" s="151"/>
      <c r="D8" s="105" t="s">
        <v>20</v>
      </c>
      <c r="E8" s="602" t="s">
        <v>20</v>
      </c>
      <c r="F8" s="603"/>
    </row>
    <row r="9" spans="1:6" ht="16.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ht="15.75" customHeight="1">
      <c r="A11" s="169" t="s">
        <v>568</v>
      </c>
      <c r="B11" s="165">
        <v>139933.73415999999</v>
      </c>
      <c r="C11" s="165">
        <v>141774.58238000004</v>
      </c>
      <c r="D11" s="164">
        <v>1.3155142546937393</v>
      </c>
      <c r="E11" s="164">
        <v>24.645533270730024</v>
      </c>
      <c r="F11" s="164">
        <v>24.94086820702918</v>
      </c>
    </row>
    <row r="12" spans="1:6" ht="15.75" customHeight="1">
      <c r="A12" s="208" t="s">
        <v>44</v>
      </c>
      <c r="B12" s="165">
        <v>139661.49736000001</v>
      </c>
      <c r="C12" s="165">
        <v>141242.13993</v>
      </c>
      <c r="D12" s="164">
        <v>1.1317668791174684</v>
      </c>
      <c r="E12" s="164">
        <v>24.597586139524015</v>
      </c>
      <c r="F12" s="164">
        <v>24.847201368091259</v>
      </c>
    </row>
    <row r="13" spans="1:6" ht="15.75" customHeight="1">
      <c r="A13" s="208" t="s">
        <v>571</v>
      </c>
      <c r="B13" s="165">
        <v>71100.997930000012</v>
      </c>
      <c r="C13" s="165">
        <v>70103.227089999986</v>
      </c>
      <c r="D13" s="164">
        <v>-1.4033148184253941</v>
      </c>
      <c r="E13" s="164">
        <v>12.522513035079303</v>
      </c>
      <c r="F13" s="164">
        <v>12.33250219036284</v>
      </c>
    </row>
    <row r="14" spans="1:6" ht="15.75" customHeight="1">
      <c r="A14" s="208" t="s">
        <v>42</v>
      </c>
      <c r="B14" s="165">
        <v>63981.546350000004</v>
      </c>
      <c r="C14" s="165">
        <v>63839.785200000006</v>
      </c>
      <c r="D14" s="164">
        <v>-0.22156568274314115</v>
      </c>
      <c r="E14" s="376">
        <v>11.268614667844867</v>
      </c>
      <c r="F14" s="376">
        <v>11.23064263219346</v>
      </c>
    </row>
    <row r="15" spans="1:6" ht="15.75" customHeight="1">
      <c r="A15" s="208" t="s">
        <v>569</v>
      </c>
      <c r="B15" s="165">
        <v>62534.390789999998</v>
      </c>
      <c r="C15" s="165">
        <v>62230.65496</v>
      </c>
      <c r="D15" s="164">
        <v>-0.48571006475458534</v>
      </c>
      <c r="E15" s="164">
        <v>11.013737452454318</v>
      </c>
      <c r="F15" s="164">
        <v>10.947565760655117</v>
      </c>
    </row>
    <row r="16" spans="1:6" ht="15.75" customHeight="1">
      <c r="A16" s="208" t="s">
        <v>36</v>
      </c>
      <c r="B16" s="165">
        <v>51855.265870000003</v>
      </c>
      <c r="C16" s="165">
        <v>51199.887950000004</v>
      </c>
      <c r="D16" s="164">
        <v>-1.2638599166437947</v>
      </c>
      <c r="E16" s="376">
        <v>9.1328991392480994</v>
      </c>
      <c r="F16" s="376">
        <v>9.0070422789392186</v>
      </c>
    </row>
    <row r="17" spans="1:6" ht="15.75" customHeight="1">
      <c r="A17" s="328" t="s">
        <v>570</v>
      </c>
      <c r="B17" s="529">
        <v>38717.945209999991</v>
      </c>
      <c r="C17" s="529">
        <v>38052.573809999994</v>
      </c>
      <c r="D17" s="530">
        <v>-1.7185090696087535</v>
      </c>
      <c r="E17" s="540">
        <v>6.819116295119362</v>
      </c>
      <c r="F17" s="540">
        <v>6.6941775627289273</v>
      </c>
    </row>
    <row r="18" spans="1:6" ht="15.75" customHeight="1">
      <c r="A18" s="416" t="s">
        <v>10</v>
      </c>
      <c r="B18" s="415">
        <v>567785.37767000007</v>
      </c>
      <c r="C18" s="415">
        <v>568442.85132000002</v>
      </c>
      <c r="D18" s="421">
        <v>0.11579615746675209</v>
      </c>
      <c r="E18" s="421">
        <v>99.999999999999986</v>
      </c>
      <c r="F18" s="421">
        <v>100.00000000000001</v>
      </c>
    </row>
    <row r="19" spans="1:6" ht="13.5" customHeight="1">
      <c r="A19" s="124" t="s">
        <v>226</v>
      </c>
      <c r="B19" s="232"/>
      <c r="C19" s="91"/>
      <c r="D19" s="91"/>
      <c r="E19" s="91"/>
      <c r="F19" s="91"/>
    </row>
    <row r="20" spans="1:6" ht="14.25">
      <c r="A20" s="621">
        <v>2023</v>
      </c>
      <c r="B20" s="621"/>
      <c r="C20" s="621"/>
      <c r="D20" s="621"/>
      <c r="E20" s="621"/>
      <c r="F20" s="621"/>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A12" sqref="A12:F18"/>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596" t="s">
        <v>250</v>
      </c>
      <c r="B3" s="596"/>
      <c r="C3" s="596"/>
      <c r="D3" s="596"/>
      <c r="E3" s="596"/>
      <c r="F3" s="596"/>
    </row>
    <row r="4" spans="1:6" ht="15.75">
      <c r="A4" s="597" t="s">
        <v>251</v>
      </c>
      <c r="B4" s="597"/>
      <c r="C4" s="597"/>
      <c r="D4" s="597"/>
      <c r="E4" s="597"/>
      <c r="F4" s="597"/>
    </row>
    <row r="6" spans="1:6">
      <c r="A6" s="103"/>
      <c r="B6" s="102"/>
      <c r="C6" s="151"/>
      <c r="D6" s="103" t="s">
        <v>54</v>
      </c>
      <c r="E6" s="599" t="s">
        <v>13</v>
      </c>
      <c r="F6" s="600"/>
    </row>
    <row r="7" spans="1:6" ht="14.25">
      <c r="A7" s="115" t="s">
        <v>57</v>
      </c>
      <c r="B7" s="611" t="s">
        <v>119</v>
      </c>
      <c r="C7" s="612"/>
      <c r="D7" s="103" t="s">
        <v>15</v>
      </c>
      <c r="E7" s="599" t="s">
        <v>15</v>
      </c>
      <c r="F7" s="600"/>
    </row>
    <row r="8" spans="1:6" ht="15">
      <c r="A8" s="194" t="s">
        <v>37</v>
      </c>
      <c r="B8" s="614" t="s">
        <v>356</v>
      </c>
      <c r="C8" s="615"/>
      <c r="D8" s="105" t="s">
        <v>55</v>
      </c>
      <c r="E8" s="602" t="s">
        <v>19</v>
      </c>
      <c r="F8" s="603"/>
    </row>
    <row r="9" spans="1:6">
      <c r="A9" s="105"/>
      <c r="B9" s="506"/>
      <c r="C9" s="151"/>
      <c r="D9" s="105" t="s">
        <v>20</v>
      </c>
      <c r="E9" s="602" t="s">
        <v>20</v>
      </c>
      <c r="F9" s="603"/>
    </row>
    <row r="10" spans="1:6" ht="19.5" customHeight="1" thickBot="1">
      <c r="A10" s="508" t="s">
        <v>580</v>
      </c>
      <c r="B10" s="83">
        <v>2023</v>
      </c>
      <c r="C10" s="83">
        <v>2024</v>
      </c>
      <c r="D10" s="83" t="s">
        <v>562</v>
      </c>
      <c r="E10" s="83">
        <v>2023</v>
      </c>
      <c r="F10" s="83">
        <v>2024</v>
      </c>
    </row>
    <row r="11" spans="1:6" ht="15.75" thickBot="1">
      <c r="A11" s="601" t="s">
        <v>496</v>
      </c>
      <c r="B11" s="601"/>
      <c r="C11" s="601"/>
      <c r="D11" s="601"/>
      <c r="E11" s="601"/>
      <c r="F11" s="601"/>
    </row>
    <row r="12" spans="1:6" ht="15.75" customHeight="1">
      <c r="A12" s="208" t="s">
        <v>569</v>
      </c>
      <c r="B12" s="165">
        <v>40165.081610000001</v>
      </c>
      <c r="C12" s="165">
        <v>203596.09090000001</v>
      </c>
      <c r="D12" s="164">
        <v>406.89823781986331</v>
      </c>
      <c r="E12" s="376">
        <v>19.171281701287601</v>
      </c>
      <c r="F12" s="376">
        <v>57.412727335610704</v>
      </c>
    </row>
    <row r="13" spans="1:6" ht="15.75" customHeight="1">
      <c r="A13" s="169" t="s">
        <v>44</v>
      </c>
      <c r="B13" s="165">
        <v>48938.826820000002</v>
      </c>
      <c r="C13" s="165">
        <v>58484.696960000001</v>
      </c>
      <c r="D13" s="164">
        <v>19.505719201464089</v>
      </c>
      <c r="E13" s="164">
        <v>23.359096944126659</v>
      </c>
      <c r="F13" s="164">
        <v>16.492290912989727</v>
      </c>
    </row>
    <row r="14" spans="1:6" ht="15.75" customHeight="1">
      <c r="A14" s="208" t="s">
        <v>568</v>
      </c>
      <c r="B14" s="165">
        <v>64283.461510000001</v>
      </c>
      <c r="C14" s="165">
        <v>39396.534590000003</v>
      </c>
      <c r="D14" s="164">
        <v>-38.714354105104562</v>
      </c>
      <c r="E14" s="376">
        <v>30.683277611846204</v>
      </c>
      <c r="F14" s="376">
        <v>11.109557597029609</v>
      </c>
    </row>
    <row r="15" spans="1:6" ht="15.75" customHeight="1">
      <c r="A15" s="208" t="s">
        <v>571</v>
      </c>
      <c r="B15" s="165">
        <v>28563.905940000001</v>
      </c>
      <c r="C15" s="165">
        <v>24218.115679999999</v>
      </c>
      <c r="D15" s="164">
        <v>-15.214271707547855</v>
      </c>
      <c r="E15" s="376">
        <v>13.633899529497862</v>
      </c>
      <c r="F15" s="376">
        <v>6.8293456223629203</v>
      </c>
    </row>
    <row r="16" spans="1:6" ht="15.75" customHeight="1">
      <c r="A16" s="208" t="s">
        <v>42</v>
      </c>
      <c r="B16" s="165">
        <v>8038.2147999999997</v>
      </c>
      <c r="C16" s="165">
        <v>11781.22299</v>
      </c>
      <c r="D16" s="164">
        <v>46.565167554367925</v>
      </c>
      <c r="E16" s="164">
        <v>3.8367376369998909</v>
      </c>
      <c r="F16" s="164">
        <v>3.3222255899653828</v>
      </c>
    </row>
    <row r="17" spans="1:6" ht="15.75" customHeight="1">
      <c r="A17" s="208" t="s">
        <v>570</v>
      </c>
      <c r="B17" s="165">
        <v>3470.3642300000001</v>
      </c>
      <c r="C17" s="165">
        <v>9320.7416099999991</v>
      </c>
      <c r="D17" s="164">
        <v>168.5810765747778</v>
      </c>
      <c r="E17" s="164">
        <v>1.6564470329082455</v>
      </c>
      <c r="F17" s="164">
        <v>2.6283864010112534</v>
      </c>
    </row>
    <row r="18" spans="1:6" ht="13.5" customHeight="1">
      <c r="A18" s="328" t="s">
        <v>36</v>
      </c>
      <c r="B18" s="529">
        <v>16046.646720000001</v>
      </c>
      <c r="C18" s="529">
        <v>7820.99</v>
      </c>
      <c r="D18" s="164">
        <v>-51.260907425274205</v>
      </c>
      <c r="E18" s="530">
        <v>7.6592595433335342</v>
      </c>
      <c r="F18" s="530">
        <v>2.2054665410304199</v>
      </c>
    </row>
    <row r="19" spans="1:6" ht="14.25">
      <c r="A19" s="416" t="s">
        <v>10</v>
      </c>
      <c r="B19" s="415">
        <v>209506.50163000001</v>
      </c>
      <c r="C19" s="415">
        <v>354618.39272999996</v>
      </c>
      <c r="D19" s="421">
        <v>69.263669609774453</v>
      </c>
      <c r="E19" s="421">
        <v>100</v>
      </c>
      <c r="F19" s="421">
        <v>100.00000000000003</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12" sqref="A12:F19"/>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596" t="s">
        <v>370</v>
      </c>
      <c r="B2" s="596"/>
      <c r="C2" s="596"/>
      <c r="D2" s="596"/>
      <c r="E2" s="596"/>
      <c r="F2" s="596"/>
    </row>
    <row r="3" spans="1:6" s="317" customFormat="1" ht="15.75" customHeight="1">
      <c r="A3" s="597" t="s">
        <v>371</v>
      </c>
      <c r="B3" s="597"/>
      <c r="C3" s="597"/>
      <c r="D3" s="597"/>
      <c r="E3" s="597"/>
      <c r="F3" s="597"/>
    </row>
    <row r="5" spans="1:6">
      <c r="A5" s="73"/>
    </row>
    <row r="6" spans="1:6" ht="12" customHeight="1">
      <c r="A6" s="103"/>
      <c r="B6" s="102"/>
      <c r="C6" s="151"/>
      <c r="D6" s="103" t="s">
        <v>54</v>
      </c>
      <c r="E6" s="599" t="s">
        <v>13</v>
      </c>
      <c r="F6" s="600"/>
    </row>
    <row r="7" spans="1:6" ht="12" customHeight="1">
      <c r="A7" s="115" t="s">
        <v>57</v>
      </c>
      <c r="B7" s="599" t="s">
        <v>119</v>
      </c>
      <c r="C7" s="600"/>
      <c r="D7" s="103" t="s">
        <v>15</v>
      </c>
      <c r="E7" s="599" t="s">
        <v>15</v>
      </c>
      <c r="F7" s="600"/>
    </row>
    <row r="8" spans="1:6" ht="12" customHeight="1">
      <c r="A8" s="194" t="s">
        <v>37</v>
      </c>
      <c r="B8" s="602" t="s">
        <v>356</v>
      </c>
      <c r="C8" s="603"/>
      <c r="D8" s="105" t="s">
        <v>55</v>
      </c>
      <c r="E8" s="602" t="s">
        <v>19</v>
      </c>
      <c r="F8" s="603"/>
    </row>
    <row r="9" spans="1:6" ht="12" customHeight="1">
      <c r="A9" s="105"/>
      <c r="B9" s="506"/>
      <c r="C9" s="151"/>
      <c r="D9" s="105" t="s">
        <v>20</v>
      </c>
      <c r="E9" s="602" t="s">
        <v>20</v>
      </c>
      <c r="F9" s="603"/>
    </row>
    <row r="10" spans="1:6" ht="14.25" customHeight="1" thickBot="1">
      <c r="A10" s="508" t="s">
        <v>580</v>
      </c>
      <c r="B10" s="83">
        <v>2023</v>
      </c>
      <c r="C10" s="83">
        <v>2024</v>
      </c>
      <c r="D10" s="83" t="s">
        <v>562</v>
      </c>
      <c r="E10" s="83">
        <v>2023</v>
      </c>
      <c r="F10" s="83">
        <v>2024</v>
      </c>
    </row>
    <row r="11" spans="1:6" ht="15.75" thickBot="1">
      <c r="A11" s="601" t="s">
        <v>499</v>
      </c>
      <c r="B11" s="601"/>
      <c r="C11" s="601"/>
      <c r="D11" s="601"/>
      <c r="E11" s="601"/>
      <c r="F11" s="601"/>
    </row>
    <row r="12" spans="1:6" s="88" customFormat="1" ht="12.75">
      <c r="A12" s="280" t="s">
        <v>42</v>
      </c>
      <c r="B12" s="162">
        <v>347325.57877000002</v>
      </c>
      <c r="C12" s="162">
        <v>240663.11265000002</v>
      </c>
      <c r="D12" s="362">
        <v>-30.709648997844809</v>
      </c>
      <c r="E12" s="163">
        <v>30.669016121902626</v>
      </c>
      <c r="F12" s="163">
        <v>30.16739765070648</v>
      </c>
    </row>
    <row r="13" spans="1:6" s="88" customFormat="1" ht="12.75">
      <c r="A13" s="208" t="s">
        <v>568</v>
      </c>
      <c r="B13" s="162">
        <v>487830.63398999994</v>
      </c>
      <c r="C13" s="162">
        <v>237274.05665999997</v>
      </c>
      <c r="D13" s="362">
        <v>-51.36138648790476</v>
      </c>
      <c r="E13" s="163">
        <v>43.07568026397702</v>
      </c>
      <c r="F13" s="163">
        <v>29.74257558892451</v>
      </c>
    </row>
    <row r="14" spans="1:6" s="88" customFormat="1" ht="12.75">
      <c r="A14" s="208" t="s">
        <v>571</v>
      </c>
      <c r="B14" s="162">
        <v>104134.84570000001</v>
      </c>
      <c r="C14" s="162">
        <v>133588.34336999999</v>
      </c>
      <c r="D14" s="362">
        <v>28.283997995111054</v>
      </c>
      <c r="E14" s="163">
        <v>9.1951570999613246</v>
      </c>
      <c r="F14" s="163">
        <v>16.745452311184955</v>
      </c>
    </row>
    <row r="15" spans="1:6" s="88" customFormat="1" ht="12.75">
      <c r="A15" s="208" t="s">
        <v>44</v>
      </c>
      <c r="B15" s="162">
        <v>73845.054390000005</v>
      </c>
      <c r="C15" s="162">
        <v>61755.989509999999</v>
      </c>
      <c r="D15" s="362">
        <v>-16.370852428591466</v>
      </c>
      <c r="E15" s="163">
        <v>6.5205539184011938</v>
      </c>
      <c r="F15" s="163">
        <v>7.7411842319618049</v>
      </c>
    </row>
    <row r="16" spans="1:6" s="88" customFormat="1" ht="12.75">
      <c r="A16" s="208" t="s">
        <v>40</v>
      </c>
      <c r="B16" s="162">
        <v>37545.40148</v>
      </c>
      <c r="C16" s="162">
        <v>59837.674939999997</v>
      </c>
      <c r="D16" s="362">
        <v>59.374177878680648</v>
      </c>
      <c r="E16" s="163">
        <v>3.3152770589808487</v>
      </c>
      <c r="F16" s="163">
        <v>7.5007212968027464</v>
      </c>
    </row>
    <row r="17" spans="1:6" s="88" customFormat="1" ht="12.75">
      <c r="A17" s="157" t="s">
        <v>569</v>
      </c>
      <c r="B17" s="162">
        <v>42975.339710000007</v>
      </c>
      <c r="C17" s="162">
        <v>37515.316279999999</v>
      </c>
      <c r="D17" s="362">
        <v>-12.705015171129652</v>
      </c>
      <c r="E17" s="163">
        <v>3.7947432235707095</v>
      </c>
      <c r="F17" s="163">
        <v>4.7025879942668585</v>
      </c>
    </row>
    <row r="18" spans="1:6" s="88" customFormat="1" ht="12.75">
      <c r="A18" s="208" t="s">
        <v>36</v>
      </c>
      <c r="B18" s="162">
        <v>19612.86348</v>
      </c>
      <c r="C18" s="162">
        <v>15931.11133</v>
      </c>
      <c r="D18" s="362">
        <v>-18.772129596243946</v>
      </c>
      <c r="E18" s="163">
        <v>1.7318253046462637</v>
      </c>
      <c r="F18" s="163">
        <v>1.9969831072896054</v>
      </c>
    </row>
    <row r="19" spans="1:6" s="88" customFormat="1" ht="12.75">
      <c r="A19" s="440" t="s">
        <v>570</v>
      </c>
      <c r="B19" s="165">
        <v>19226.927920000002</v>
      </c>
      <c r="C19" s="165">
        <v>11193.33833</v>
      </c>
      <c r="D19" s="362">
        <v>-41.783011947755824</v>
      </c>
      <c r="E19" s="163">
        <v>1.6977470085600046</v>
      </c>
      <c r="F19" s="163">
        <v>1.4030978188630387</v>
      </c>
    </row>
    <row r="20" spans="1:6" ht="14.25">
      <c r="A20" s="78" t="s">
        <v>10</v>
      </c>
      <c r="B20" s="443">
        <v>1132496.6454400001</v>
      </c>
      <c r="C20" s="443">
        <v>797758.94307000004</v>
      </c>
      <c r="D20" s="444">
        <v>-29.55750056459965</v>
      </c>
      <c r="E20" s="444">
        <v>99.999999999999986</v>
      </c>
      <c r="F20" s="444">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90" t="s">
        <v>64</v>
      </c>
      <c r="B1" s="590"/>
      <c r="D1" s="589"/>
      <c r="E1" s="589"/>
    </row>
    <row r="2" spans="1:5" ht="42.75" customHeight="1">
      <c r="A2" s="586" t="s">
        <v>109</v>
      </c>
      <c r="B2" s="586"/>
      <c r="D2" s="587"/>
      <c r="E2" s="587"/>
    </row>
    <row r="3" spans="1:5" ht="28.5" customHeight="1">
      <c r="A3" s="586" t="s">
        <v>446</v>
      </c>
      <c r="B3" s="586"/>
      <c r="D3" s="587"/>
      <c r="E3" s="587"/>
    </row>
    <row r="4" spans="1:5" ht="16.5" customHeight="1">
      <c r="A4" s="588" t="s">
        <v>432</v>
      </c>
      <c r="B4" s="588"/>
      <c r="D4" s="589"/>
      <c r="E4" s="589"/>
    </row>
    <row r="5" spans="1:5" ht="123.75" customHeight="1">
      <c r="A5" s="591" t="s">
        <v>433</v>
      </c>
      <c r="B5" s="591"/>
      <c r="D5" s="587"/>
      <c r="E5" s="587"/>
    </row>
    <row r="6" spans="1:5" ht="4.5" customHeight="1">
      <c r="A6" s="337"/>
      <c r="B6" s="337"/>
      <c r="D6" s="31"/>
      <c r="E6" s="31"/>
    </row>
    <row r="7" spans="1:5" ht="14.25" customHeight="1">
      <c r="A7" s="588" t="s">
        <v>105</v>
      </c>
      <c r="B7" s="588"/>
      <c r="D7" s="589"/>
      <c r="E7" s="589"/>
    </row>
    <row r="8" spans="1:5" ht="15.75" customHeight="1">
      <c r="A8" s="586" t="s">
        <v>110</v>
      </c>
      <c r="B8" s="586"/>
      <c r="D8" s="587"/>
      <c r="E8" s="587"/>
    </row>
    <row r="9" spans="1:5" ht="2.25" customHeight="1">
      <c r="A9" s="337"/>
      <c r="B9" s="337"/>
      <c r="D9" s="32"/>
      <c r="E9" s="32"/>
    </row>
    <row r="10" spans="1:5" ht="14.25" customHeight="1">
      <c r="A10" s="588" t="s">
        <v>65</v>
      </c>
      <c r="B10" s="588"/>
      <c r="D10" s="589"/>
      <c r="E10" s="589"/>
    </row>
    <row r="11" spans="1:5" ht="11.25" customHeight="1">
      <c r="A11" s="586" t="s">
        <v>66</v>
      </c>
      <c r="B11" s="586"/>
      <c r="D11" s="587"/>
      <c r="E11" s="587"/>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451</v>
      </c>
      <c r="D15" s="34"/>
    </row>
    <row r="16" spans="1:5" ht="13.5" customHeight="1">
      <c r="A16" s="39"/>
      <c r="B16" s="39" t="s">
        <v>296</v>
      </c>
      <c r="C16" s="271"/>
      <c r="E16" s="35"/>
    </row>
    <row r="17" spans="1:2" ht="13.5" customHeight="1">
      <c r="A17" s="39"/>
      <c r="B17" s="39" t="s">
        <v>297</v>
      </c>
    </row>
    <row r="18" spans="1:2" ht="34.5" customHeight="1">
      <c r="A18" s="588" t="s">
        <v>0</v>
      </c>
      <c r="B18" s="588"/>
    </row>
    <row r="19" spans="1:2" ht="44.25" customHeight="1">
      <c r="A19" s="586" t="s">
        <v>47</v>
      </c>
      <c r="B19" s="586"/>
    </row>
    <row r="20" spans="1:2" ht="27" customHeight="1">
      <c r="A20" s="586" t="s">
        <v>445</v>
      </c>
      <c r="B20" s="586"/>
    </row>
    <row r="21" spans="1:2" ht="15.75">
      <c r="A21" s="588" t="s">
        <v>7</v>
      </c>
      <c r="B21" s="588"/>
    </row>
    <row r="22" spans="1:2" ht="120" customHeight="1">
      <c r="A22" s="586" t="s">
        <v>434</v>
      </c>
      <c r="B22" s="586"/>
    </row>
    <row r="23" spans="1:2" ht="3" customHeight="1">
      <c r="A23" s="588" t="s">
        <v>6</v>
      </c>
      <c r="B23" s="588"/>
    </row>
    <row r="24" spans="1:2">
      <c r="A24" s="586" t="s">
        <v>111</v>
      </c>
      <c r="B24" s="586"/>
    </row>
    <row r="25" spans="1:2" ht="15" customHeight="1">
      <c r="A25" s="588" t="s">
        <v>1</v>
      </c>
      <c r="B25" s="588"/>
    </row>
    <row r="26" spans="1:2" ht="3" customHeight="1">
      <c r="A26" s="586" t="s">
        <v>2</v>
      </c>
      <c r="B26" s="586"/>
    </row>
    <row r="27" spans="1:2" ht="5.25" customHeight="1">
      <c r="A27" s="41"/>
      <c r="B27" s="41"/>
    </row>
    <row r="28" spans="1:2" ht="13.5" customHeight="1">
      <c r="A28" s="42" t="s">
        <v>3</v>
      </c>
      <c r="B28" s="60" t="s">
        <v>46</v>
      </c>
    </row>
    <row r="29" spans="1:2" ht="23.25" customHeight="1">
      <c r="A29" s="40" t="s">
        <v>4</v>
      </c>
      <c r="B29" s="39" t="s">
        <v>452</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A11" sqref="A11:F18"/>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596" t="s">
        <v>372</v>
      </c>
      <c r="B2" s="596"/>
      <c r="C2" s="596"/>
      <c r="D2" s="596"/>
      <c r="E2" s="596"/>
      <c r="F2" s="596"/>
    </row>
    <row r="3" spans="1:6" ht="15.75">
      <c r="A3" s="597" t="s">
        <v>373</v>
      </c>
      <c r="B3" s="597"/>
      <c r="C3" s="597"/>
      <c r="D3" s="597"/>
      <c r="E3" s="597"/>
      <c r="F3" s="597"/>
    </row>
    <row r="5" spans="1:6">
      <c r="A5" s="103"/>
      <c r="B5" s="102"/>
      <c r="C5" s="151"/>
      <c r="D5" s="103" t="s">
        <v>54</v>
      </c>
      <c r="E5" s="599" t="s">
        <v>13</v>
      </c>
      <c r="F5" s="600"/>
    </row>
    <row r="6" spans="1:6" ht="14.25">
      <c r="A6" s="115" t="s">
        <v>57</v>
      </c>
      <c r="B6" s="611" t="s">
        <v>119</v>
      </c>
      <c r="C6" s="612"/>
      <c r="D6" s="103" t="s">
        <v>15</v>
      </c>
      <c r="E6" s="599" t="s">
        <v>15</v>
      </c>
      <c r="F6" s="600"/>
    </row>
    <row r="7" spans="1:6" ht="15">
      <c r="A7" s="194" t="s">
        <v>37</v>
      </c>
      <c r="B7" s="614" t="s">
        <v>356</v>
      </c>
      <c r="C7" s="615"/>
      <c r="D7" s="105" t="s">
        <v>55</v>
      </c>
      <c r="E7" s="602" t="s">
        <v>19</v>
      </c>
      <c r="F7" s="603"/>
    </row>
    <row r="8" spans="1:6">
      <c r="A8" s="105"/>
      <c r="B8" s="102"/>
      <c r="C8" s="151"/>
      <c r="D8" s="105" t="s">
        <v>20</v>
      </c>
      <c r="E8" s="602" t="s">
        <v>20</v>
      </c>
      <c r="F8" s="603"/>
    </row>
    <row r="9" spans="1:6" ht="18" customHeight="1" thickBot="1">
      <c r="A9" s="508" t="s">
        <v>580</v>
      </c>
      <c r="B9" s="83">
        <v>2023</v>
      </c>
      <c r="C9" s="83">
        <v>2024</v>
      </c>
      <c r="D9" s="83" t="s">
        <v>562</v>
      </c>
      <c r="E9" s="83">
        <v>2023</v>
      </c>
      <c r="F9" s="83">
        <v>2024</v>
      </c>
    </row>
    <row r="10" spans="1:6" ht="15.75" thickBot="1">
      <c r="A10" s="601" t="s">
        <v>483</v>
      </c>
      <c r="B10" s="601"/>
      <c r="C10" s="601"/>
      <c r="D10" s="601"/>
      <c r="E10" s="601"/>
      <c r="F10" s="601"/>
    </row>
    <row r="11" spans="1:6">
      <c r="A11" s="352" t="s">
        <v>42</v>
      </c>
      <c r="B11" s="162">
        <v>17341.691999999999</v>
      </c>
      <c r="C11" s="162">
        <v>153404.152</v>
      </c>
      <c r="D11" s="164">
        <v>784.59737377413921</v>
      </c>
      <c r="E11" s="347">
        <v>11.318986923874215</v>
      </c>
      <c r="F11" s="347">
        <v>55.785980211557082</v>
      </c>
    </row>
    <row r="12" spans="1:6">
      <c r="A12" s="352" t="s">
        <v>568</v>
      </c>
      <c r="B12" s="162">
        <v>7814.5867800000005</v>
      </c>
      <c r="C12" s="162">
        <v>60672.399749999997</v>
      </c>
      <c r="D12" s="164">
        <v>676.39933445079737</v>
      </c>
      <c r="E12" s="347">
        <v>5.1006098815675145</v>
      </c>
      <c r="F12" s="347">
        <v>22.063739786138129</v>
      </c>
    </row>
    <row r="13" spans="1:6">
      <c r="A13" s="351" t="s">
        <v>571</v>
      </c>
      <c r="B13" s="165">
        <v>6582.9269999999997</v>
      </c>
      <c r="C13" s="165">
        <v>32931.682940000006</v>
      </c>
      <c r="D13" s="164">
        <v>400.25897203478041</v>
      </c>
      <c r="E13" s="347">
        <v>4.2967009582351317</v>
      </c>
      <c r="F13" s="347">
        <v>11.975726790133507</v>
      </c>
    </row>
    <row r="14" spans="1:6">
      <c r="A14" s="351" t="s">
        <v>44</v>
      </c>
      <c r="B14" s="165">
        <v>97391.051000000007</v>
      </c>
      <c r="C14" s="165">
        <v>15534.44109</v>
      </c>
      <c r="D14" s="164">
        <v>-84.049416316495027</v>
      </c>
      <c r="E14" s="347">
        <v>63.567501531647942</v>
      </c>
      <c r="F14" s="347">
        <v>5.6491562447693022</v>
      </c>
    </row>
    <row r="15" spans="1:6">
      <c r="A15" s="575" t="s">
        <v>40</v>
      </c>
      <c r="B15" s="162">
        <v>160.13900000000001</v>
      </c>
      <c r="C15" s="162">
        <v>5535.1379999999999</v>
      </c>
      <c r="D15" s="164">
        <v>3356.4584517200678</v>
      </c>
      <c r="E15" s="347">
        <v>0.10452332142689957</v>
      </c>
      <c r="F15" s="347">
        <v>2.012873151805159</v>
      </c>
    </row>
    <row r="16" spans="1:6">
      <c r="A16" s="351" t="s">
        <v>570</v>
      </c>
      <c r="B16" s="162">
        <v>14785.367</v>
      </c>
      <c r="C16" s="162">
        <v>4063.2840000000001</v>
      </c>
      <c r="D16" s="164">
        <v>-72.518206683675828</v>
      </c>
      <c r="E16" s="347">
        <v>9.6504640803031982</v>
      </c>
      <c r="F16" s="347">
        <v>1.4776280684888927</v>
      </c>
    </row>
    <row r="17" spans="1:6">
      <c r="A17" s="352" t="s">
        <v>36</v>
      </c>
      <c r="B17" s="162">
        <v>5769.6945599999999</v>
      </c>
      <c r="C17" s="162">
        <v>2747</v>
      </c>
      <c r="D17" s="164">
        <v>-52.389160787741943</v>
      </c>
      <c r="E17" s="347">
        <v>3.7659011173412713</v>
      </c>
      <c r="F17" s="347">
        <v>0.99895658392054021</v>
      </c>
    </row>
    <row r="18" spans="1:6" ht="12.75" customHeight="1">
      <c r="A18" s="576" t="s">
        <v>569</v>
      </c>
      <c r="B18" s="162">
        <v>3363.413</v>
      </c>
      <c r="C18" s="162">
        <v>98.828000000000003</v>
      </c>
      <c r="D18" s="164">
        <v>-97.061675149617372</v>
      </c>
      <c r="E18" s="347">
        <v>2.1953121856038353</v>
      </c>
      <c r="F18" s="347">
        <v>3.5939163187367736E-2</v>
      </c>
    </row>
    <row r="19" spans="1:6" ht="14.25">
      <c r="A19" s="416" t="s">
        <v>10</v>
      </c>
      <c r="B19" s="415">
        <v>153208.87033999999</v>
      </c>
      <c r="C19" s="415">
        <v>274986.92578000005</v>
      </c>
      <c r="D19" s="421">
        <v>79.484990111702473</v>
      </c>
      <c r="E19" s="421">
        <v>100.00000000000001</v>
      </c>
      <c r="F19" s="421">
        <v>99.999999999999986</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topLeftCell="A6" zoomScaleNormal="100" workbookViewId="0">
      <selection activeCell="A12" sqref="A12:F19"/>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596" t="s">
        <v>252</v>
      </c>
      <c r="B2" s="596"/>
      <c r="C2" s="596"/>
      <c r="D2" s="596"/>
      <c r="E2" s="596"/>
      <c r="F2" s="596"/>
    </row>
    <row r="3" spans="1:6" s="317" customFormat="1" ht="15.75" customHeight="1">
      <c r="A3" s="597" t="s">
        <v>253</v>
      </c>
      <c r="B3" s="597"/>
      <c r="C3" s="597"/>
      <c r="D3" s="597"/>
      <c r="E3" s="597"/>
      <c r="F3" s="597"/>
    </row>
    <row r="6" spans="1:6" ht="12" customHeight="1">
      <c r="A6" s="103"/>
      <c r="B6" s="102"/>
      <c r="C6" s="151"/>
      <c r="D6" s="103" t="s">
        <v>54</v>
      </c>
      <c r="E6" s="599" t="s">
        <v>13</v>
      </c>
      <c r="F6" s="600"/>
    </row>
    <row r="7" spans="1:6" ht="12" customHeight="1">
      <c r="A7" s="115" t="s">
        <v>57</v>
      </c>
      <c r="B7" s="611" t="s">
        <v>119</v>
      </c>
      <c r="C7" s="612"/>
      <c r="D7" s="103" t="s">
        <v>15</v>
      </c>
      <c r="E7" s="599" t="s">
        <v>15</v>
      </c>
      <c r="F7" s="600"/>
    </row>
    <row r="8" spans="1:6" ht="12" customHeight="1">
      <c r="A8" s="194" t="s">
        <v>37</v>
      </c>
      <c r="B8" s="614" t="s">
        <v>356</v>
      </c>
      <c r="C8" s="615"/>
      <c r="D8" s="105" t="s">
        <v>55</v>
      </c>
      <c r="E8" s="602" t="s">
        <v>19</v>
      </c>
      <c r="F8" s="603"/>
    </row>
    <row r="9" spans="1:6" ht="12" customHeight="1">
      <c r="A9" s="105"/>
      <c r="B9" s="506"/>
      <c r="C9" s="151"/>
      <c r="D9" s="105" t="s">
        <v>20</v>
      </c>
      <c r="E9" s="602" t="s">
        <v>20</v>
      </c>
      <c r="F9" s="603"/>
    </row>
    <row r="10" spans="1:6" ht="18.75" customHeight="1" thickBot="1">
      <c r="A10" s="508" t="s">
        <v>580</v>
      </c>
      <c r="B10" s="83">
        <v>2023</v>
      </c>
      <c r="C10" s="83">
        <v>2024</v>
      </c>
      <c r="D10" s="83" t="s">
        <v>562</v>
      </c>
      <c r="E10" s="83">
        <v>2023</v>
      </c>
      <c r="F10" s="83">
        <v>2024</v>
      </c>
    </row>
    <row r="11" spans="1:6" ht="15.75" thickBot="1">
      <c r="A11" s="601" t="s">
        <v>486</v>
      </c>
      <c r="B11" s="601"/>
      <c r="C11" s="601"/>
      <c r="D11" s="601"/>
      <c r="E11" s="601"/>
      <c r="F11" s="601"/>
    </row>
    <row r="12" spans="1:6" ht="12.75">
      <c r="A12" s="208" t="s">
        <v>568</v>
      </c>
      <c r="B12" s="162">
        <v>186753.61751999997</v>
      </c>
      <c r="C12" s="162">
        <v>239544.34193999998</v>
      </c>
      <c r="D12" s="163">
        <v>28.267577957008783</v>
      </c>
      <c r="E12" s="345">
        <v>44.229240393865496</v>
      </c>
      <c r="F12" s="163">
        <v>47.065539236814026</v>
      </c>
    </row>
    <row r="13" spans="1:6" ht="12.75">
      <c r="A13" s="208" t="s">
        <v>42</v>
      </c>
      <c r="B13" s="162">
        <v>136160.93085</v>
      </c>
      <c r="C13" s="162">
        <v>134341.90383</v>
      </c>
      <c r="D13" s="163">
        <v>-1.3359390308545382</v>
      </c>
      <c r="E13" s="345">
        <v>32.247271152175685</v>
      </c>
      <c r="F13" s="163">
        <v>26.395422637212139</v>
      </c>
    </row>
    <row r="14" spans="1:6" ht="12.75">
      <c r="A14" s="169" t="s">
        <v>44</v>
      </c>
      <c r="B14" s="162">
        <v>24390.213380000001</v>
      </c>
      <c r="C14" s="162">
        <v>54132.305740000003</v>
      </c>
      <c r="D14" s="163">
        <v>121.94273127757276</v>
      </c>
      <c r="E14" s="345">
        <v>5.7763840142275544</v>
      </c>
      <c r="F14" s="163">
        <v>10.635885361146775</v>
      </c>
    </row>
    <row r="15" spans="1:6" ht="12.75">
      <c r="A15" s="208" t="s">
        <v>569</v>
      </c>
      <c r="B15" s="162">
        <v>40146.875319999999</v>
      </c>
      <c r="C15" s="162">
        <v>53348.742359999997</v>
      </c>
      <c r="D15" s="163">
        <v>32.883921686984216</v>
      </c>
      <c r="E15" s="345">
        <v>9.508066420189504</v>
      </c>
      <c r="F15" s="163">
        <v>10.481931263516039</v>
      </c>
    </row>
    <row r="16" spans="1:6" ht="12.75">
      <c r="A16" s="169" t="s">
        <v>571</v>
      </c>
      <c r="B16" s="162">
        <v>22936.340459999999</v>
      </c>
      <c r="C16" s="162">
        <v>18611.817920000001</v>
      </c>
      <c r="D16" s="163">
        <v>-18.854457394987577</v>
      </c>
      <c r="E16" s="345">
        <v>5.4320603232879412</v>
      </c>
      <c r="F16" s="163">
        <v>3.6568396460042831</v>
      </c>
    </row>
    <row r="17" spans="1:6" ht="12.75">
      <c r="A17" s="280" t="s">
        <v>40</v>
      </c>
      <c r="B17" s="162">
        <v>4305.5192800000004</v>
      </c>
      <c r="C17" s="162">
        <v>4346.3194999999996</v>
      </c>
      <c r="D17" s="163">
        <v>0.94762599692734817</v>
      </c>
      <c r="E17" s="345">
        <v>1.0196849184736625</v>
      </c>
      <c r="F17" s="163">
        <v>0.85396244096726626</v>
      </c>
    </row>
    <row r="18" spans="1:6" ht="12.75">
      <c r="A18" s="208" t="s">
        <v>36</v>
      </c>
      <c r="B18" s="162">
        <v>6622.7090099999996</v>
      </c>
      <c r="C18" s="162">
        <v>3691.8804</v>
      </c>
      <c r="D18" s="163">
        <v>-44.254225960623927</v>
      </c>
      <c r="E18" s="345">
        <v>1.568469691520378</v>
      </c>
      <c r="F18" s="163">
        <v>0.7253786101420312</v>
      </c>
    </row>
    <row r="19" spans="1:6" ht="12.75">
      <c r="A19" s="328" t="s">
        <v>570</v>
      </c>
      <c r="B19" s="329">
        <v>923.95895999999993</v>
      </c>
      <c r="C19" s="329">
        <v>941.78200000000004</v>
      </c>
      <c r="D19" s="344">
        <v>1.9289861099458516</v>
      </c>
      <c r="E19" s="435">
        <v>0.21882308625978558</v>
      </c>
      <c r="F19" s="344">
        <v>0.18504080419744431</v>
      </c>
    </row>
    <row r="20" spans="1:6" ht="14.25">
      <c r="A20" s="416" t="s">
        <v>10</v>
      </c>
      <c r="B20" s="415">
        <v>422240.16477999993</v>
      </c>
      <c r="C20" s="415">
        <v>508959.09368999995</v>
      </c>
      <c r="D20" s="421">
        <v>20.537820923592911</v>
      </c>
      <c r="E20" s="422">
        <v>100</v>
      </c>
      <c r="F20" s="422">
        <v>100</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A12" sqref="A12:F19"/>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596" t="s">
        <v>254</v>
      </c>
      <c r="B2" s="596"/>
      <c r="C2" s="596"/>
      <c r="D2" s="596"/>
      <c r="E2" s="596"/>
      <c r="F2" s="596"/>
    </row>
    <row r="3" spans="1:6" ht="15.75">
      <c r="A3" s="597" t="s">
        <v>188</v>
      </c>
      <c r="B3" s="597"/>
      <c r="C3" s="597"/>
      <c r="D3" s="597"/>
      <c r="E3" s="597"/>
      <c r="F3" s="597"/>
    </row>
    <row r="6" spans="1:6">
      <c r="A6" s="103"/>
      <c r="B6" s="102"/>
      <c r="C6" s="151"/>
      <c r="D6" s="103" t="s">
        <v>54</v>
      </c>
      <c r="E6" s="599" t="s">
        <v>13</v>
      </c>
      <c r="F6" s="600"/>
    </row>
    <row r="7" spans="1:6" ht="14.25">
      <c r="A7" s="115" t="s">
        <v>57</v>
      </c>
      <c r="B7" s="611" t="s">
        <v>119</v>
      </c>
      <c r="C7" s="612"/>
      <c r="D7" s="103" t="s">
        <v>15</v>
      </c>
      <c r="E7" s="599" t="s">
        <v>15</v>
      </c>
      <c r="F7" s="600"/>
    </row>
    <row r="8" spans="1:6" ht="15">
      <c r="A8" s="194" t="s">
        <v>37</v>
      </c>
      <c r="B8" s="614" t="s">
        <v>356</v>
      </c>
      <c r="C8" s="615"/>
      <c r="D8" s="105" t="s">
        <v>55</v>
      </c>
      <c r="E8" s="602" t="s">
        <v>19</v>
      </c>
      <c r="F8" s="603"/>
    </row>
    <row r="9" spans="1:6">
      <c r="A9" s="105"/>
      <c r="B9" s="506"/>
      <c r="C9" s="151"/>
      <c r="D9" s="105" t="s">
        <v>20</v>
      </c>
      <c r="E9" s="602" t="s">
        <v>20</v>
      </c>
      <c r="F9" s="603"/>
    </row>
    <row r="10" spans="1:6" ht="18.75" customHeight="1" thickBot="1">
      <c r="A10" s="508" t="s">
        <v>580</v>
      </c>
      <c r="B10" s="83">
        <v>2023</v>
      </c>
      <c r="C10" s="83">
        <v>2024</v>
      </c>
      <c r="D10" s="83" t="s">
        <v>562</v>
      </c>
      <c r="E10" s="83">
        <v>2023</v>
      </c>
      <c r="F10" s="83">
        <v>2024</v>
      </c>
    </row>
    <row r="11" spans="1:6" ht="15.75" thickBot="1">
      <c r="A11" s="601" t="s">
        <v>496</v>
      </c>
      <c r="B11" s="601"/>
      <c r="C11" s="601"/>
      <c r="D11" s="601"/>
      <c r="E11" s="601"/>
      <c r="F11" s="601"/>
    </row>
    <row r="12" spans="1:6" ht="12.75" customHeight="1">
      <c r="A12" s="208" t="s">
        <v>568</v>
      </c>
      <c r="B12" s="162">
        <v>83833.584700000007</v>
      </c>
      <c r="C12" s="162">
        <v>105331.87931999999</v>
      </c>
      <c r="D12" s="163">
        <v>25.644012118689695</v>
      </c>
      <c r="E12" s="347">
        <v>42.627222605889834</v>
      </c>
      <c r="F12" s="347">
        <v>47.681906546535366</v>
      </c>
    </row>
    <row r="13" spans="1:6" ht="12.75" customHeight="1">
      <c r="A13" s="208" t="s">
        <v>42</v>
      </c>
      <c r="B13" s="162">
        <v>28427.143</v>
      </c>
      <c r="C13" s="162">
        <v>49049.540999999997</v>
      </c>
      <c r="D13" s="163">
        <v>72.544743592417987</v>
      </c>
      <c r="E13" s="163">
        <v>14.454471403636196</v>
      </c>
      <c r="F13" s="163">
        <v>22.203872609233674</v>
      </c>
    </row>
    <row r="14" spans="1:6" ht="12.75" customHeight="1">
      <c r="A14" s="169" t="s">
        <v>569</v>
      </c>
      <c r="B14" s="162">
        <v>27581.704570000002</v>
      </c>
      <c r="C14" s="162">
        <v>37044.541659999995</v>
      </c>
      <c r="D14" s="163">
        <v>34.308383899856977</v>
      </c>
      <c r="E14" s="163">
        <v>14.02458769671672</v>
      </c>
      <c r="F14" s="163">
        <v>16.769418573888178</v>
      </c>
    </row>
    <row r="15" spans="1:6" ht="12.75" customHeight="1">
      <c r="A15" s="169" t="s">
        <v>44</v>
      </c>
      <c r="B15" s="162">
        <v>37715.848969999999</v>
      </c>
      <c r="C15" s="162">
        <v>14982.303</v>
      </c>
      <c r="D15" s="163">
        <v>-60.27584315570558</v>
      </c>
      <c r="E15" s="163">
        <v>19.177539593082802</v>
      </c>
      <c r="F15" s="163">
        <v>6.7822275279790993</v>
      </c>
    </row>
    <row r="16" spans="1:6" ht="12.75" customHeight="1">
      <c r="A16" s="208" t="s">
        <v>571</v>
      </c>
      <c r="B16" s="162">
        <v>18353.737370000003</v>
      </c>
      <c r="C16" s="162">
        <v>13850.391369999999</v>
      </c>
      <c r="D16" s="163">
        <v>-24.536397733144653</v>
      </c>
      <c r="E16" s="347">
        <v>9.3324036103281305</v>
      </c>
      <c r="F16" s="347">
        <v>6.2698308546355097</v>
      </c>
    </row>
    <row r="17" spans="1:6" ht="12.75" customHeight="1">
      <c r="A17" s="169" t="s">
        <v>40</v>
      </c>
      <c r="B17" s="162">
        <v>183.89353</v>
      </c>
      <c r="C17" s="162">
        <v>341.57240000000002</v>
      </c>
      <c r="D17" s="163">
        <v>85.744653441586564</v>
      </c>
      <c r="E17" s="347">
        <v>9.3505132425679038E-2</v>
      </c>
      <c r="F17" s="347">
        <v>0.15462387418528972</v>
      </c>
    </row>
    <row r="18" spans="1:6" ht="12.75" customHeight="1">
      <c r="A18" s="208" t="s">
        <v>36</v>
      </c>
      <c r="B18" s="162">
        <v>565.62702000000002</v>
      </c>
      <c r="C18" s="346">
        <v>305.11448999999999</v>
      </c>
      <c r="D18" s="163">
        <v>-46.057299384318661</v>
      </c>
      <c r="E18" s="163">
        <v>0.28760679839384345</v>
      </c>
      <c r="F18" s="163">
        <v>0.13812001354286479</v>
      </c>
    </row>
    <row r="19" spans="1:6" ht="12.75" customHeight="1">
      <c r="A19" s="328" t="s">
        <v>570</v>
      </c>
      <c r="B19" s="329">
        <v>5.2375500000000006</v>
      </c>
      <c r="C19" s="329">
        <v>0</v>
      </c>
      <c r="D19" s="163">
        <v>-100</v>
      </c>
      <c r="E19" s="676">
        <v>2.6631595267985518E-3</v>
      </c>
      <c r="F19" s="491">
        <v>0</v>
      </c>
    </row>
    <row r="20" spans="1:6" ht="14.25" customHeight="1">
      <c r="A20" s="387" t="s">
        <v>10</v>
      </c>
      <c r="B20" s="415">
        <v>196666.77671000001</v>
      </c>
      <c r="C20" s="415">
        <v>220905.34324000002</v>
      </c>
      <c r="D20" s="421">
        <v>12.324687949577573</v>
      </c>
      <c r="E20" s="421">
        <v>100</v>
      </c>
      <c r="F20" s="421">
        <v>99.999999999999986</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zoomScaleNormal="100" workbookViewId="0">
      <selection activeCell="A11" sqref="A11:F18"/>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596" t="s">
        <v>380</v>
      </c>
      <c r="B2" s="596"/>
      <c r="C2" s="596"/>
      <c r="D2" s="596"/>
      <c r="E2" s="596"/>
      <c r="F2" s="596"/>
    </row>
    <row r="3" spans="1:6" s="317" customFormat="1" ht="14.25" customHeight="1">
      <c r="A3" s="597" t="s">
        <v>381</v>
      </c>
      <c r="B3" s="597"/>
      <c r="C3" s="597"/>
      <c r="D3" s="597"/>
      <c r="E3" s="597"/>
      <c r="F3" s="597"/>
    </row>
    <row r="4" spans="1:6" ht="27" customHeight="1">
      <c r="A4" s="73"/>
    </row>
    <row r="5" spans="1:6" ht="12.75" customHeight="1">
      <c r="A5" s="103"/>
      <c r="B5" s="102"/>
      <c r="C5" s="151"/>
      <c r="D5" s="103" t="s">
        <v>54</v>
      </c>
      <c r="E5" s="599" t="s">
        <v>13</v>
      </c>
      <c r="F5" s="600"/>
    </row>
    <row r="6" spans="1:6" ht="12.75" customHeight="1">
      <c r="A6" s="115" t="s">
        <v>57</v>
      </c>
      <c r="B6" s="611" t="s">
        <v>119</v>
      </c>
      <c r="C6" s="612"/>
      <c r="D6" s="103" t="s">
        <v>15</v>
      </c>
      <c r="E6" s="599" t="s">
        <v>15</v>
      </c>
      <c r="F6" s="600"/>
    </row>
    <row r="7" spans="1:6" ht="12.75" customHeight="1">
      <c r="A7" s="194" t="s">
        <v>37</v>
      </c>
      <c r="B7" s="614" t="s">
        <v>356</v>
      </c>
      <c r="C7" s="615"/>
      <c r="D7" s="105" t="s">
        <v>55</v>
      </c>
      <c r="E7" s="602" t="s">
        <v>19</v>
      </c>
      <c r="F7" s="603"/>
    </row>
    <row r="8" spans="1:6" ht="12.75" customHeight="1">
      <c r="A8" s="105"/>
      <c r="B8" s="102"/>
      <c r="C8" s="151"/>
      <c r="D8" s="105" t="s">
        <v>20</v>
      </c>
      <c r="E8" s="602" t="s">
        <v>20</v>
      </c>
      <c r="F8" s="603"/>
    </row>
    <row r="9" spans="1:6" ht="27" customHeight="1" thickBot="1">
      <c r="A9" s="508" t="s">
        <v>580</v>
      </c>
      <c r="B9" s="83">
        <v>2023</v>
      </c>
      <c r="C9" s="83">
        <v>2024</v>
      </c>
      <c r="D9" s="83" t="s">
        <v>562</v>
      </c>
      <c r="E9" s="83">
        <v>2023</v>
      </c>
      <c r="F9" s="83">
        <v>2024</v>
      </c>
    </row>
    <row r="10" spans="1:6" ht="15.75" customHeight="1" thickBot="1">
      <c r="A10" s="601" t="s">
        <v>486</v>
      </c>
      <c r="B10" s="601"/>
      <c r="C10" s="601"/>
      <c r="D10" s="601"/>
      <c r="E10" s="601"/>
      <c r="F10" s="601"/>
    </row>
    <row r="11" spans="1:6" ht="12.75" customHeight="1">
      <c r="A11" s="208" t="s">
        <v>568</v>
      </c>
      <c r="B11" s="162">
        <v>77540.103470000002</v>
      </c>
      <c r="C11" s="162">
        <v>83968.651719999994</v>
      </c>
      <c r="D11" s="163">
        <v>8.290610874006866</v>
      </c>
      <c r="E11" s="163">
        <v>69.893915566646115</v>
      </c>
      <c r="F11" s="163">
        <v>79.412807690465613</v>
      </c>
    </row>
    <row r="12" spans="1:6" ht="12.75" customHeight="1">
      <c r="A12" s="208" t="s">
        <v>42</v>
      </c>
      <c r="B12" s="162">
        <v>15662.7808</v>
      </c>
      <c r="C12" s="162">
        <v>8728.9208699999999</v>
      </c>
      <c r="D12" s="163">
        <v>-44.269660787182829</v>
      </c>
      <c r="E12" s="163">
        <v>14.118282408504063</v>
      </c>
      <c r="F12" s="163">
        <v>8.2553202915070187</v>
      </c>
    </row>
    <row r="13" spans="1:6" ht="12.75" customHeight="1">
      <c r="A13" s="157" t="s">
        <v>44</v>
      </c>
      <c r="B13" s="162">
        <v>10728.072399999999</v>
      </c>
      <c r="C13" s="162">
        <v>5945.5780100000002</v>
      </c>
      <c r="D13" s="163">
        <v>-44.579251627720183</v>
      </c>
      <c r="E13" s="163">
        <v>9.6701829500211058</v>
      </c>
      <c r="F13" s="163">
        <v>5.6229918361822575</v>
      </c>
    </row>
    <row r="14" spans="1:6" ht="12.75" customHeight="1">
      <c r="A14" s="208" t="s">
        <v>40</v>
      </c>
      <c r="B14" s="162">
        <v>1626.1147900000001</v>
      </c>
      <c r="C14" s="346">
        <v>2663.31477</v>
      </c>
      <c r="D14" s="163">
        <v>63.783933728319383</v>
      </c>
      <c r="E14" s="163">
        <v>1.4657644850565283</v>
      </c>
      <c r="F14" s="163">
        <v>2.5188126677852849</v>
      </c>
    </row>
    <row r="15" spans="1:6" ht="12.75" customHeight="1">
      <c r="A15" s="169" t="s">
        <v>36</v>
      </c>
      <c r="B15" s="162">
        <v>1880.3106399999999</v>
      </c>
      <c r="C15" s="162">
        <v>1608.65011</v>
      </c>
      <c r="D15" s="163">
        <v>-14.447640949369934</v>
      </c>
      <c r="E15" s="163">
        <v>1.6948942189904752</v>
      </c>
      <c r="F15" s="163">
        <v>1.521370406811581</v>
      </c>
    </row>
    <row r="16" spans="1:6" ht="12.75" customHeight="1">
      <c r="A16" s="208" t="s">
        <v>571</v>
      </c>
      <c r="B16" s="162">
        <v>1311.97207</v>
      </c>
      <c r="C16" s="162">
        <v>1228.6683799999998</v>
      </c>
      <c r="D16" s="163">
        <v>-6.3495017847445601</v>
      </c>
      <c r="E16" s="163">
        <v>1.1825992097348166</v>
      </c>
      <c r="F16" s="163">
        <v>1.1620051504656448</v>
      </c>
    </row>
    <row r="17" spans="1:6" ht="12.75" customHeight="1">
      <c r="A17" s="157" t="s">
        <v>569</v>
      </c>
      <c r="B17" s="162">
        <v>1655.74243</v>
      </c>
      <c r="C17" s="162">
        <v>1092.2503700000002</v>
      </c>
      <c r="D17" s="163">
        <v>-34.032591651347602</v>
      </c>
      <c r="E17" s="163">
        <v>1.4924705594093974</v>
      </c>
      <c r="F17" s="163">
        <v>1.0329887024015434</v>
      </c>
    </row>
    <row r="18" spans="1:6" ht="12.75" customHeight="1">
      <c r="A18" s="328" t="s">
        <v>570</v>
      </c>
      <c r="B18" s="329">
        <v>534.60801000000004</v>
      </c>
      <c r="C18" s="329">
        <v>500.87920000000003</v>
      </c>
      <c r="D18" s="163">
        <v>-6.3090730720626542</v>
      </c>
      <c r="E18" s="344">
        <v>0.48189060163750519</v>
      </c>
      <c r="F18" s="344">
        <v>0.47370325438106564</v>
      </c>
    </row>
    <row r="19" spans="1:6" ht="14.25" customHeight="1">
      <c r="A19" s="387" t="s">
        <v>10</v>
      </c>
      <c r="B19" s="415">
        <v>110939.70461</v>
      </c>
      <c r="C19" s="415">
        <v>105736.91342999999</v>
      </c>
      <c r="D19" s="421">
        <v>-4.6897467397177817</v>
      </c>
      <c r="E19" s="421">
        <v>99.999999999999986</v>
      </c>
      <c r="F19" s="421">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21">
        <v>2023</v>
      </c>
      <c r="B22" s="621"/>
      <c r="C22" s="621"/>
      <c r="D22" s="621"/>
      <c r="E22" s="621"/>
      <c r="F22" s="621"/>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21">
        <v>2024</v>
      </c>
      <c r="B38" s="621"/>
      <c r="C38" s="621"/>
      <c r="D38" s="621"/>
      <c r="E38" s="621"/>
      <c r="F38" s="621"/>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41"/>
  <sheetViews>
    <sheetView zoomScaleNormal="100" workbookViewId="0">
      <selection activeCell="A11" sqref="A11:F14"/>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596" t="s">
        <v>385</v>
      </c>
      <c r="B2" s="596"/>
      <c r="C2" s="596"/>
      <c r="D2" s="596"/>
      <c r="E2" s="596"/>
      <c r="F2" s="596"/>
    </row>
    <row r="3" spans="1:6" s="317" customFormat="1" ht="15.75" customHeight="1">
      <c r="A3" s="597" t="s">
        <v>386</v>
      </c>
      <c r="B3" s="597"/>
      <c r="C3" s="597"/>
      <c r="D3" s="597"/>
      <c r="E3" s="597"/>
      <c r="F3" s="597"/>
    </row>
    <row r="4" spans="1:6" s="88" customFormat="1">
      <c r="A4" s="552"/>
    </row>
    <row r="5" spans="1:6" ht="12" customHeight="1">
      <c r="A5" s="103"/>
      <c r="B5" s="102"/>
      <c r="C5" s="151"/>
      <c r="D5" s="103" t="s">
        <v>54</v>
      </c>
      <c r="E5" s="599" t="s">
        <v>13</v>
      </c>
      <c r="F5" s="600"/>
    </row>
    <row r="6" spans="1:6" ht="12" customHeight="1">
      <c r="A6" s="115" t="s">
        <v>57</v>
      </c>
      <c r="B6" s="605" t="s">
        <v>119</v>
      </c>
      <c r="C6" s="600"/>
      <c r="D6" s="103" t="s">
        <v>15</v>
      </c>
      <c r="E6" s="599" t="s">
        <v>15</v>
      </c>
      <c r="F6" s="600"/>
    </row>
    <row r="7" spans="1:6" ht="12" customHeight="1">
      <c r="A7" s="194" t="s">
        <v>37</v>
      </c>
      <c r="B7" s="606" t="s">
        <v>350</v>
      </c>
      <c r="C7" s="603"/>
      <c r="D7" s="105" t="s">
        <v>55</v>
      </c>
      <c r="E7" s="602" t="s">
        <v>19</v>
      </c>
      <c r="F7" s="603"/>
    </row>
    <row r="8" spans="1:6" ht="12" customHeight="1">
      <c r="A8" s="105"/>
      <c r="B8" s="102"/>
      <c r="C8" s="151"/>
      <c r="D8" s="105" t="s">
        <v>20</v>
      </c>
      <c r="E8" s="602" t="s">
        <v>20</v>
      </c>
      <c r="F8" s="603"/>
    </row>
    <row r="9" spans="1:6" ht="19.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ht="12.75">
      <c r="A11" s="671" t="s">
        <v>565</v>
      </c>
      <c r="B11" s="162">
        <v>1527.7005900000001</v>
      </c>
      <c r="C11" s="162">
        <v>1451.36592</v>
      </c>
      <c r="D11" s="163">
        <v>-4.9967035752732318</v>
      </c>
      <c r="E11" s="163">
        <v>59.050810061845972</v>
      </c>
      <c r="F11" s="163">
        <v>67.143740762227594</v>
      </c>
    </row>
    <row r="12" spans="1:6" ht="14.25" customHeight="1">
      <c r="A12" s="157" t="s">
        <v>36</v>
      </c>
      <c r="B12" s="162">
        <v>1059.39447</v>
      </c>
      <c r="C12" s="162">
        <v>639.57639000000006</v>
      </c>
      <c r="D12" s="163">
        <v>-39.628116994040937</v>
      </c>
      <c r="E12" s="163">
        <v>40.949189938154028</v>
      </c>
      <c r="F12" s="163">
        <v>29.588369642716554</v>
      </c>
    </row>
    <row r="13" spans="1:6" s="88" customFormat="1" ht="12.75">
      <c r="A13" s="677" t="s">
        <v>567</v>
      </c>
      <c r="B13" s="669">
        <v>0</v>
      </c>
      <c r="C13" s="669">
        <v>70.638059999999996</v>
      </c>
      <c r="D13" s="386" t="s">
        <v>563</v>
      </c>
      <c r="E13" s="386" t="s">
        <v>563</v>
      </c>
      <c r="F13" s="669">
        <v>3.2678895950558626</v>
      </c>
    </row>
    <row r="14" spans="1:6" s="88" customFormat="1" ht="12.75">
      <c r="A14" s="671" t="s">
        <v>566</v>
      </c>
      <c r="B14" s="669">
        <v>0</v>
      </c>
      <c r="C14" s="538">
        <v>0</v>
      </c>
      <c r="D14" s="538">
        <v>0</v>
      </c>
      <c r="E14" s="538">
        <v>0</v>
      </c>
      <c r="F14" s="538">
        <v>0</v>
      </c>
    </row>
    <row r="15" spans="1:6" ht="14.25">
      <c r="A15" s="416" t="s">
        <v>10</v>
      </c>
      <c r="B15" s="415">
        <v>2587.0950600000001</v>
      </c>
      <c r="C15" s="415">
        <v>2161.5803699999997</v>
      </c>
      <c r="D15" s="421">
        <v>-16.447586197315857</v>
      </c>
      <c r="E15" s="421">
        <v>100</v>
      </c>
      <c r="F15" s="421">
        <v>100</v>
      </c>
    </row>
    <row r="17" spans="1:6" ht="14.25">
      <c r="A17" s="127">
        <v>2023</v>
      </c>
      <c r="B17" s="141"/>
      <c r="C17" s="141"/>
      <c r="D17" s="141"/>
      <c r="E17" s="141"/>
      <c r="F17" s="141"/>
    </row>
    <row r="18" spans="1:6" ht="13.5">
      <c r="A18" s="124" t="s">
        <v>204</v>
      </c>
      <c r="B18" s="141"/>
      <c r="C18" s="141"/>
      <c r="D18" s="141"/>
      <c r="E18" s="141"/>
      <c r="F18" s="141"/>
    </row>
    <row r="19" spans="1:6">
      <c r="A19" s="141"/>
      <c r="B19" s="141"/>
      <c r="C19" s="141"/>
      <c r="D19" s="141"/>
      <c r="E19" s="141"/>
      <c r="F19" s="141"/>
    </row>
    <row r="20" spans="1:6" ht="14.25">
      <c r="C20" s="332"/>
      <c r="D20" s="126"/>
      <c r="E20" s="126"/>
      <c r="F20" s="126"/>
    </row>
    <row r="22" spans="1:6" s="88" customFormat="1" ht="14.25">
      <c r="A22" s="298"/>
    </row>
    <row r="24" spans="1:6">
      <c r="A24" s="263"/>
    </row>
    <row r="36" spans="1:1" ht="14.25">
      <c r="A36" s="127">
        <v>2024</v>
      </c>
    </row>
    <row r="41" spans="1:1">
      <c r="A41" s="263"/>
    </row>
  </sheetData>
  <sortState xmlns:xlrd2="http://schemas.microsoft.com/office/spreadsheetml/2017/richdata2" ref="A11:F14">
    <sortCondition descending="1" ref="C11:C14"/>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98" zoomScaleNormal="98" workbookViewId="0">
      <selection activeCell="A11" sqref="A11:F1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596" t="s">
        <v>382</v>
      </c>
      <c r="B2" s="596"/>
      <c r="C2" s="596"/>
      <c r="D2" s="596"/>
      <c r="E2" s="596"/>
      <c r="F2" s="596"/>
    </row>
    <row r="3" spans="1:6" s="317" customFormat="1" ht="15.75" customHeight="1">
      <c r="A3" s="597" t="s">
        <v>383</v>
      </c>
      <c r="B3" s="597"/>
      <c r="C3" s="597"/>
      <c r="D3" s="597"/>
      <c r="E3" s="597"/>
      <c r="F3" s="597"/>
    </row>
    <row r="4" spans="1:6">
      <c r="A4" s="73"/>
    </row>
    <row r="5" spans="1:6" ht="12" customHeight="1">
      <c r="A5" s="103"/>
      <c r="B5" s="102"/>
      <c r="C5" s="151"/>
      <c r="D5" s="103" t="s">
        <v>54</v>
      </c>
      <c r="E5" s="599" t="s">
        <v>13</v>
      </c>
      <c r="F5" s="600"/>
    </row>
    <row r="6" spans="1:6" ht="12" customHeight="1">
      <c r="A6" s="115" t="s">
        <v>57</v>
      </c>
      <c r="B6" s="611" t="s">
        <v>119</v>
      </c>
      <c r="C6" s="612"/>
      <c r="D6" s="103" t="s">
        <v>15</v>
      </c>
      <c r="E6" s="599" t="s">
        <v>15</v>
      </c>
      <c r="F6" s="600"/>
    </row>
    <row r="7" spans="1:6" ht="12" customHeight="1">
      <c r="A7" s="194" t="s">
        <v>37</v>
      </c>
      <c r="B7" s="614" t="s">
        <v>356</v>
      </c>
      <c r="C7" s="615"/>
      <c r="D7" s="105" t="s">
        <v>55</v>
      </c>
      <c r="E7" s="602" t="s">
        <v>19</v>
      </c>
      <c r="F7" s="603"/>
    </row>
    <row r="8" spans="1:6" ht="12" customHeight="1">
      <c r="A8" s="105"/>
      <c r="B8" s="102"/>
      <c r="C8" s="151"/>
      <c r="D8" s="105" t="s">
        <v>20</v>
      </c>
      <c r="E8" s="602" t="s">
        <v>20</v>
      </c>
      <c r="F8" s="603"/>
    </row>
    <row r="9" spans="1:6" ht="18.7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ht="14.25" customHeight="1">
      <c r="A11" s="208" t="s">
        <v>568</v>
      </c>
      <c r="B11" s="162">
        <v>94401.024810000003</v>
      </c>
      <c r="C11" s="162">
        <v>128105.80619</v>
      </c>
      <c r="D11" s="347">
        <v>35.703829961419672</v>
      </c>
      <c r="E11" s="347">
        <v>41.297551834685819</v>
      </c>
      <c r="F11" s="347">
        <v>40.558632629674783</v>
      </c>
    </row>
    <row r="12" spans="1:6" ht="14.25" customHeight="1">
      <c r="A12" s="280" t="s">
        <v>42</v>
      </c>
      <c r="B12" s="162">
        <v>84791.627949999995</v>
      </c>
      <c r="C12" s="162">
        <v>94653.738660000017</v>
      </c>
      <c r="D12" s="163">
        <v>11.63099582875744</v>
      </c>
      <c r="E12" s="347">
        <v>37.093735554887559</v>
      </c>
      <c r="F12" s="347">
        <v>29.967620730963105</v>
      </c>
    </row>
    <row r="13" spans="1:6" ht="14.25" customHeight="1">
      <c r="A13" s="208" t="s">
        <v>569</v>
      </c>
      <c r="B13" s="162">
        <v>28376.683270000001</v>
      </c>
      <c r="C13" s="162">
        <v>42726.00935</v>
      </c>
      <c r="D13" s="163">
        <v>50.567312407402419</v>
      </c>
      <c r="E13" s="347">
        <v>12.413928244930956</v>
      </c>
      <c r="F13" s="347">
        <v>13.52716608635629</v>
      </c>
    </row>
    <row r="14" spans="1:6" ht="14.25" customHeight="1">
      <c r="A14" s="208" t="s">
        <v>44</v>
      </c>
      <c r="B14" s="162">
        <v>4046.1200199999998</v>
      </c>
      <c r="C14" s="162">
        <v>37402.843649999995</v>
      </c>
      <c r="D14" s="163">
        <v>824.41260924336086</v>
      </c>
      <c r="E14" s="347">
        <v>1.7700533610903075</v>
      </c>
      <c r="F14" s="347">
        <v>11.841837930870712</v>
      </c>
    </row>
    <row r="15" spans="1:6" ht="14.25" customHeight="1">
      <c r="A15" s="169" t="s">
        <v>571</v>
      </c>
      <c r="B15" s="162">
        <v>16972.004020000004</v>
      </c>
      <c r="C15" s="162">
        <v>12964.967720000001</v>
      </c>
      <c r="D15" s="362">
        <v>-23.609682717951664</v>
      </c>
      <c r="E15" s="347">
        <v>7.4247310044053565</v>
      </c>
      <c r="F15" s="347">
        <v>4.104742622135106</v>
      </c>
    </row>
    <row r="16" spans="1:6" ht="14.25" customHeight="1">
      <c r="A16" s="387" t="s">
        <v>10</v>
      </c>
      <c r="B16" s="415">
        <v>228587.46007</v>
      </c>
      <c r="C16" s="415">
        <v>315853.36557000002</v>
      </c>
      <c r="D16" s="464">
        <v>38.176156064412602</v>
      </c>
      <c r="E16" s="390">
        <v>100</v>
      </c>
      <c r="F16" s="390">
        <v>100</v>
      </c>
    </row>
    <row r="17" spans="1:6" ht="14.25">
      <c r="A17" s="93"/>
      <c r="B17" s="197"/>
      <c r="C17" s="197"/>
      <c r="D17" s="139"/>
      <c r="E17" s="140"/>
      <c r="F17" s="140"/>
    </row>
    <row r="18" spans="1:6" ht="13.5">
      <c r="A18" s="124" t="s">
        <v>384</v>
      </c>
      <c r="B18" s="91"/>
      <c r="C18" s="91"/>
      <c r="D18" s="91"/>
      <c r="E18" s="91"/>
      <c r="F18" s="91"/>
    </row>
    <row r="19" spans="1:6" ht="14.25">
      <c r="A19" s="621">
        <v>2023</v>
      </c>
      <c r="B19" s="621"/>
      <c r="C19" s="621"/>
      <c r="D19" s="621"/>
      <c r="E19" s="621"/>
      <c r="F19" s="621"/>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21">
        <v>2024</v>
      </c>
      <c r="B35" s="621"/>
      <c r="C35" s="621"/>
      <c r="D35" s="621"/>
      <c r="E35" s="621"/>
      <c r="F35" s="621"/>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A11" sqref="A11:F16"/>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596" t="s">
        <v>410</v>
      </c>
      <c r="B2" s="596"/>
      <c r="C2" s="596"/>
      <c r="D2" s="596"/>
      <c r="E2" s="596"/>
      <c r="F2" s="596"/>
    </row>
    <row r="3" spans="1:6" s="317" customFormat="1" ht="15.75" customHeight="1">
      <c r="A3" s="597" t="s">
        <v>411</v>
      </c>
      <c r="B3" s="597"/>
      <c r="C3" s="597"/>
      <c r="D3" s="597"/>
      <c r="E3" s="597"/>
      <c r="F3" s="597"/>
    </row>
    <row r="4" spans="1:6">
      <c r="A4" s="73"/>
    </row>
    <row r="5" spans="1:6" ht="12" customHeight="1">
      <c r="A5" s="103"/>
      <c r="B5" s="102"/>
      <c r="C5" s="151"/>
      <c r="D5" s="103" t="s">
        <v>54</v>
      </c>
      <c r="E5" s="599" t="s">
        <v>13</v>
      </c>
      <c r="F5" s="600"/>
    </row>
    <row r="6" spans="1:6" ht="12" customHeight="1">
      <c r="A6" s="115" t="s">
        <v>57</v>
      </c>
      <c r="B6" s="611" t="s">
        <v>119</v>
      </c>
      <c r="C6" s="612"/>
      <c r="D6" s="103" t="s">
        <v>15</v>
      </c>
      <c r="E6" s="599" t="s">
        <v>15</v>
      </c>
      <c r="F6" s="600"/>
    </row>
    <row r="7" spans="1:6" ht="12" customHeight="1">
      <c r="A7" s="194" t="s">
        <v>37</v>
      </c>
      <c r="B7" s="614" t="s">
        <v>356</v>
      </c>
      <c r="C7" s="615"/>
      <c r="D7" s="105" t="s">
        <v>55</v>
      </c>
      <c r="E7" s="602" t="s">
        <v>19</v>
      </c>
      <c r="F7" s="603"/>
    </row>
    <row r="8" spans="1:6" ht="12" customHeight="1">
      <c r="A8" s="105"/>
      <c r="B8" s="102"/>
      <c r="C8" s="151"/>
      <c r="D8" s="105" t="s">
        <v>20</v>
      </c>
      <c r="E8" s="602" t="s">
        <v>20</v>
      </c>
      <c r="F8" s="603"/>
    </row>
    <row r="9" spans="1:6" ht="18.75" customHeight="1" thickBot="1">
      <c r="A9" s="508" t="s">
        <v>580</v>
      </c>
      <c r="B9" s="83">
        <v>2023</v>
      </c>
      <c r="C9" s="83">
        <v>2024</v>
      </c>
      <c r="D9" s="83" t="s">
        <v>562</v>
      </c>
      <c r="E9" s="83">
        <v>2023</v>
      </c>
      <c r="F9" s="83">
        <v>2024</v>
      </c>
    </row>
    <row r="10" spans="1:6" ht="15.75" thickBot="1">
      <c r="A10" s="601" t="s">
        <v>486</v>
      </c>
      <c r="B10" s="601"/>
      <c r="C10" s="601"/>
      <c r="D10" s="601"/>
      <c r="E10" s="601"/>
      <c r="F10" s="601"/>
    </row>
    <row r="11" spans="1:6" ht="13.5" customHeight="1">
      <c r="A11" s="208" t="s">
        <v>568</v>
      </c>
      <c r="B11" s="162">
        <v>80538.696549999993</v>
      </c>
      <c r="C11" s="162">
        <v>95807.665389999995</v>
      </c>
      <c r="D11" s="347">
        <v>18.958549733320716</v>
      </c>
      <c r="E11" s="347">
        <v>42.86845058970065</v>
      </c>
      <c r="F11" s="347">
        <v>46.908606400668077</v>
      </c>
    </row>
    <row r="12" spans="1:6" ht="13.5" customHeight="1">
      <c r="A12" s="208" t="s">
        <v>42</v>
      </c>
      <c r="B12" s="162">
        <v>27922.375</v>
      </c>
      <c r="C12" s="162">
        <v>44923.156000000003</v>
      </c>
      <c r="D12" s="162">
        <v>60.885870202660051</v>
      </c>
      <c r="E12" s="347">
        <v>14.862283651331239</v>
      </c>
      <c r="F12" s="347">
        <v>21.994927383960242</v>
      </c>
    </row>
    <row r="13" spans="1:6" ht="13.5" customHeight="1">
      <c r="A13" s="169" t="s">
        <v>569</v>
      </c>
      <c r="B13" s="162">
        <v>27394.606070000002</v>
      </c>
      <c r="C13" s="162">
        <v>35981.189659999996</v>
      </c>
      <c r="D13" s="362">
        <v>31.344066667938741</v>
      </c>
      <c r="E13" s="347">
        <v>14.581367305926541</v>
      </c>
      <c r="F13" s="347">
        <v>17.61683114517157</v>
      </c>
    </row>
    <row r="14" spans="1:6" ht="13.5" customHeight="1">
      <c r="A14" s="208" t="s">
        <v>44</v>
      </c>
      <c r="B14" s="162">
        <v>37210.159719999996</v>
      </c>
      <c r="C14" s="162">
        <v>14982.303</v>
      </c>
      <c r="D14" s="362">
        <v>-59.735988469979077</v>
      </c>
      <c r="E14" s="347">
        <v>19.805906498640613</v>
      </c>
      <c r="F14" s="347">
        <v>7.3355190478934666</v>
      </c>
    </row>
    <row r="15" spans="1:6" ht="13.5" customHeight="1">
      <c r="A15" s="208" t="s">
        <v>571</v>
      </c>
      <c r="B15" s="162">
        <v>14802.980369999999</v>
      </c>
      <c r="C15" s="162">
        <v>12548.942660000001</v>
      </c>
      <c r="D15" s="362">
        <v>-15.226918185800443</v>
      </c>
      <c r="E15" s="347">
        <v>7.8792041559512143</v>
      </c>
      <c r="F15" s="347">
        <v>6.1441160223066449</v>
      </c>
    </row>
    <row r="16" spans="1:6" ht="13.5" customHeight="1">
      <c r="A16" s="169" t="s">
        <v>570</v>
      </c>
      <c r="B16" s="162">
        <v>5.2375500000000006</v>
      </c>
      <c r="C16" s="162">
        <v>0</v>
      </c>
      <c r="D16" s="362">
        <v>-100</v>
      </c>
      <c r="E16" s="668">
        <v>2.787798449738962E-3</v>
      </c>
      <c r="F16" s="347">
        <v>0</v>
      </c>
    </row>
    <row r="17" spans="1:6" ht="14.25">
      <c r="A17" s="387" t="s">
        <v>10</v>
      </c>
      <c r="B17" s="415">
        <v>187874.05525999999</v>
      </c>
      <c r="C17" s="415">
        <v>204243.25670999999</v>
      </c>
      <c r="D17" s="469">
        <v>8.7128589561483505</v>
      </c>
      <c r="E17" s="390">
        <v>100</v>
      </c>
      <c r="F17" s="390">
        <v>100.00000000000001</v>
      </c>
    </row>
    <row r="18" spans="1:6" ht="14.25">
      <c r="A18" s="93"/>
      <c r="B18" s="197"/>
      <c r="C18" s="197"/>
      <c r="D18" s="139"/>
      <c r="E18" s="140"/>
      <c r="F18" s="140"/>
    </row>
    <row r="19" spans="1:6" ht="13.5">
      <c r="A19" s="124" t="s">
        <v>439</v>
      </c>
      <c r="B19" s="91"/>
      <c r="C19" s="91"/>
      <c r="D19" s="91"/>
      <c r="E19" s="91"/>
      <c r="F19" s="91"/>
    </row>
    <row r="20" spans="1:6" ht="14.25">
      <c r="A20" s="621">
        <v>2023</v>
      </c>
      <c r="B20" s="621"/>
      <c r="C20" s="621"/>
      <c r="D20" s="621"/>
      <c r="E20" s="621"/>
      <c r="F20" s="621"/>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2"/>
  <sheetViews>
    <sheetView zoomScaleNormal="100" workbookViewId="0">
      <selection activeCell="A13" sqref="A13:F20"/>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596" t="s">
        <v>435</v>
      </c>
      <c r="B2" s="596"/>
      <c r="C2" s="596"/>
      <c r="D2" s="596"/>
      <c r="E2" s="596"/>
      <c r="F2" s="596"/>
    </row>
    <row r="3" spans="1:6" s="317" customFormat="1" ht="15.75" customHeight="1">
      <c r="A3" s="597" t="s">
        <v>436</v>
      </c>
      <c r="B3" s="597"/>
      <c r="C3" s="597"/>
      <c r="D3" s="597"/>
      <c r="E3" s="597"/>
      <c r="F3" s="597"/>
    </row>
    <row r="6" spans="1:6">
      <c r="A6" s="73"/>
    </row>
    <row r="7" spans="1:6" ht="12" customHeight="1">
      <c r="A7" s="103"/>
      <c r="B7" s="102"/>
      <c r="C7" s="151"/>
      <c r="D7" s="103" t="s">
        <v>54</v>
      </c>
      <c r="E7" s="599" t="s">
        <v>13</v>
      </c>
      <c r="F7" s="600"/>
    </row>
    <row r="8" spans="1:6" ht="12" customHeight="1">
      <c r="A8" s="115" t="s">
        <v>57</v>
      </c>
      <c r="B8" s="611" t="s">
        <v>119</v>
      </c>
      <c r="C8" s="612"/>
      <c r="D8" s="103" t="s">
        <v>15</v>
      </c>
      <c r="E8" s="599" t="s">
        <v>15</v>
      </c>
      <c r="F8" s="600"/>
    </row>
    <row r="9" spans="1:6" ht="12" customHeight="1">
      <c r="A9" s="194" t="s">
        <v>37</v>
      </c>
      <c r="B9" s="647" t="s">
        <v>559</v>
      </c>
      <c r="C9" s="615"/>
      <c r="D9" s="105" t="s">
        <v>55</v>
      </c>
      <c r="E9" s="602" t="s">
        <v>19</v>
      </c>
      <c r="F9" s="603"/>
    </row>
    <row r="10" spans="1:6" ht="12" customHeight="1">
      <c r="A10" s="105"/>
      <c r="B10" s="102"/>
      <c r="C10" s="151"/>
      <c r="D10" s="105" t="s">
        <v>20</v>
      </c>
      <c r="E10" s="602" t="s">
        <v>20</v>
      </c>
      <c r="F10" s="603"/>
    </row>
    <row r="11" spans="1:6" ht="18.75" customHeight="1" thickBot="1">
      <c r="A11" s="508" t="s">
        <v>580</v>
      </c>
      <c r="B11" s="83">
        <v>2023</v>
      </c>
      <c r="C11" s="83">
        <v>2024</v>
      </c>
      <c r="D11" s="83" t="s">
        <v>562</v>
      </c>
      <c r="E11" s="83">
        <v>2023</v>
      </c>
      <c r="F11" s="83">
        <v>2024</v>
      </c>
    </row>
    <row r="12" spans="1:6" ht="15.75" thickBot="1">
      <c r="A12" s="601" t="s">
        <v>486</v>
      </c>
      <c r="B12" s="601"/>
      <c r="C12" s="601"/>
      <c r="D12" s="601"/>
      <c r="E12" s="601"/>
      <c r="F12" s="601"/>
    </row>
    <row r="13" spans="1:6" ht="12.75">
      <c r="A13" s="157" t="s">
        <v>42</v>
      </c>
      <c r="B13" s="162">
        <v>210770.93363999997</v>
      </c>
      <c r="C13" s="162">
        <v>123787.70333</v>
      </c>
      <c r="D13" s="163">
        <v>-41.269082414641048</v>
      </c>
      <c r="E13" s="345">
        <v>48.332843337694563</v>
      </c>
      <c r="F13" s="163">
        <v>37.91637963486059</v>
      </c>
    </row>
    <row r="14" spans="1:6" ht="12.75">
      <c r="A14" s="157" t="s">
        <v>568</v>
      </c>
      <c r="B14" s="162">
        <v>109592.08229000001</v>
      </c>
      <c r="C14" s="162">
        <v>102841.64244000001</v>
      </c>
      <c r="D14" s="163">
        <v>-6.1596054285538049</v>
      </c>
      <c r="E14" s="345">
        <v>25.13105983304834</v>
      </c>
      <c r="F14" s="163">
        <v>31.50056630934046</v>
      </c>
    </row>
    <row r="15" spans="1:6" ht="12.75">
      <c r="A15" s="208" t="s">
        <v>571</v>
      </c>
      <c r="B15" s="162">
        <v>20550.919430000002</v>
      </c>
      <c r="C15" s="162">
        <v>35684.773630000003</v>
      </c>
      <c r="D15" s="163">
        <v>73.6407645971682</v>
      </c>
      <c r="E15" s="345">
        <v>4.7126249910356162</v>
      </c>
      <c r="F15" s="163">
        <v>10.93030557754304</v>
      </c>
    </row>
    <row r="16" spans="1:6" ht="12.75">
      <c r="A16" s="280" t="s">
        <v>44</v>
      </c>
      <c r="B16" s="162">
        <v>35277.249919999995</v>
      </c>
      <c r="C16" s="162">
        <v>30172.886829999999</v>
      </c>
      <c r="D16" s="163">
        <v>-14.469277229873123</v>
      </c>
      <c r="E16" s="345">
        <v>8.0895869478867954</v>
      </c>
      <c r="F16" s="163">
        <v>9.2420054734847401</v>
      </c>
    </row>
    <row r="17" spans="1:6" ht="12.75">
      <c r="A17" s="208" t="s">
        <v>569</v>
      </c>
      <c r="B17" s="162">
        <v>10978.323919999999</v>
      </c>
      <c r="C17" s="162">
        <v>14127.975829999999</v>
      </c>
      <c r="D17" s="163">
        <v>28.689733815032127</v>
      </c>
      <c r="E17" s="345">
        <v>2.5174894895238311</v>
      </c>
      <c r="F17" s="163">
        <v>4.3274225196210736</v>
      </c>
    </row>
    <row r="18" spans="1:6" ht="13.5" customHeight="1">
      <c r="A18" s="208" t="s">
        <v>40</v>
      </c>
      <c r="B18" s="162">
        <v>18523.116819999999</v>
      </c>
      <c r="C18" s="162">
        <v>12158.36211</v>
      </c>
      <c r="D18" s="163">
        <v>-34.361143277613905</v>
      </c>
      <c r="E18" s="163">
        <v>4.2476203332477454</v>
      </c>
      <c r="F18" s="163">
        <v>3.7241265578043947</v>
      </c>
    </row>
    <row r="19" spans="1:6" ht="12.75">
      <c r="A19" s="208" t="s">
        <v>36</v>
      </c>
      <c r="B19" s="162">
        <v>22495.326809999999</v>
      </c>
      <c r="C19" s="162">
        <v>4750.3312900000001</v>
      </c>
      <c r="D19" s="163">
        <v>-78.883030550646168</v>
      </c>
      <c r="E19" s="345">
        <v>5.1585059085757647</v>
      </c>
      <c r="F19" s="163">
        <v>1.455034383365492</v>
      </c>
    </row>
    <row r="20" spans="1:6" ht="12" customHeight="1">
      <c r="A20" s="328" t="s">
        <v>570</v>
      </c>
      <c r="B20" s="329">
        <v>7894.2618400000001</v>
      </c>
      <c r="C20" s="329">
        <v>2951.8597100000002</v>
      </c>
      <c r="D20" s="344">
        <v>-62.607527216249515</v>
      </c>
      <c r="E20" s="344">
        <v>1.8102691589873456</v>
      </c>
      <c r="F20" s="344">
        <v>0.90415954398020315</v>
      </c>
    </row>
    <row r="21" spans="1:6" ht="14.25">
      <c r="A21" s="78" t="s">
        <v>10</v>
      </c>
      <c r="B21" s="438">
        <v>436082.21466999996</v>
      </c>
      <c r="C21" s="438">
        <v>326475.53517000005</v>
      </c>
      <c r="D21" s="439">
        <v>-25.134407185797169</v>
      </c>
      <c r="E21" s="572">
        <v>100</v>
      </c>
      <c r="F21" s="572">
        <v>99.999999999999986</v>
      </c>
    </row>
    <row r="22" spans="1:6" ht="14.25">
      <c r="A22" s="204"/>
      <c r="B22" s="197"/>
      <c r="C22" s="197"/>
      <c r="D22" s="139"/>
      <c r="E22" s="197"/>
      <c r="F22" s="197"/>
    </row>
    <row r="23" spans="1:6" ht="12.75">
      <c r="A23" s="124" t="s">
        <v>440</v>
      </c>
      <c r="C23" s="91"/>
      <c r="D23" s="233"/>
      <c r="E23" s="233"/>
      <c r="F23" s="233"/>
    </row>
    <row r="24" spans="1:6" ht="15">
      <c r="A24" s="127">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9"/>
  <sheetViews>
    <sheetView topLeftCell="A20" zoomScaleNormal="100" workbookViewId="0">
      <selection activeCell="H56" sqref="H56"/>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596" t="s">
        <v>438</v>
      </c>
      <c r="B2" s="596"/>
      <c r="C2" s="596"/>
      <c r="D2" s="596"/>
      <c r="E2" s="596"/>
      <c r="F2" s="596"/>
    </row>
    <row r="3" spans="1:6" ht="15.75">
      <c r="A3" s="597" t="s">
        <v>437</v>
      </c>
      <c r="B3" s="597"/>
      <c r="C3" s="597"/>
      <c r="D3" s="597"/>
      <c r="E3" s="597"/>
      <c r="F3" s="597"/>
    </row>
    <row r="6" spans="1:6">
      <c r="A6" s="103"/>
      <c r="B6" s="102"/>
      <c r="C6" s="151"/>
      <c r="D6" s="103" t="s">
        <v>54</v>
      </c>
      <c r="E6" s="599" t="s">
        <v>13</v>
      </c>
      <c r="F6" s="600"/>
    </row>
    <row r="7" spans="1:6" ht="14.25">
      <c r="A7" s="115" t="s">
        <v>57</v>
      </c>
      <c r="B7" s="611" t="s">
        <v>119</v>
      </c>
      <c r="C7" s="612"/>
      <c r="D7" s="103" t="s">
        <v>15</v>
      </c>
      <c r="E7" s="599" t="s">
        <v>15</v>
      </c>
      <c r="F7" s="600"/>
    </row>
    <row r="8" spans="1:6" ht="15">
      <c r="A8" s="194" t="s">
        <v>37</v>
      </c>
      <c r="B8" s="614" t="s">
        <v>356</v>
      </c>
      <c r="C8" s="615"/>
      <c r="D8" s="105" t="s">
        <v>55</v>
      </c>
      <c r="E8" s="602" t="s">
        <v>19</v>
      </c>
      <c r="F8" s="603"/>
    </row>
    <row r="9" spans="1:6">
      <c r="A9" s="105"/>
      <c r="B9" s="506"/>
      <c r="C9" s="151"/>
      <c r="D9" s="105" t="s">
        <v>20</v>
      </c>
      <c r="E9" s="602" t="s">
        <v>20</v>
      </c>
      <c r="F9" s="603"/>
    </row>
    <row r="10" spans="1:6" ht="18.75" customHeight="1" thickBot="1">
      <c r="A10" s="508" t="s">
        <v>580</v>
      </c>
      <c r="B10" s="83">
        <v>2023</v>
      </c>
      <c r="C10" s="83">
        <v>2024</v>
      </c>
      <c r="D10" s="83" t="s">
        <v>562</v>
      </c>
      <c r="E10" s="83">
        <v>2023</v>
      </c>
      <c r="F10" s="83">
        <v>2024</v>
      </c>
    </row>
    <row r="11" spans="1:6" ht="15.75" thickBot="1">
      <c r="A11" s="601" t="s">
        <v>496</v>
      </c>
      <c r="B11" s="601"/>
      <c r="C11" s="601"/>
      <c r="D11" s="601"/>
      <c r="E11" s="601"/>
      <c r="F11" s="601"/>
    </row>
    <row r="12" spans="1:6">
      <c r="A12" s="157" t="s">
        <v>44</v>
      </c>
      <c r="B12" s="162">
        <v>46.85</v>
      </c>
      <c r="C12" s="162">
        <v>572</v>
      </c>
      <c r="D12" s="162">
        <v>1120.9178228388473</v>
      </c>
      <c r="E12" s="162">
        <v>4.4915446791253908</v>
      </c>
      <c r="F12" s="162">
        <v>72.672941272132221</v>
      </c>
    </row>
    <row r="13" spans="1:6" ht="13.5" customHeight="1">
      <c r="A13" s="208" t="s">
        <v>36</v>
      </c>
      <c r="B13" s="162">
        <v>0</v>
      </c>
      <c r="C13" s="162">
        <v>150</v>
      </c>
      <c r="D13" s="162" t="s">
        <v>563</v>
      </c>
      <c r="E13" s="162">
        <v>0</v>
      </c>
      <c r="F13" s="162">
        <v>19.057589494440265</v>
      </c>
    </row>
    <row r="14" spans="1:6" ht="13.5" customHeight="1">
      <c r="A14" s="208" t="s">
        <v>571</v>
      </c>
      <c r="B14" s="162">
        <v>0</v>
      </c>
      <c r="C14" s="162">
        <v>65.087999999999994</v>
      </c>
      <c r="D14" s="162" t="s">
        <v>563</v>
      </c>
      <c r="E14" s="162">
        <v>0</v>
      </c>
      <c r="F14" s="162">
        <v>8.2694692334275199</v>
      </c>
    </row>
    <row r="15" spans="1:6" ht="13.5" customHeight="1">
      <c r="A15" s="157" t="s">
        <v>568</v>
      </c>
      <c r="B15" s="162">
        <v>205.87</v>
      </c>
      <c r="C15" s="162">
        <v>0</v>
      </c>
      <c r="D15" s="362">
        <v>-100</v>
      </c>
      <c r="E15" s="162">
        <v>19.736911485411827</v>
      </c>
      <c r="F15" s="162">
        <v>0</v>
      </c>
    </row>
    <row r="16" spans="1:6">
      <c r="A16" s="208" t="s">
        <v>40</v>
      </c>
      <c r="B16" s="162">
        <v>0</v>
      </c>
      <c r="C16" s="162">
        <v>0</v>
      </c>
      <c r="D16" s="162">
        <v>0</v>
      </c>
      <c r="E16" s="162">
        <v>0</v>
      </c>
      <c r="F16" s="162">
        <v>0</v>
      </c>
    </row>
    <row r="17" spans="1:6">
      <c r="A17" s="208" t="s">
        <v>569</v>
      </c>
      <c r="B17" s="162">
        <v>0</v>
      </c>
      <c r="C17" s="162">
        <v>0</v>
      </c>
      <c r="D17" s="162">
        <v>0</v>
      </c>
      <c r="E17" s="162">
        <v>0</v>
      </c>
      <c r="F17" s="162">
        <v>0</v>
      </c>
    </row>
    <row r="18" spans="1:6">
      <c r="A18" s="208" t="s">
        <v>42</v>
      </c>
      <c r="B18" s="162">
        <v>790.351</v>
      </c>
      <c r="C18" s="162">
        <v>0</v>
      </c>
      <c r="D18" s="362">
        <v>-100</v>
      </c>
      <c r="E18" s="162">
        <v>75.771543835462779</v>
      </c>
      <c r="F18" s="162">
        <v>0</v>
      </c>
    </row>
    <row r="19" spans="1:6">
      <c r="A19" s="516" t="s">
        <v>570</v>
      </c>
      <c r="B19" s="329">
        <v>0</v>
      </c>
      <c r="C19" s="329">
        <v>0</v>
      </c>
      <c r="D19" s="329">
        <v>0</v>
      </c>
      <c r="E19" s="329">
        <v>0</v>
      </c>
      <c r="F19" s="329">
        <v>0</v>
      </c>
    </row>
    <row r="20" spans="1:6" ht="14.25">
      <c r="A20" s="441" t="s">
        <v>10</v>
      </c>
      <c r="B20" s="438">
        <v>1043.0709999999999</v>
      </c>
      <c r="C20" s="438">
        <v>787.08799999999997</v>
      </c>
      <c r="D20" s="460">
        <v>-24.541282424686329</v>
      </c>
      <c r="E20" s="438">
        <v>100</v>
      </c>
      <c r="F20" s="438">
        <v>100</v>
      </c>
    </row>
    <row r="21" spans="1:6" ht="11.25" customHeight="1">
      <c r="A21" s="93"/>
      <c r="B21" s="197"/>
      <c r="C21" s="197"/>
      <c r="D21" s="139"/>
      <c r="E21" s="140"/>
      <c r="F21" s="140"/>
    </row>
    <row r="22" spans="1:6">
      <c r="A22" s="124" t="s">
        <v>441</v>
      </c>
    </row>
    <row r="23" spans="1:6" ht="14.25">
      <c r="A23" s="127">
        <v>2023</v>
      </c>
    </row>
    <row r="24" spans="1:6">
      <c r="A24" s="263"/>
    </row>
    <row r="25" spans="1:6" ht="3.75" customHeight="1"/>
    <row r="29" spans="1:6">
      <c r="A29" s="274"/>
    </row>
    <row r="38" spans="1:1" ht="14.25">
      <c r="A38" s="127"/>
    </row>
    <row r="39" spans="1:1" ht="14.25">
      <c r="A39"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5" zoomScaleNormal="100" workbookViewId="0">
      <selection activeCell="A13" sqref="A13:F20"/>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48" t="s">
        <v>472</v>
      </c>
      <c r="B2" s="648"/>
      <c r="C2" s="648"/>
      <c r="D2" s="648"/>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597" t="s">
        <v>473</v>
      </c>
      <c r="B3" s="597"/>
      <c r="C3" s="597"/>
      <c r="D3" s="597"/>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4"/>
      <c r="B4" s="354"/>
      <c r="C4" s="354"/>
      <c r="D4" s="354"/>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4"/>
      <c r="B5" s="354"/>
      <c r="C5" s="354"/>
      <c r="D5" s="354"/>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4"/>
      <c r="B6" s="354"/>
      <c r="C6" s="354"/>
      <c r="D6" s="354"/>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599" t="s">
        <v>13</v>
      </c>
      <c r="F7" s="600"/>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599" t="s">
        <v>119</v>
      </c>
      <c r="C8" s="600"/>
      <c r="D8" s="103" t="s">
        <v>15</v>
      </c>
      <c r="E8" s="599" t="s">
        <v>15</v>
      </c>
      <c r="F8" s="600"/>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02" t="s">
        <v>356</v>
      </c>
      <c r="C9" s="603"/>
      <c r="D9" s="105" t="s">
        <v>55</v>
      </c>
      <c r="E9" s="602" t="s">
        <v>19</v>
      </c>
      <c r="F9" s="603"/>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02" t="s">
        <v>20</v>
      </c>
      <c r="F10" s="603"/>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508" t="s">
        <v>580</v>
      </c>
      <c r="B11" s="83">
        <v>2023</v>
      </c>
      <c r="C11" s="83">
        <v>2024</v>
      </c>
      <c r="D11" s="83" t="s">
        <v>562</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01" t="s">
        <v>486</v>
      </c>
      <c r="B12" s="601"/>
      <c r="C12" s="601"/>
      <c r="D12" s="601"/>
      <c r="E12" s="601"/>
      <c r="F12" s="601"/>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157" t="s">
        <v>42</v>
      </c>
      <c r="B13" s="162">
        <v>68613.865999999995</v>
      </c>
      <c r="C13" s="162">
        <v>72766.646999999997</v>
      </c>
      <c r="D13" s="362">
        <v>6.052393258237343</v>
      </c>
      <c r="E13" s="347">
        <v>43.251583945192415</v>
      </c>
      <c r="F13" s="347">
        <v>61.478049526569613</v>
      </c>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568</v>
      </c>
      <c r="B14" s="162">
        <v>36954.974768</v>
      </c>
      <c r="C14" s="162">
        <v>20514.108640000002</v>
      </c>
      <c r="D14" s="362">
        <v>-44.488911793917531</v>
      </c>
      <c r="E14" s="347">
        <v>23.29501726911321</v>
      </c>
      <c r="F14" s="347">
        <v>17.331668270538149</v>
      </c>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22498.163</v>
      </c>
      <c r="C15" s="162">
        <v>14854.282999999999</v>
      </c>
      <c r="D15" s="362">
        <v>-33.97557391685713</v>
      </c>
      <c r="E15" s="347">
        <v>14.181990351733308</v>
      </c>
      <c r="F15" s="347">
        <v>12.549875301464434</v>
      </c>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80" t="s">
        <v>40</v>
      </c>
      <c r="B16" s="162">
        <v>10059.438390000001</v>
      </c>
      <c r="C16" s="162">
        <v>7175.1259500000006</v>
      </c>
      <c r="D16" s="362">
        <v>-28.672698496441605</v>
      </c>
      <c r="E16" s="347">
        <v>6.3410891898523296</v>
      </c>
      <c r="F16" s="347">
        <v>6.06201833806462</v>
      </c>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208" t="s">
        <v>36</v>
      </c>
      <c r="B17" s="162">
        <v>19235.923953900001</v>
      </c>
      <c r="C17" s="162">
        <v>2278.892914</v>
      </c>
      <c r="D17" s="362">
        <v>-88.152932401575839</v>
      </c>
      <c r="E17" s="347">
        <v>12.12559833977936</v>
      </c>
      <c r="F17" s="347">
        <v>1.925358625259187</v>
      </c>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569</v>
      </c>
      <c r="B18" s="162">
        <v>674.11630579999996</v>
      </c>
      <c r="C18" s="162">
        <v>529.47940000000006</v>
      </c>
      <c r="D18" s="362">
        <v>-21.455779151989763</v>
      </c>
      <c r="E18" s="347">
        <v>0.42493740243599881</v>
      </c>
      <c r="F18" s="347">
        <v>0.44733902300731776</v>
      </c>
    </row>
    <row r="19" spans="1:47" ht="13.5" customHeight="1">
      <c r="A19" s="157" t="s">
        <v>570</v>
      </c>
      <c r="B19" s="162">
        <v>268.95462439999994</v>
      </c>
      <c r="C19" s="162">
        <v>207.19987429999998</v>
      </c>
      <c r="D19" s="362">
        <v>-22.961029295468016</v>
      </c>
      <c r="E19" s="347">
        <v>0.16953881471544388</v>
      </c>
      <c r="F19" s="347">
        <v>0.17505608213766394</v>
      </c>
    </row>
    <row r="20" spans="1:47" ht="13.5" customHeight="1">
      <c r="A20" s="328" t="s">
        <v>571</v>
      </c>
      <c r="B20" s="329">
        <v>333.53</v>
      </c>
      <c r="C20" s="329">
        <v>36.26</v>
      </c>
      <c r="D20" s="362">
        <v>-89.128414235600999</v>
      </c>
      <c r="E20" s="491">
        <v>0.21024468717795358</v>
      </c>
      <c r="F20" s="491">
        <v>3.0634832959026054E-2</v>
      </c>
    </row>
    <row r="21" spans="1:47" ht="14.25" customHeight="1">
      <c r="A21" s="441" t="s">
        <v>10</v>
      </c>
      <c r="B21" s="438">
        <v>158638.96704209998</v>
      </c>
      <c r="C21" s="438">
        <v>118361.99677829999</v>
      </c>
      <c r="D21" s="439">
        <v>-25.389077485048929</v>
      </c>
      <c r="E21" s="439">
        <v>100</v>
      </c>
      <c r="F21" s="439">
        <v>100.00000000000001</v>
      </c>
    </row>
    <row r="22" spans="1:47">
      <c r="B22" s="261"/>
      <c r="C22" s="261"/>
      <c r="D22" s="262"/>
    </row>
    <row r="23" spans="1:47">
      <c r="B23" s="261"/>
      <c r="C23" s="261"/>
      <c r="D23" s="262"/>
    </row>
    <row r="24" spans="1:47">
      <c r="A24" s="263" t="s">
        <v>553</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8" customWidth="1"/>
    <col min="4" max="4" width="4.7109375" style="1" customWidth="1"/>
    <col min="5" max="5" width="5" style="1" customWidth="1"/>
    <col min="6" max="6" width="8.7109375" style="1" customWidth="1"/>
    <col min="7" max="7" width="62.42578125" style="1" customWidth="1"/>
    <col min="8" max="8" width="16.140625" style="378"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7" t="s">
        <v>69</v>
      </c>
      <c r="D3" s="1">
        <v>3</v>
      </c>
      <c r="F3" s="48" t="s">
        <v>5</v>
      </c>
      <c r="H3" s="379" t="s">
        <v>5</v>
      </c>
      <c r="I3" s="1">
        <v>3</v>
      </c>
      <c r="J3" s="48"/>
    </row>
    <row r="4" spans="1:10" ht="21.75" customHeight="1">
      <c r="A4" s="49" t="s">
        <v>70</v>
      </c>
      <c r="B4" s="48"/>
      <c r="F4" s="49" t="s">
        <v>71</v>
      </c>
      <c r="G4" s="48"/>
      <c r="J4" s="49"/>
    </row>
    <row r="5" spans="1:10" ht="16.5" customHeight="1">
      <c r="A5" s="48" t="s">
        <v>72</v>
      </c>
      <c r="B5" s="48"/>
      <c r="C5" s="377" t="s">
        <v>73</v>
      </c>
      <c r="D5" s="1">
        <v>4</v>
      </c>
      <c r="F5" s="48" t="s">
        <v>144</v>
      </c>
      <c r="G5" s="48"/>
      <c r="H5" s="377" t="s">
        <v>154</v>
      </c>
      <c r="I5" s="1">
        <v>4</v>
      </c>
      <c r="J5" s="48"/>
    </row>
    <row r="6" spans="1:10" ht="16.5" customHeight="1">
      <c r="A6" s="48" t="s">
        <v>114</v>
      </c>
      <c r="B6" s="48"/>
      <c r="C6" s="377" t="s">
        <v>73</v>
      </c>
      <c r="D6" s="1">
        <v>4</v>
      </c>
      <c r="F6" s="48" t="s">
        <v>185</v>
      </c>
      <c r="G6" s="48"/>
      <c r="H6" s="377" t="s">
        <v>154</v>
      </c>
      <c r="I6" s="1">
        <v>4</v>
      </c>
      <c r="J6" s="48"/>
    </row>
    <row r="7" spans="1:10" ht="16.5" customHeight="1">
      <c r="A7" s="48" t="s">
        <v>74</v>
      </c>
      <c r="B7" s="48"/>
      <c r="C7" s="377" t="s">
        <v>73</v>
      </c>
      <c r="D7" s="1">
        <v>4</v>
      </c>
      <c r="F7" s="48" t="s">
        <v>186</v>
      </c>
      <c r="G7" s="48"/>
      <c r="H7" s="377" t="s">
        <v>154</v>
      </c>
      <c r="I7" s="1">
        <v>4</v>
      </c>
      <c r="J7" s="48"/>
    </row>
    <row r="8" spans="1:10" ht="27.75" customHeight="1">
      <c r="A8" s="49" t="s">
        <v>76</v>
      </c>
      <c r="B8" s="48"/>
      <c r="F8" s="49" t="s">
        <v>77</v>
      </c>
      <c r="G8" s="48"/>
      <c r="J8" s="49"/>
    </row>
    <row r="9" spans="1:10" ht="16.5" customHeight="1">
      <c r="A9" s="48" t="s">
        <v>182</v>
      </c>
      <c r="B9" s="48"/>
      <c r="C9" s="377" t="s">
        <v>75</v>
      </c>
      <c r="D9" s="1">
        <v>5</v>
      </c>
      <c r="F9" s="48" t="s">
        <v>125</v>
      </c>
      <c r="G9" s="48"/>
      <c r="H9" s="377" t="s">
        <v>155</v>
      </c>
      <c r="I9" s="1">
        <v>5</v>
      </c>
      <c r="J9" s="48"/>
    </row>
    <row r="10" spans="1:10" ht="16.5" customHeight="1">
      <c r="A10" s="48" t="s">
        <v>183</v>
      </c>
      <c r="B10" s="48"/>
      <c r="C10" s="377" t="s">
        <v>78</v>
      </c>
      <c r="D10" s="1">
        <v>6</v>
      </c>
      <c r="F10" s="48" t="s">
        <v>142</v>
      </c>
      <c r="G10" s="48"/>
      <c r="H10" s="377" t="s">
        <v>156</v>
      </c>
      <c r="I10" s="1">
        <v>6</v>
      </c>
      <c r="J10" s="48"/>
    </row>
    <row r="11" spans="1:10" ht="16.5" customHeight="1">
      <c r="A11" s="48" t="s">
        <v>114</v>
      </c>
      <c r="B11" s="48"/>
      <c r="C11" s="377" t="s">
        <v>79</v>
      </c>
      <c r="D11" s="1">
        <v>7</v>
      </c>
      <c r="F11" s="48" t="s">
        <v>185</v>
      </c>
      <c r="G11" s="48"/>
      <c r="H11" s="377" t="s">
        <v>157</v>
      </c>
      <c r="I11" s="1">
        <v>7</v>
      </c>
      <c r="J11" s="48"/>
    </row>
    <row r="12" spans="1:10" ht="27.75" customHeight="1">
      <c r="A12" s="49" t="s">
        <v>81</v>
      </c>
      <c r="B12" s="48"/>
      <c r="F12" s="49" t="s">
        <v>82</v>
      </c>
      <c r="G12" s="48"/>
      <c r="J12" s="48"/>
    </row>
    <row r="13" spans="1:10" ht="16.5" customHeight="1">
      <c r="A13" s="48" t="s">
        <v>179</v>
      </c>
      <c r="B13" s="48"/>
      <c r="C13" s="377" t="s">
        <v>80</v>
      </c>
      <c r="D13" s="1">
        <v>8</v>
      </c>
      <c r="F13" s="48" t="s">
        <v>84</v>
      </c>
      <c r="G13" s="48"/>
      <c r="H13" s="377" t="s">
        <v>158</v>
      </c>
      <c r="I13" s="1">
        <v>8</v>
      </c>
      <c r="J13" s="49"/>
    </row>
    <row r="14" spans="1:10" ht="16.5" customHeight="1">
      <c r="A14" s="48" t="s">
        <v>85</v>
      </c>
      <c r="B14" s="48"/>
      <c r="C14" s="377" t="s">
        <v>83</v>
      </c>
      <c r="D14" s="1">
        <v>9</v>
      </c>
      <c r="F14" s="48" t="s">
        <v>152</v>
      </c>
      <c r="G14" s="48"/>
      <c r="H14" s="377" t="s">
        <v>159</v>
      </c>
      <c r="I14" s="1">
        <v>9</v>
      </c>
      <c r="J14" s="48"/>
    </row>
    <row r="15" spans="1:10" ht="16.5" customHeight="1">
      <c r="A15" s="48" t="s">
        <v>180</v>
      </c>
      <c r="B15" s="48"/>
      <c r="C15" s="377" t="s">
        <v>86</v>
      </c>
      <c r="D15" s="1">
        <v>10</v>
      </c>
      <c r="F15" s="48" t="s">
        <v>127</v>
      </c>
      <c r="G15" s="48"/>
      <c r="H15" s="377" t="s">
        <v>160</v>
      </c>
      <c r="I15" s="1">
        <v>10</v>
      </c>
      <c r="J15" s="48"/>
    </row>
    <row r="16" spans="1:10" ht="16.5" customHeight="1">
      <c r="A16" s="48" t="s">
        <v>181</v>
      </c>
      <c r="B16" s="48"/>
      <c r="C16" s="377" t="s">
        <v>87</v>
      </c>
      <c r="D16" s="1">
        <v>11</v>
      </c>
      <c r="F16" s="48" t="s">
        <v>128</v>
      </c>
      <c r="G16" s="48"/>
      <c r="H16" s="377" t="s">
        <v>161</v>
      </c>
      <c r="I16" s="1">
        <v>11</v>
      </c>
      <c r="J16" s="48"/>
    </row>
    <row r="17" spans="1:10" ht="16.5" customHeight="1">
      <c r="A17" s="48" t="s">
        <v>255</v>
      </c>
      <c r="B17" s="48"/>
      <c r="C17" s="377" t="s">
        <v>88</v>
      </c>
      <c r="D17" s="1">
        <v>12</v>
      </c>
      <c r="F17" s="48" t="s">
        <v>146</v>
      </c>
      <c r="G17" s="48"/>
      <c r="H17" s="377" t="s">
        <v>162</v>
      </c>
      <c r="I17" s="1">
        <v>12</v>
      </c>
      <c r="J17" s="48"/>
    </row>
    <row r="18" spans="1:10" ht="16.5" customHeight="1">
      <c r="A18" s="48"/>
      <c r="B18" s="48"/>
      <c r="C18" s="377"/>
      <c r="F18" s="48"/>
      <c r="G18" s="48"/>
      <c r="H18" s="377"/>
      <c r="J18" s="49"/>
    </row>
    <row r="19" spans="1:10" ht="16.5" customHeight="1">
      <c r="A19" s="48"/>
      <c r="B19" s="48"/>
      <c r="C19" s="377"/>
      <c r="F19" s="48"/>
      <c r="G19" s="48"/>
      <c r="H19" s="377"/>
      <c r="J19" s="49"/>
    </row>
    <row r="20" spans="1:10" ht="16.5" customHeight="1">
      <c r="A20" s="50" t="s">
        <v>256</v>
      </c>
      <c r="B20" s="48"/>
      <c r="C20" s="377"/>
      <c r="F20" s="50" t="s">
        <v>129</v>
      </c>
      <c r="G20" s="50"/>
      <c r="H20" s="377"/>
      <c r="J20" s="49"/>
    </row>
    <row r="21" spans="1:10" ht="16.5" customHeight="1">
      <c r="A21" s="48" t="s">
        <v>257</v>
      </c>
      <c r="B21" s="48"/>
      <c r="C21" s="377" t="s">
        <v>89</v>
      </c>
      <c r="D21" s="1">
        <v>13</v>
      </c>
      <c r="F21" s="48" t="s">
        <v>143</v>
      </c>
      <c r="G21" s="48"/>
      <c r="H21" s="377" t="s">
        <v>163</v>
      </c>
      <c r="I21" s="1">
        <v>13</v>
      </c>
      <c r="J21" s="49"/>
    </row>
    <row r="22" spans="1:10" ht="16.5" customHeight="1">
      <c r="A22" s="48" t="s">
        <v>512</v>
      </c>
      <c r="B22" s="48"/>
      <c r="C22" s="377" t="s">
        <v>90</v>
      </c>
      <c r="D22" s="1">
        <v>14</v>
      </c>
      <c r="F22" s="48" t="s">
        <v>514</v>
      </c>
      <c r="G22" s="48"/>
      <c r="H22" s="377" t="s">
        <v>164</v>
      </c>
      <c r="I22" s="1">
        <v>14</v>
      </c>
      <c r="J22" s="49"/>
    </row>
    <row r="23" spans="1:10" ht="16.5" customHeight="1">
      <c r="A23" s="50"/>
      <c r="B23" s="48"/>
      <c r="C23" s="377"/>
      <c r="F23" s="48"/>
      <c r="G23" s="48"/>
      <c r="H23" s="377"/>
      <c r="J23" s="49"/>
    </row>
    <row r="24" spans="1:10" ht="18" customHeight="1">
      <c r="A24" s="17" t="s">
        <v>557</v>
      </c>
      <c r="B24" s="50"/>
      <c r="F24" s="50" t="s">
        <v>130</v>
      </c>
      <c r="G24" s="50"/>
      <c r="J24" s="48"/>
    </row>
    <row r="25" spans="1:10" ht="16.5" customHeight="1">
      <c r="A25" s="48" t="s">
        <v>182</v>
      </c>
      <c r="B25" s="48"/>
      <c r="C25" s="377" t="s">
        <v>124</v>
      </c>
      <c r="D25" s="1">
        <v>15</v>
      </c>
      <c r="F25" s="48" t="s">
        <v>144</v>
      </c>
      <c r="G25" s="48"/>
      <c r="H25" s="377" t="s">
        <v>165</v>
      </c>
      <c r="I25" s="1">
        <v>15</v>
      </c>
      <c r="J25" s="48"/>
    </row>
    <row r="26" spans="1:10" ht="16.5" customHeight="1">
      <c r="A26" s="48" t="s">
        <v>183</v>
      </c>
      <c r="B26" s="48"/>
      <c r="C26" s="377" t="s">
        <v>91</v>
      </c>
      <c r="D26" s="1">
        <v>16</v>
      </c>
      <c r="F26" s="48" t="s">
        <v>126</v>
      </c>
      <c r="G26" s="48"/>
      <c r="H26" s="377" t="s">
        <v>166</v>
      </c>
      <c r="I26" s="1">
        <v>16</v>
      </c>
      <c r="J26" s="48"/>
    </row>
    <row r="27" spans="1:10" ht="16.5" customHeight="1">
      <c r="A27" s="48" t="s">
        <v>258</v>
      </c>
      <c r="B27" s="48"/>
      <c r="C27" s="377" t="s">
        <v>92</v>
      </c>
      <c r="D27" s="1">
        <v>17</v>
      </c>
      <c r="F27" s="48" t="s">
        <v>147</v>
      </c>
      <c r="G27" s="48"/>
      <c r="H27" s="377" t="s">
        <v>167</v>
      </c>
      <c r="I27" s="1">
        <v>17</v>
      </c>
      <c r="J27" s="48"/>
    </row>
    <row r="28" spans="1:10" ht="16.5" customHeight="1">
      <c r="A28" s="48" t="s">
        <v>351</v>
      </c>
      <c r="B28" s="48"/>
      <c r="C28" s="377" t="s">
        <v>93</v>
      </c>
      <c r="D28" s="1">
        <v>18</v>
      </c>
      <c r="F28" s="48" t="s">
        <v>132</v>
      </c>
      <c r="G28" s="48"/>
      <c r="H28" s="377" t="s">
        <v>168</v>
      </c>
      <c r="I28" s="1">
        <v>18</v>
      </c>
      <c r="J28" s="48"/>
    </row>
    <row r="29" spans="1:10" ht="16.5" customHeight="1">
      <c r="A29" s="48" t="s">
        <v>191</v>
      </c>
      <c r="B29" s="48"/>
      <c r="C29" s="377" t="s">
        <v>94</v>
      </c>
      <c r="D29" s="1">
        <v>19</v>
      </c>
      <c r="F29" s="48" t="s">
        <v>131</v>
      </c>
      <c r="G29" s="48"/>
      <c r="H29" s="377" t="s">
        <v>169</v>
      </c>
      <c r="I29" s="1">
        <v>19</v>
      </c>
      <c r="J29" s="48"/>
    </row>
    <row r="30" spans="1:10" ht="16.5" customHeight="1">
      <c r="A30" s="48" t="s">
        <v>352</v>
      </c>
      <c r="B30" s="48"/>
      <c r="C30" s="377" t="s">
        <v>96</v>
      </c>
      <c r="D30" s="1">
        <v>20</v>
      </c>
      <c r="F30" s="48" t="s">
        <v>151</v>
      </c>
      <c r="G30" s="48"/>
      <c r="H30" s="377" t="s">
        <v>170</v>
      </c>
      <c r="I30" s="1">
        <v>20</v>
      </c>
      <c r="J30" s="48"/>
    </row>
    <row r="31" spans="1:10" ht="16.5" customHeight="1">
      <c r="A31" s="48" t="s">
        <v>353</v>
      </c>
      <c r="B31" s="48"/>
      <c r="C31" s="377" t="s">
        <v>97</v>
      </c>
      <c r="D31" s="1">
        <v>21</v>
      </c>
      <c r="F31" s="48" t="s">
        <v>95</v>
      </c>
      <c r="G31" s="48"/>
      <c r="H31" s="377" t="s">
        <v>171</v>
      </c>
      <c r="I31" s="1">
        <v>21</v>
      </c>
      <c r="J31" s="48"/>
    </row>
    <row r="32" spans="1:10" ht="16.5" customHeight="1">
      <c r="A32" s="48" t="s">
        <v>354</v>
      </c>
      <c r="B32" s="48"/>
      <c r="C32" s="377" t="s">
        <v>98</v>
      </c>
      <c r="D32" s="1">
        <v>22</v>
      </c>
      <c r="F32" s="48" t="s">
        <v>133</v>
      </c>
      <c r="G32" s="48"/>
      <c r="H32" s="377" t="s">
        <v>172</v>
      </c>
      <c r="I32" s="1">
        <v>22</v>
      </c>
      <c r="J32" s="48"/>
    </row>
    <row r="33" spans="1:10" ht="16.5" customHeight="1">
      <c r="A33" s="61" t="s">
        <v>355</v>
      </c>
      <c r="B33" s="48"/>
      <c r="C33" s="377" t="s">
        <v>100</v>
      </c>
      <c r="D33" s="1">
        <v>23</v>
      </c>
      <c r="F33" s="48" t="s">
        <v>115</v>
      </c>
      <c r="G33" s="48"/>
      <c r="H33" s="377" t="s">
        <v>173</v>
      </c>
      <c r="I33" s="1">
        <v>23</v>
      </c>
      <c r="J33" s="48"/>
    </row>
    <row r="34" spans="1:10" ht="16.5" customHeight="1">
      <c r="A34" s="48" t="s">
        <v>184</v>
      </c>
      <c r="B34" s="48"/>
      <c r="C34" s="377" t="s">
        <v>101</v>
      </c>
      <c r="D34" s="1">
        <v>24</v>
      </c>
      <c r="F34" s="48" t="s">
        <v>99</v>
      </c>
      <c r="G34" s="48"/>
      <c r="H34" s="377" t="s">
        <v>174</v>
      </c>
      <c r="I34" s="1">
        <v>24</v>
      </c>
      <c r="J34" s="48"/>
    </row>
    <row r="35" spans="1:10" ht="16.5" customHeight="1">
      <c r="A35" s="48" t="s">
        <v>192</v>
      </c>
      <c r="B35" s="48"/>
      <c r="C35" s="377" t="s">
        <v>102</v>
      </c>
      <c r="D35" s="1">
        <v>25</v>
      </c>
      <c r="F35" s="48" t="s">
        <v>134</v>
      </c>
      <c r="G35" s="48"/>
      <c r="H35" s="377" t="s">
        <v>175</v>
      </c>
      <c r="I35" s="1">
        <v>25</v>
      </c>
      <c r="J35" s="48"/>
    </row>
    <row r="36" spans="1:10" ht="16.5" customHeight="1">
      <c r="A36" s="48" t="s">
        <v>299</v>
      </c>
      <c r="B36" s="48"/>
      <c r="C36" s="377" t="s">
        <v>103</v>
      </c>
      <c r="D36" s="1">
        <v>26</v>
      </c>
      <c r="F36" s="48" t="s">
        <v>302</v>
      </c>
      <c r="G36" s="48"/>
      <c r="H36" s="377" t="s">
        <v>176</v>
      </c>
      <c r="I36" s="1">
        <v>26</v>
      </c>
      <c r="J36" s="48"/>
    </row>
    <row r="37" spans="1:10" ht="33.75" customHeight="1">
      <c r="A37" s="592" t="s">
        <v>300</v>
      </c>
      <c r="B37" s="592"/>
      <c r="C37" s="377" t="s">
        <v>140</v>
      </c>
      <c r="D37" s="1">
        <v>27</v>
      </c>
      <c r="F37" s="48" t="s">
        <v>301</v>
      </c>
      <c r="G37" s="48"/>
      <c r="H37" s="377" t="s">
        <v>177</v>
      </c>
      <c r="I37" s="1">
        <v>27</v>
      </c>
      <c r="J37" s="48"/>
    </row>
    <row r="38" spans="1:10" ht="16.5" customHeight="1">
      <c r="A38" s="48" t="s">
        <v>406</v>
      </c>
      <c r="B38" s="48"/>
      <c r="C38" s="377" t="s">
        <v>141</v>
      </c>
      <c r="D38" s="1">
        <v>28</v>
      </c>
      <c r="F38" s="48" t="s">
        <v>104</v>
      </c>
      <c r="G38" s="48"/>
      <c r="H38" s="377" t="s">
        <v>178</v>
      </c>
      <c r="I38" s="1">
        <v>28</v>
      </c>
      <c r="J38" s="48"/>
    </row>
    <row r="39" spans="1:10" ht="16.5" customHeight="1">
      <c r="A39" s="48" t="s">
        <v>193</v>
      </c>
      <c r="B39" s="48"/>
      <c r="C39" s="377" t="s">
        <v>268</v>
      </c>
      <c r="D39" s="1">
        <v>29</v>
      </c>
      <c r="F39" s="48" t="s">
        <v>145</v>
      </c>
      <c r="G39" s="48"/>
      <c r="H39" s="377" t="s">
        <v>266</v>
      </c>
      <c r="I39" s="1">
        <v>29</v>
      </c>
      <c r="J39" s="48"/>
    </row>
    <row r="40" spans="1:10" ht="16.5" customHeight="1">
      <c r="A40" s="48" t="s">
        <v>387</v>
      </c>
      <c r="B40" s="48"/>
      <c r="C40" s="377" t="s">
        <v>388</v>
      </c>
      <c r="D40" s="1">
        <v>30</v>
      </c>
      <c r="F40" s="48" t="s">
        <v>392</v>
      </c>
      <c r="G40" s="48"/>
      <c r="H40" s="377" t="s">
        <v>395</v>
      </c>
      <c r="I40" s="1">
        <v>30</v>
      </c>
      <c r="J40" s="48"/>
    </row>
    <row r="41" spans="1:10" ht="16.5" customHeight="1">
      <c r="A41" s="48" t="s">
        <v>465</v>
      </c>
      <c r="B41" s="48"/>
      <c r="C41" s="377" t="s">
        <v>389</v>
      </c>
      <c r="D41" s="1">
        <v>31</v>
      </c>
      <c r="F41" s="48" t="s">
        <v>393</v>
      </c>
      <c r="G41" s="48"/>
      <c r="H41" s="377" t="s">
        <v>396</v>
      </c>
      <c r="I41" s="1">
        <v>31</v>
      </c>
      <c r="J41" s="48"/>
    </row>
    <row r="42" spans="1:10" ht="16.5" customHeight="1">
      <c r="A42" s="48" t="s">
        <v>391</v>
      </c>
      <c r="B42" s="48"/>
      <c r="C42" s="377" t="s">
        <v>390</v>
      </c>
      <c r="D42" s="1">
        <v>32</v>
      </c>
      <c r="F42" s="48" t="s">
        <v>394</v>
      </c>
      <c r="G42" s="48"/>
      <c r="H42" s="377" t="s">
        <v>397</v>
      </c>
      <c r="I42" s="1">
        <v>32</v>
      </c>
      <c r="J42" s="48"/>
    </row>
    <row r="43" spans="1:10" ht="16.5" customHeight="1">
      <c r="A43" s="48" t="s">
        <v>422</v>
      </c>
      <c r="B43" s="48"/>
      <c r="C43" s="377" t="s">
        <v>412</v>
      </c>
      <c r="D43" s="1">
        <v>33</v>
      </c>
      <c r="F43" s="48" t="s">
        <v>427</v>
      </c>
      <c r="G43" s="48"/>
      <c r="H43" s="377" t="s">
        <v>417</v>
      </c>
      <c r="I43" s="1">
        <v>33</v>
      </c>
      <c r="J43" s="48"/>
    </row>
    <row r="44" spans="1:10" ht="16.5" customHeight="1">
      <c r="A44" s="48" t="s">
        <v>423</v>
      </c>
      <c r="B44" s="48"/>
      <c r="C44" s="377" t="s">
        <v>413</v>
      </c>
      <c r="D44" s="1">
        <v>34</v>
      </c>
      <c r="F44" s="48" t="s">
        <v>430</v>
      </c>
      <c r="G44" s="48"/>
      <c r="H44" s="377" t="s">
        <v>418</v>
      </c>
      <c r="I44" s="1">
        <v>34</v>
      </c>
      <c r="J44" s="48"/>
    </row>
    <row r="45" spans="1:10" ht="16.5" customHeight="1">
      <c r="A45" s="48" t="s">
        <v>424</v>
      </c>
      <c r="B45" s="48"/>
      <c r="C45" s="377" t="s">
        <v>414</v>
      </c>
      <c r="D45" s="1">
        <v>35</v>
      </c>
      <c r="F45" s="48" t="s">
        <v>428</v>
      </c>
      <c r="G45" s="48"/>
      <c r="H45" s="377" t="s">
        <v>419</v>
      </c>
      <c r="I45" s="1">
        <v>35</v>
      </c>
      <c r="J45" s="48"/>
    </row>
    <row r="46" spans="1:10" ht="16.5" customHeight="1">
      <c r="A46" s="380" t="s">
        <v>476</v>
      </c>
      <c r="B46" s="380"/>
      <c r="C46" s="377" t="s">
        <v>415</v>
      </c>
      <c r="D46" s="66">
        <v>36</v>
      </c>
      <c r="F46" s="380" t="s">
        <v>477</v>
      </c>
      <c r="G46" s="380"/>
      <c r="H46" s="377" t="s">
        <v>420</v>
      </c>
      <c r="I46" s="66">
        <v>36</v>
      </c>
      <c r="J46" s="48"/>
    </row>
    <row r="47" spans="1:10" ht="16.5" customHeight="1">
      <c r="A47" s="380" t="s">
        <v>425</v>
      </c>
      <c r="B47" s="380"/>
      <c r="C47" s="377" t="s">
        <v>416</v>
      </c>
      <c r="D47" s="66">
        <v>37</v>
      </c>
      <c r="F47" s="380" t="s">
        <v>431</v>
      </c>
      <c r="G47" s="380"/>
      <c r="H47" s="377" t="s">
        <v>421</v>
      </c>
      <c r="I47" s="66">
        <v>37</v>
      </c>
      <c r="J47" s="48"/>
    </row>
    <row r="48" spans="1:10" ht="16.5" customHeight="1">
      <c r="A48" s="380" t="s">
        <v>426</v>
      </c>
      <c r="B48" s="380"/>
      <c r="C48" s="377" t="s">
        <v>466</v>
      </c>
      <c r="D48" s="66">
        <v>38</v>
      </c>
      <c r="E48" s="366"/>
      <c r="F48" s="380" t="s">
        <v>429</v>
      </c>
      <c r="G48" s="380"/>
      <c r="H48" s="377" t="s">
        <v>467</v>
      </c>
      <c r="I48" s="66">
        <v>38</v>
      </c>
      <c r="J48" s="48"/>
    </row>
    <row r="49" spans="1:10" ht="16.5" customHeight="1">
      <c r="A49" s="380" t="s">
        <v>457</v>
      </c>
      <c r="B49" s="380"/>
      <c r="C49" s="377" t="s">
        <v>468</v>
      </c>
      <c r="D49" s="66">
        <v>39</v>
      </c>
      <c r="F49" s="380" t="s">
        <v>456</v>
      </c>
      <c r="G49" s="366"/>
      <c r="H49" s="377" t="s">
        <v>469</v>
      </c>
      <c r="I49" s="66">
        <v>39</v>
      </c>
      <c r="J49" s="48"/>
    </row>
    <row r="50" spans="1:10" ht="16.5" customHeight="1">
      <c r="A50" s="380" t="s">
        <v>460</v>
      </c>
      <c r="B50" s="380"/>
      <c r="C50" s="377" t="s">
        <v>470</v>
      </c>
      <c r="D50" s="66">
        <v>40</v>
      </c>
      <c r="F50" s="380" t="s">
        <v>461</v>
      </c>
      <c r="G50" s="380"/>
      <c r="H50" s="377" t="s">
        <v>471</v>
      </c>
      <c r="I50" s="66">
        <v>40</v>
      </c>
      <c r="J50" s="48"/>
    </row>
    <row r="51" spans="1:10" ht="16.5" customHeight="1">
      <c r="A51" s="380" t="s">
        <v>517</v>
      </c>
      <c r="B51" s="380"/>
      <c r="C51" s="377" t="s">
        <v>474</v>
      </c>
      <c r="D51" s="66">
        <v>41</v>
      </c>
      <c r="F51" s="380" t="s">
        <v>458</v>
      </c>
      <c r="G51" s="380"/>
      <c r="H51" s="377" t="s">
        <v>475</v>
      </c>
      <c r="I51" s="66">
        <v>41</v>
      </c>
      <c r="J51" s="48"/>
    </row>
    <row r="52" spans="1:10" ht="16.5" customHeight="1">
      <c r="A52" s="380" t="s">
        <v>524</v>
      </c>
      <c r="B52" s="380"/>
      <c r="C52" s="377" t="s">
        <v>513</v>
      </c>
      <c r="D52" s="66">
        <v>42</v>
      </c>
      <c r="F52" s="380" t="s">
        <v>525</v>
      </c>
      <c r="G52" s="380"/>
      <c r="H52" s="377" t="s">
        <v>515</v>
      </c>
      <c r="I52" s="66">
        <v>42</v>
      </c>
      <c r="J52" s="48"/>
    </row>
    <row r="53" spans="1:10" ht="16.5" customHeight="1">
      <c r="A53" s="380" t="s">
        <v>526</v>
      </c>
      <c r="B53" s="380"/>
      <c r="C53" s="377" t="s">
        <v>527</v>
      </c>
      <c r="D53" s="66">
        <v>43</v>
      </c>
      <c r="F53" s="380" t="s">
        <v>267</v>
      </c>
      <c r="G53" s="380"/>
      <c r="H53" s="377" t="s">
        <v>528</v>
      </c>
      <c r="I53" s="66">
        <v>43</v>
      </c>
      <c r="J53" s="48"/>
    </row>
    <row r="54" spans="1:10" ht="16.5" customHeight="1">
      <c r="A54" s="380" t="s">
        <v>116</v>
      </c>
      <c r="B54" s="380"/>
      <c r="C54" s="377" t="s">
        <v>117</v>
      </c>
      <c r="D54" s="66">
        <v>44</v>
      </c>
      <c r="F54" s="380" t="s">
        <v>118</v>
      </c>
      <c r="G54" s="380"/>
      <c r="H54" s="377" t="s">
        <v>230</v>
      </c>
      <c r="I54" s="66">
        <v>44</v>
      </c>
      <c r="J54" s="48"/>
    </row>
    <row r="55" spans="1:10" ht="16.5" customHeight="1">
      <c r="A55" s="48"/>
      <c r="B55" s="48"/>
      <c r="C55" s="379"/>
      <c r="F55" s="48"/>
      <c r="G55" s="48"/>
      <c r="H55" s="379"/>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19" zoomScaleNormal="100" workbookViewId="0">
      <selection activeCell="A13" sqref="A13:F20"/>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596" t="s">
        <v>506</v>
      </c>
      <c r="B2" s="596"/>
      <c r="C2" s="596"/>
      <c r="D2" s="596"/>
      <c r="E2" s="596"/>
      <c r="F2" s="596"/>
    </row>
    <row r="3" spans="1:6" s="317" customFormat="1" ht="15.75" customHeight="1">
      <c r="A3" s="597" t="s">
        <v>407</v>
      </c>
      <c r="B3" s="597"/>
      <c r="C3" s="597"/>
      <c r="D3" s="597"/>
      <c r="E3" s="597"/>
      <c r="F3" s="597"/>
    </row>
    <row r="6" spans="1:6">
      <c r="A6" s="73"/>
    </row>
    <row r="7" spans="1:6" ht="12" customHeight="1">
      <c r="A7" s="103"/>
      <c r="B7" s="102"/>
      <c r="C7" s="151"/>
      <c r="D7" s="103" t="s">
        <v>54</v>
      </c>
      <c r="E7" s="599" t="s">
        <v>13</v>
      </c>
      <c r="F7" s="600"/>
    </row>
    <row r="8" spans="1:6" ht="12" customHeight="1">
      <c r="A8" s="115" t="s">
        <v>57</v>
      </c>
      <c r="B8" s="611" t="s">
        <v>119</v>
      </c>
      <c r="C8" s="612"/>
      <c r="D8" s="103" t="s">
        <v>15</v>
      </c>
      <c r="E8" s="599" t="s">
        <v>15</v>
      </c>
      <c r="F8" s="600"/>
    </row>
    <row r="9" spans="1:6" ht="12" customHeight="1">
      <c r="A9" s="194" t="s">
        <v>37</v>
      </c>
      <c r="B9" s="647" t="s">
        <v>559</v>
      </c>
      <c r="C9" s="615"/>
      <c r="D9" s="105" t="s">
        <v>55</v>
      </c>
      <c r="E9" s="602" t="s">
        <v>19</v>
      </c>
      <c r="F9" s="603"/>
    </row>
    <row r="10" spans="1:6" ht="12" customHeight="1">
      <c r="A10" s="105"/>
      <c r="B10" s="102"/>
      <c r="C10" s="151"/>
      <c r="D10" s="105" t="s">
        <v>20</v>
      </c>
      <c r="E10" s="602" t="s">
        <v>20</v>
      </c>
      <c r="F10" s="603"/>
    </row>
    <row r="11" spans="1:6" ht="18.75" customHeight="1" thickBot="1">
      <c r="A11" s="508" t="s">
        <v>580</v>
      </c>
      <c r="B11" s="83">
        <v>2023</v>
      </c>
      <c r="C11" s="83">
        <v>2024</v>
      </c>
      <c r="D11" s="83" t="s">
        <v>562</v>
      </c>
      <c r="E11" s="83">
        <v>2023</v>
      </c>
      <c r="F11" s="83">
        <v>2024</v>
      </c>
    </row>
    <row r="12" spans="1:6" ht="15.75" thickBot="1">
      <c r="A12" s="601" t="s">
        <v>486</v>
      </c>
      <c r="B12" s="601"/>
      <c r="C12" s="601"/>
      <c r="D12" s="601"/>
      <c r="E12" s="601"/>
      <c r="F12" s="601"/>
    </row>
    <row r="13" spans="1:6" ht="12.75">
      <c r="A13" s="208" t="s">
        <v>42</v>
      </c>
      <c r="B13" s="162">
        <v>62485.299740000002</v>
      </c>
      <c r="C13" s="162">
        <v>43590.253079999995</v>
      </c>
      <c r="D13" s="163">
        <v>-30.2391870385865</v>
      </c>
      <c r="E13" s="345">
        <v>42.310788275734765</v>
      </c>
      <c r="F13" s="163">
        <v>38.105175068292326</v>
      </c>
    </row>
    <row r="14" spans="1:6" ht="12.75">
      <c r="A14" s="208" t="s">
        <v>568</v>
      </c>
      <c r="B14" s="162">
        <v>42298.160649999998</v>
      </c>
      <c r="C14" s="162">
        <v>42471.443960000004</v>
      </c>
      <c r="D14" s="163">
        <v>0.40967102904037045</v>
      </c>
      <c r="E14" s="345">
        <v>28.641432899608997</v>
      </c>
      <c r="F14" s="163">
        <v>37.127148689152939</v>
      </c>
    </row>
    <row r="15" spans="1:6" ht="12.75">
      <c r="A15" s="208" t="s">
        <v>569</v>
      </c>
      <c r="B15" s="162">
        <v>18360.992149999998</v>
      </c>
      <c r="C15" s="162">
        <v>9273.7536700000001</v>
      </c>
      <c r="D15" s="163">
        <v>-49.492088476275498</v>
      </c>
      <c r="E15" s="345">
        <v>12.432813071612193</v>
      </c>
      <c r="F15" s="163">
        <v>8.1068124676180133</v>
      </c>
    </row>
    <row r="16" spans="1:6" ht="12.75">
      <c r="A16" s="208" t="s">
        <v>36</v>
      </c>
      <c r="B16" s="162">
        <v>4136.6251199999997</v>
      </c>
      <c r="C16" s="162">
        <v>5619.3657599999997</v>
      </c>
      <c r="D16" s="163">
        <v>35.844211089643039</v>
      </c>
      <c r="E16" s="163">
        <v>2.8010407304866347</v>
      </c>
      <c r="F16" s="163">
        <v>4.912265952312465</v>
      </c>
    </row>
    <row r="17" spans="1:6" ht="12.75">
      <c r="A17" s="157" t="s">
        <v>570</v>
      </c>
      <c r="B17" s="162">
        <v>6098.9505199999994</v>
      </c>
      <c r="C17" s="162">
        <v>4435.91165</v>
      </c>
      <c r="D17" s="163">
        <v>-27.267623577965992</v>
      </c>
      <c r="E17" s="345">
        <v>4.1297938111787706</v>
      </c>
      <c r="F17" s="163">
        <v>3.8777290349865408</v>
      </c>
    </row>
    <row r="18" spans="1:6" ht="12.75">
      <c r="A18" s="208" t="s">
        <v>40</v>
      </c>
      <c r="B18" s="162">
        <v>6116.3539299999993</v>
      </c>
      <c r="C18" s="162">
        <v>4275.7516900000001</v>
      </c>
      <c r="D18" s="163">
        <v>-30.093128374603385</v>
      </c>
      <c r="E18" s="345">
        <v>4.1415782148521103</v>
      </c>
      <c r="F18" s="163">
        <v>3.7377224306768535</v>
      </c>
    </row>
    <row r="19" spans="1:6" ht="12.75">
      <c r="A19" s="208" t="s">
        <v>44</v>
      </c>
      <c r="B19" s="162">
        <v>5759.0562399999999</v>
      </c>
      <c r="C19" s="162">
        <v>2645.6295399999999</v>
      </c>
      <c r="D19" s="163">
        <v>-54.061404685987235</v>
      </c>
      <c r="E19" s="163">
        <v>3.8996405595011252</v>
      </c>
      <c r="F19" s="163">
        <v>2.3127229062544754</v>
      </c>
    </row>
    <row r="20" spans="1:6" ht="12.75">
      <c r="A20" s="516" t="s">
        <v>571</v>
      </c>
      <c r="B20" s="329">
        <v>2426.28134</v>
      </c>
      <c r="C20" s="329">
        <v>2082.46567</v>
      </c>
      <c r="D20" s="344">
        <v>-14.170478267784059</v>
      </c>
      <c r="E20" s="435">
        <v>1.6429124370254007</v>
      </c>
      <c r="F20" s="344">
        <v>1.8204234507063952</v>
      </c>
    </row>
    <row r="21" spans="1:6" ht="14.25">
      <c r="A21" s="416" t="s">
        <v>10</v>
      </c>
      <c r="B21" s="415">
        <v>147681.71969</v>
      </c>
      <c r="C21" s="415">
        <v>114394.57501999999</v>
      </c>
      <c r="D21" s="421">
        <v>-22.5397867385844</v>
      </c>
      <c r="E21" s="422">
        <v>100</v>
      </c>
      <c r="F21" s="422">
        <v>100.00000000000001</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zoomScaleNormal="100" workbookViewId="0">
      <selection activeCell="F38" sqref="F38"/>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596" t="s">
        <v>409</v>
      </c>
      <c r="B2" s="596"/>
      <c r="C2" s="596"/>
      <c r="D2" s="596"/>
      <c r="E2" s="596"/>
      <c r="F2" s="596"/>
    </row>
    <row r="3" spans="1:6" ht="15" customHeight="1">
      <c r="A3" s="597" t="s">
        <v>408</v>
      </c>
      <c r="B3" s="597"/>
      <c r="C3" s="597"/>
      <c r="D3" s="597"/>
      <c r="E3" s="597"/>
      <c r="F3" s="597"/>
    </row>
    <row r="6" spans="1:6">
      <c r="A6" s="103"/>
      <c r="B6" s="102"/>
      <c r="C6" s="151"/>
      <c r="D6" s="103" t="s">
        <v>54</v>
      </c>
      <c r="E6" s="599" t="s">
        <v>13</v>
      </c>
      <c r="F6" s="600"/>
    </row>
    <row r="7" spans="1:6" ht="14.25">
      <c r="A7" s="115" t="s">
        <v>57</v>
      </c>
      <c r="B7" s="611" t="s">
        <v>119</v>
      </c>
      <c r="C7" s="612"/>
      <c r="D7" s="103" t="s">
        <v>15</v>
      </c>
      <c r="E7" s="599" t="s">
        <v>15</v>
      </c>
      <c r="F7" s="600"/>
    </row>
    <row r="8" spans="1:6" ht="15">
      <c r="A8" s="194" t="s">
        <v>37</v>
      </c>
      <c r="B8" s="614" t="s">
        <v>356</v>
      </c>
      <c r="C8" s="615"/>
      <c r="D8" s="105" t="s">
        <v>55</v>
      </c>
      <c r="E8" s="602" t="s">
        <v>19</v>
      </c>
      <c r="F8" s="603"/>
    </row>
    <row r="9" spans="1:6">
      <c r="A9" s="105"/>
      <c r="B9" s="506"/>
      <c r="C9" s="151"/>
      <c r="D9" s="105" t="s">
        <v>20</v>
      </c>
      <c r="E9" s="602" t="s">
        <v>20</v>
      </c>
      <c r="F9" s="603"/>
    </row>
    <row r="10" spans="1:6" ht="18.75" customHeight="1" thickBot="1">
      <c r="A10" s="508" t="s">
        <v>580</v>
      </c>
      <c r="B10" s="83">
        <v>2023</v>
      </c>
      <c r="C10" s="83">
        <v>2024</v>
      </c>
      <c r="D10" s="83" t="s">
        <v>562</v>
      </c>
      <c r="E10" s="83">
        <v>2023</v>
      </c>
      <c r="F10" s="83">
        <v>2024</v>
      </c>
    </row>
    <row r="11" spans="1:6" ht="15.75" thickBot="1">
      <c r="A11" s="601" t="s">
        <v>496</v>
      </c>
      <c r="B11" s="601"/>
      <c r="C11" s="601"/>
      <c r="D11" s="601"/>
      <c r="E11" s="601"/>
      <c r="F11" s="601"/>
    </row>
    <row r="12" spans="1:6">
      <c r="A12" s="208" t="s">
        <v>571</v>
      </c>
      <c r="B12" s="162">
        <v>16055.459000000001</v>
      </c>
      <c r="C12" s="162">
        <v>16168.134</v>
      </c>
      <c r="D12" s="162">
        <v>0.70178622735108664</v>
      </c>
      <c r="E12" s="162">
        <v>30.550867290636258</v>
      </c>
      <c r="F12" s="347">
        <v>78.508115383830983</v>
      </c>
    </row>
    <row r="13" spans="1:6" ht="16.5" customHeight="1">
      <c r="A13" s="208" t="s">
        <v>42</v>
      </c>
      <c r="B13" s="162">
        <v>1281.6030000000001</v>
      </c>
      <c r="C13" s="162">
        <v>3686.5169999999998</v>
      </c>
      <c r="D13" s="582">
        <v>187.64890531623286</v>
      </c>
      <c r="E13" s="347">
        <v>2.438677285543895</v>
      </c>
      <c r="F13" s="347">
        <v>17.900736225989618</v>
      </c>
    </row>
    <row r="14" spans="1:6" ht="16.5" customHeight="1">
      <c r="A14" s="208" t="s">
        <v>568</v>
      </c>
      <c r="B14" s="162">
        <v>162.62100000000001</v>
      </c>
      <c r="C14" s="162">
        <v>441.209</v>
      </c>
      <c r="D14" s="162">
        <v>171.31120826953469</v>
      </c>
      <c r="E14" s="347">
        <v>0.30944070734262774</v>
      </c>
      <c r="F14" s="347">
        <v>2.1423923799978826</v>
      </c>
    </row>
    <row r="15" spans="1:6">
      <c r="A15" s="157" t="s">
        <v>40</v>
      </c>
      <c r="B15" s="162">
        <v>136.51900000000001</v>
      </c>
      <c r="C15" s="162">
        <v>199.6</v>
      </c>
      <c r="D15" s="162">
        <v>46.206755103685197</v>
      </c>
      <c r="E15" s="347">
        <v>0.25977294399682821</v>
      </c>
      <c r="F15" s="162">
        <v>0.96920398053434409</v>
      </c>
    </row>
    <row r="16" spans="1:6" ht="15.75" customHeight="1">
      <c r="A16" s="208" t="s">
        <v>570</v>
      </c>
      <c r="B16" s="162">
        <v>0</v>
      </c>
      <c r="C16" s="162">
        <v>98.76</v>
      </c>
      <c r="D16" s="162">
        <v>0</v>
      </c>
      <c r="E16" s="162">
        <v>0</v>
      </c>
      <c r="F16" s="347">
        <v>0.47955202964715343</v>
      </c>
    </row>
    <row r="17" spans="1:6">
      <c r="A17" s="157" t="s">
        <v>36</v>
      </c>
      <c r="B17" s="162">
        <v>34917</v>
      </c>
      <c r="C17" s="162">
        <v>0</v>
      </c>
      <c r="D17" s="582">
        <v>-100</v>
      </c>
      <c r="E17" s="162">
        <v>66.441241772480382</v>
      </c>
      <c r="F17" s="162">
        <v>0</v>
      </c>
    </row>
    <row r="18" spans="1:6">
      <c r="A18" s="208" t="s">
        <v>569</v>
      </c>
      <c r="B18" s="162">
        <v>0</v>
      </c>
      <c r="C18" s="162">
        <v>0</v>
      </c>
      <c r="D18" s="162">
        <v>0</v>
      </c>
      <c r="E18" s="347">
        <v>0</v>
      </c>
      <c r="F18" s="347">
        <v>0</v>
      </c>
    </row>
    <row r="19" spans="1:6">
      <c r="A19" s="678" t="s">
        <v>44</v>
      </c>
      <c r="B19" s="368">
        <v>0</v>
      </c>
      <c r="C19" s="162">
        <v>0</v>
      </c>
      <c r="D19" s="162">
        <v>0</v>
      </c>
      <c r="E19" s="162">
        <v>0</v>
      </c>
      <c r="F19" s="577">
        <v>0</v>
      </c>
    </row>
    <row r="20" spans="1:6" ht="14.25">
      <c r="A20" s="397" t="s">
        <v>10</v>
      </c>
      <c r="B20" s="411">
        <v>52553.202000000005</v>
      </c>
      <c r="C20" s="411">
        <v>20594.22</v>
      </c>
      <c r="D20" s="423">
        <v>-60.812625651240062</v>
      </c>
      <c r="E20" s="423">
        <v>99.999999999999986</v>
      </c>
      <c r="F20" s="423">
        <v>99.999999999999972</v>
      </c>
    </row>
    <row r="21" spans="1:6" ht="14.25">
      <c r="A21" s="355"/>
      <c r="B21" s="456"/>
      <c r="C21" s="456"/>
      <c r="D21" s="457"/>
      <c r="E21" s="457"/>
      <c r="F21" s="457"/>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H55"/>
  <sheetViews>
    <sheetView showWhiteSpace="0" zoomScaleNormal="100" workbookViewId="0">
      <selection activeCell="A12" sqref="A12:H19"/>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5703125" style="143" bestFit="1" customWidth="1"/>
    <col min="14" max="14" width="13.140625" style="143" bestFit="1" customWidth="1"/>
    <col min="15" max="15" width="16.5703125" style="143" bestFit="1" customWidth="1"/>
    <col min="16" max="17" width="12.85546875" style="143" bestFit="1" customWidth="1"/>
    <col min="18" max="16384" width="9.140625" style="143"/>
  </cols>
  <sheetData>
    <row r="2" spans="1:8" ht="15.75" customHeight="1">
      <c r="A2" s="596" t="s">
        <v>457</v>
      </c>
      <c r="B2" s="596"/>
      <c r="C2" s="596"/>
      <c r="D2" s="596"/>
      <c r="E2" s="596"/>
      <c r="F2" s="596"/>
      <c r="G2" s="596"/>
      <c r="H2" s="596"/>
    </row>
    <row r="3" spans="1:8" ht="15.75">
      <c r="A3" s="597" t="s">
        <v>456</v>
      </c>
      <c r="B3" s="597"/>
      <c r="C3" s="597"/>
      <c r="D3" s="597"/>
      <c r="E3" s="597"/>
      <c r="F3" s="597"/>
      <c r="G3" s="597"/>
      <c r="H3" s="597"/>
    </row>
    <row r="6" spans="1:8">
      <c r="A6" s="103"/>
      <c r="B6" s="103"/>
      <c r="C6" s="212"/>
      <c r="D6" s="102"/>
      <c r="E6" s="358"/>
      <c r="F6" s="103" t="s">
        <v>54</v>
      </c>
      <c r="G6" s="599" t="s">
        <v>13</v>
      </c>
      <c r="H6" s="600"/>
    </row>
    <row r="7" spans="1:8" ht="14.25">
      <c r="A7" s="115" t="s">
        <v>57</v>
      </c>
      <c r="B7" s="103" t="s">
        <v>269</v>
      </c>
      <c r="C7" s="359" t="s">
        <v>119</v>
      </c>
      <c r="D7" s="74" t="s">
        <v>269</v>
      </c>
      <c r="E7" s="360" t="s">
        <v>119</v>
      </c>
      <c r="F7" s="103" t="s">
        <v>15</v>
      </c>
      <c r="G7" s="599" t="s">
        <v>15</v>
      </c>
      <c r="H7" s="600"/>
    </row>
    <row r="8" spans="1:8" ht="15">
      <c r="A8" s="194" t="s">
        <v>37</v>
      </c>
      <c r="B8" s="105" t="s">
        <v>270</v>
      </c>
      <c r="C8" s="361" t="s">
        <v>356</v>
      </c>
      <c r="D8" s="81" t="s">
        <v>270</v>
      </c>
      <c r="E8" s="212" t="s">
        <v>356</v>
      </c>
      <c r="F8" s="105" t="s">
        <v>55</v>
      </c>
      <c r="G8" s="602" t="s">
        <v>19</v>
      </c>
      <c r="H8" s="603"/>
    </row>
    <row r="9" spans="1:8">
      <c r="A9" s="105"/>
      <c r="B9" s="497"/>
      <c r="C9" s="212"/>
      <c r="D9" s="102"/>
      <c r="E9" s="358"/>
      <c r="F9" s="105" t="s">
        <v>20</v>
      </c>
      <c r="G9" s="602" t="s">
        <v>20</v>
      </c>
      <c r="H9" s="603"/>
    </row>
    <row r="10" spans="1:8" ht="18.75" customHeight="1" thickBot="1">
      <c r="A10" s="508" t="s">
        <v>580</v>
      </c>
      <c r="B10" s="83"/>
      <c r="C10" s="83">
        <v>2023</v>
      </c>
      <c r="D10" s="83"/>
      <c r="E10" s="83">
        <v>2024</v>
      </c>
      <c r="F10" s="83" t="s">
        <v>562</v>
      </c>
      <c r="G10" s="83">
        <v>2023</v>
      </c>
      <c r="H10" s="83">
        <v>2024</v>
      </c>
    </row>
    <row r="11" spans="1:8" ht="17.25" customHeight="1" thickBot="1">
      <c r="A11" s="650" t="s">
        <v>500</v>
      </c>
      <c r="B11" s="650"/>
      <c r="C11" s="650"/>
      <c r="D11" s="650"/>
      <c r="E11" s="650"/>
      <c r="F11" s="650"/>
      <c r="G11" s="650"/>
      <c r="H11" s="650"/>
    </row>
    <row r="12" spans="1:8">
      <c r="A12" s="208" t="s">
        <v>568</v>
      </c>
      <c r="B12" s="352">
        <v>2191</v>
      </c>
      <c r="C12" s="162">
        <v>1753182.6984300001</v>
      </c>
      <c r="D12" s="162">
        <v>2587</v>
      </c>
      <c r="E12" s="162">
        <v>1800485.6801300002</v>
      </c>
      <c r="F12" s="363">
        <v>2.698120494935341</v>
      </c>
      <c r="G12" s="163">
        <v>27.120828858852491</v>
      </c>
      <c r="H12" s="163">
        <v>27.230599815593603</v>
      </c>
    </row>
    <row r="13" spans="1:8" ht="12" customHeight="1">
      <c r="A13" s="208" t="s">
        <v>44</v>
      </c>
      <c r="B13" s="352">
        <v>1560</v>
      </c>
      <c r="C13" s="162">
        <v>1355092.7271199999</v>
      </c>
      <c r="D13" s="162">
        <v>2026</v>
      </c>
      <c r="E13" s="162">
        <v>1561410.4673599999</v>
      </c>
      <c r="F13" s="362">
        <v>15.225359572144569</v>
      </c>
      <c r="G13" s="163">
        <v>20.96258306279686</v>
      </c>
      <c r="H13" s="163">
        <v>23.614819075644746</v>
      </c>
    </row>
    <row r="14" spans="1:8" ht="12" customHeight="1">
      <c r="A14" s="280" t="s">
        <v>571</v>
      </c>
      <c r="B14" s="352">
        <v>1398</v>
      </c>
      <c r="C14" s="162">
        <v>1289532.4871400001</v>
      </c>
      <c r="D14" s="162">
        <v>1667</v>
      </c>
      <c r="E14" s="162">
        <v>1077030.0122400001</v>
      </c>
      <c r="F14" s="362">
        <v>-16.479032286445172</v>
      </c>
      <c r="G14" s="163">
        <v>19.948400085725993</v>
      </c>
      <c r="H14" s="163">
        <v>16.289034440181577</v>
      </c>
    </row>
    <row r="15" spans="1:8">
      <c r="A15" s="169" t="s">
        <v>36</v>
      </c>
      <c r="B15" s="352">
        <v>833</v>
      </c>
      <c r="C15" s="162">
        <v>881516.0218300001</v>
      </c>
      <c r="D15" s="162">
        <v>1166</v>
      </c>
      <c r="E15" s="162">
        <v>971327.97796000005</v>
      </c>
      <c r="F15" s="362">
        <v>10.188352100912823</v>
      </c>
      <c r="G15" s="376">
        <v>13.636596565661618</v>
      </c>
      <c r="H15" s="376">
        <v>14.690393680669947</v>
      </c>
    </row>
    <row r="16" spans="1:8">
      <c r="A16" s="208" t="s">
        <v>569</v>
      </c>
      <c r="B16" s="352">
        <v>1537</v>
      </c>
      <c r="C16" s="162">
        <v>773930.04926</v>
      </c>
      <c r="D16" s="162">
        <v>1626</v>
      </c>
      <c r="E16" s="162">
        <v>732521.36444000003</v>
      </c>
      <c r="F16" s="363">
        <v>-5.3504428287276422</v>
      </c>
      <c r="G16" s="163">
        <v>11.972297258865401</v>
      </c>
      <c r="H16" s="163">
        <v>11.078675243891976</v>
      </c>
    </row>
    <row r="17" spans="1:8">
      <c r="A17" s="208" t="s">
        <v>42</v>
      </c>
      <c r="B17" s="352">
        <v>252</v>
      </c>
      <c r="C17" s="162">
        <v>202521.69759999998</v>
      </c>
      <c r="D17" s="162">
        <v>317</v>
      </c>
      <c r="E17" s="162">
        <v>279496.17060000001</v>
      </c>
      <c r="F17" s="362">
        <v>38.008012925129677</v>
      </c>
      <c r="G17" s="163">
        <v>3.1329058321945222</v>
      </c>
      <c r="H17" s="163">
        <v>4.2271085272113655</v>
      </c>
    </row>
    <row r="18" spans="1:8">
      <c r="A18" s="208" t="s">
        <v>570</v>
      </c>
      <c r="B18" s="352">
        <v>1094</v>
      </c>
      <c r="C18" s="162">
        <v>133646.92620000002</v>
      </c>
      <c r="D18" s="162">
        <v>1965</v>
      </c>
      <c r="E18" s="162">
        <v>132588.22415999998</v>
      </c>
      <c r="F18" s="363">
        <v>-0.79216340405443564</v>
      </c>
      <c r="G18" s="163">
        <v>2.0674487697304929</v>
      </c>
      <c r="H18" s="163">
        <v>2.0052683074382984</v>
      </c>
    </row>
    <row r="19" spans="1:8" ht="15.75" customHeight="1">
      <c r="A19" s="328" t="s">
        <v>40</v>
      </c>
      <c r="B19" s="531">
        <v>326</v>
      </c>
      <c r="C19" s="329">
        <v>74917.79866</v>
      </c>
      <c r="D19" s="329">
        <v>346</v>
      </c>
      <c r="E19" s="329">
        <v>57134.302000000003</v>
      </c>
      <c r="F19" s="535">
        <v>-23.73734543470367</v>
      </c>
      <c r="G19" s="344">
        <v>1.1589395661726318</v>
      </c>
      <c r="H19" s="344">
        <v>0.86410090936848549</v>
      </c>
    </row>
    <row r="20" spans="1:8" ht="14.25">
      <c r="A20" s="387" t="s">
        <v>10</v>
      </c>
      <c r="B20" s="415">
        <v>9191</v>
      </c>
      <c r="C20" s="415">
        <v>6464340.4062399995</v>
      </c>
      <c r="D20" s="415">
        <v>11700</v>
      </c>
      <c r="E20" s="415">
        <v>6611994.1988900006</v>
      </c>
      <c r="F20" s="424">
        <v>2.2841277434503926</v>
      </c>
      <c r="G20" s="425">
        <v>100.00000000000001</v>
      </c>
      <c r="H20" s="425">
        <v>100</v>
      </c>
    </row>
    <row r="21" spans="1:8" ht="11.25" customHeight="1">
      <c r="A21" s="93"/>
      <c r="B21" s="521"/>
      <c r="C21" s="197"/>
      <c r="D21" s="518"/>
      <c r="E21" s="519"/>
      <c r="F21" s="139"/>
      <c r="G21" s="140"/>
      <c r="H21" s="140"/>
    </row>
    <row r="22" spans="1:8" ht="13.5">
      <c r="A22" s="124" t="s">
        <v>455</v>
      </c>
      <c r="B22" s="124"/>
      <c r="F22" s="146"/>
    </row>
    <row r="23" spans="1:8" ht="18.75" customHeight="1">
      <c r="A23" s="127">
        <v>2023</v>
      </c>
      <c r="B23" s="127"/>
    </row>
    <row r="24" spans="1:8">
      <c r="A24" s="263"/>
    </row>
    <row r="25" spans="1:8" ht="12" customHeight="1"/>
    <row r="29" spans="1:8">
      <c r="A29" s="274"/>
      <c r="B29" s="274"/>
    </row>
    <row r="38" spans="1:2" ht="14.25">
      <c r="A38" s="127">
        <v>2024</v>
      </c>
      <c r="B38" s="82"/>
    </row>
    <row r="39" spans="1:2">
      <c r="A39" s="72"/>
    </row>
    <row r="55" spans="1:8" ht="28.5" customHeight="1">
      <c r="A55" s="649" t="s">
        <v>463</v>
      </c>
      <c r="B55" s="649"/>
      <c r="C55" s="649"/>
      <c r="D55" s="649"/>
      <c r="E55" s="649"/>
      <c r="F55" s="649"/>
      <c r="G55" s="649"/>
      <c r="H55" s="649"/>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6"/>
  <sheetViews>
    <sheetView zoomScaleNormal="100" workbookViewId="0">
      <selection activeCell="A13" sqref="A13:H16"/>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28515625" style="72" bestFit="1" customWidth="1"/>
    <col min="12" max="12" width="10" style="72" bestFit="1" customWidth="1"/>
    <col min="13" max="13" width="12.85546875" style="72" bestFit="1" customWidth="1"/>
    <col min="14" max="14" width="9.85546875" style="72" bestFit="1" customWidth="1"/>
    <col min="15" max="15" width="11.7109375" style="72" customWidth="1"/>
    <col min="16" max="17" width="9.28515625" style="72" bestFit="1" customWidth="1"/>
    <col min="18" max="16384" width="9.140625" style="72"/>
  </cols>
  <sheetData>
    <row r="1" spans="1:8" s="88" customFormat="1"/>
    <row r="2" spans="1:8" s="317" customFormat="1" ht="15.75" customHeight="1">
      <c r="A2" s="596" t="s">
        <v>460</v>
      </c>
      <c r="B2" s="596"/>
      <c r="C2" s="596"/>
      <c r="D2" s="596"/>
      <c r="E2" s="596"/>
      <c r="F2" s="596"/>
      <c r="G2" s="596"/>
      <c r="H2" s="596"/>
    </row>
    <row r="3" spans="1:8" s="317" customFormat="1" ht="15.75" customHeight="1">
      <c r="A3" s="597" t="s">
        <v>461</v>
      </c>
      <c r="B3" s="597"/>
      <c r="C3" s="597"/>
      <c r="D3" s="597"/>
      <c r="E3" s="597"/>
      <c r="F3" s="597"/>
      <c r="G3" s="597"/>
      <c r="H3" s="597"/>
    </row>
    <row r="4" spans="1:8" s="317" customFormat="1" ht="15.75" customHeight="1">
      <c r="A4" s="354"/>
      <c r="B4" s="354"/>
      <c r="C4" s="354"/>
      <c r="D4" s="354"/>
      <c r="E4" s="354"/>
      <c r="F4" s="354"/>
      <c r="G4" s="354"/>
      <c r="H4" s="354"/>
    </row>
    <row r="5" spans="1:8" s="317" customFormat="1" ht="15.75" customHeight="1">
      <c r="A5" s="354"/>
      <c r="B5" s="354"/>
      <c r="C5" s="354"/>
      <c r="D5" s="354"/>
      <c r="E5" s="354"/>
      <c r="F5" s="354"/>
      <c r="G5" s="354"/>
      <c r="H5" s="354"/>
    </row>
    <row r="6" spans="1:8">
      <c r="A6" s="73"/>
      <c r="B6" s="73"/>
    </row>
    <row r="7" spans="1:8" ht="12" customHeight="1">
      <c r="A7" s="103"/>
      <c r="B7" s="103"/>
      <c r="C7" s="212"/>
      <c r="D7" s="102"/>
      <c r="E7" s="358"/>
      <c r="F7" s="103" t="s">
        <v>54</v>
      </c>
      <c r="G7" s="599" t="s">
        <v>13</v>
      </c>
      <c r="H7" s="600"/>
    </row>
    <row r="8" spans="1:8" ht="12" customHeight="1">
      <c r="A8" s="115" t="s">
        <v>57</v>
      </c>
      <c r="B8" s="103" t="s">
        <v>269</v>
      </c>
      <c r="C8" s="359" t="s">
        <v>119</v>
      </c>
      <c r="D8" s="74" t="s">
        <v>269</v>
      </c>
      <c r="E8" s="360" t="s">
        <v>119</v>
      </c>
      <c r="F8" s="103" t="s">
        <v>15</v>
      </c>
      <c r="G8" s="599" t="s">
        <v>15</v>
      </c>
      <c r="H8" s="600"/>
    </row>
    <row r="9" spans="1:8" ht="12" customHeight="1">
      <c r="A9" s="194" t="s">
        <v>37</v>
      </c>
      <c r="B9" s="497" t="s">
        <v>270</v>
      </c>
      <c r="C9" s="361" t="s">
        <v>356</v>
      </c>
      <c r="D9" s="81" t="s">
        <v>270</v>
      </c>
      <c r="E9" s="212" t="s">
        <v>356</v>
      </c>
      <c r="F9" s="105" t="s">
        <v>55</v>
      </c>
      <c r="G9" s="602" t="s">
        <v>19</v>
      </c>
      <c r="H9" s="603"/>
    </row>
    <row r="10" spans="1:8" ht="12" customHeight="1">
      <c r="A10" s="105"/>
      <c r="B10" s="105"/>
      <c r="C10" s="212"/>
      <c r="D10" s="102"/>
      <c r="E10" s="358"/>
      <c r="F10" s="105" t="s">
        <v>20</v>
      </c>
      <c r="G10" s="602" t="s">
        <v>20</v>
      </c>
      <c r="H10" s="603"/>
    </row>
    <row r="11" spans="1:8" ht="19.5" customHeight="1" thickBot="1">
      <c r="A11" s="508" t="s">
        <v>580</v>
      </c>
      <c r="B11" s="83"/>
      <c r="C11" s="83">
        <v>2023</v>
      </c>
      <c r="D11" s="83"/>
      <c r="E11" s="83">
        <v>2024</v>
      </c>
      <c r="F11" s="83" t="s">
        <v>562</v>
      </c>
      <c r="G11" s="83">
        <v>2023</v>
      </c>
      <c r="H11" s="83">
        <v>2024</v>
      </c>
    </row>
    <row r="12" spans="1:8" ht="15.75" thickBot="1">
      <c r="A12" s="601" t="s">
        <v>501</v>
      </c>
      <c r="B12" s="601"/>
      <c r="C12" s="601"/>
      <c r="D12" s="601"/>
      <c r="E12" s="601"/>
      <c r="F12" s="601"/>
      <c r="G12" s="601"/>
      <c r="H12" s="601"/>
    </row>
    <row r="13" spans="1:8" ht="12.75">
      <c r="A13" s="157" t="s">
        <v>566</v>
      </c>
      <c r="B13" s="459">
        <v>69</v>
      </c>
      <c r="C13" s="162">
        <v>121280.86031999999</v>
      </c>
      <c r="D13" s="162">
        <v>60</v>
      </c>
      <c r="E13" s="162">
        <v>101092.06707999999</v>
      </c>
      <c r="F13" s="163">
        <v>-16.646314337424549</v>
      </c>
      <c r="G13" s="163">
        <v>58.523927943516277</v>
      </c>
      <c r="H13" s="163">
        <v>49.208294212476574</v>
      </c>
    </row>
    <row r="14" spans="1:8" ht="12.75">
      <c r="A14" s="157" t="s">
        <v>36</v>
      </c>
      <c r="B14" s="459">
        <v>43</v>
      </c>
      <c r="C14" s="162">
        <v>54766.367450000005</v>
      </c>
      <c r="D14" s="162">
        <v>47</v>
      </c>
      <c r="E14" s="162">
        <v>56901.438950000003</v>
      </c>
      <c r="F14" s="163">
        <v>3.8985085179316536</v>
      </c>
      <c r="G14" s="163">
        <v>26.427442334389401</v>
      </c>
      <c r="H14" s="163">
        <v>27.697749485615468</v>
      </c>
    </row>
    <row r="15" spans="1:8" ht="14.25" customHeight="1">
      <c r="A15" s="169" t="s">
        <v>573</v>
      </c>
      <c r="B15" s="459">
        <v>23</v>
      </c>
      <c r="C15" s="162">
        <v>9710.0910000000003</v>
      </c>
      <c r="D15" s="162">
        <v>32</v>
      </c>
      <c r="E15" s="162">
        <v>24401.667000000001</v>
      </c>
      <c r="F15" s="163" t="s">
        <v>563</v>
      </c>
      <c r="G15" s="163">
        <v>4.6855923062352662</v>
      </c>
      <c r="H15" s="163">
        <v>11.877929136226351</v>
      </c>
    </row>
    <row r="16" spans="1:8" ht="14.25" customHeight="1">
      <c r="A16" s="679" t="s">
        <v>565</v>
      </c>
      <c r="B16" s="468">
        <v>537</v>
      </c>
      <c r="C16" s="329">
        <v>21475.627789999999</v>
      </c>
      <c r="D16" s="329">
        <v>256</v>
      </c>
      <c r="E16" s="329">
        <v>23041.87513</v>
      </c>
      <c r="F16" s="344">
        <v>7.293138786514608</v>
      </c>
      <c r="G16" s="344">
        <v>10.363037415859054</v>
      </c>
      <c r="H16" s="344">
        <v>11.216027165681604</v>
      </c>
    </row>
    <row r="17" spans="1:8" ht="14.25">
      <c r="A17" s="441" t="s">
        <v>10</v>
      </c>
      <c r="B17" s="438">
        <v>672</v>
      </c>
      <c r="C17" s="438">
        <v>207232.94656000001</v>
      </c>
      <c r="D17" s="460">
        <v>395</v>
      </c>
      <c r="E17" s="438">
        <v>205437.04816000001</v>
      </c>
      <c r="F17" s="439">
        <v>-0.86660853392828141</v>
      </c>
      <c r="G17" s="441">
        <v>100</v>
      </c>
      <c r="H17" s="438">
        <v>100</v>
      </c>
    </row>
    <row r="18" spans="1:8" s="88" customFormat="1" ht="14.25">
      <c r="A18" s="196"/>
      <c r="B18" s="196"/>
      <c r="C18" s="197"/>
      <c r="E18" s="520"/>
      <c r="F18" s="198"/>
      <c r="G18" s="198"/>
      <c r="H18" s="198"/>
    </row>
    <row r="19" spans="1:8" ht="14.25">
      <c r="A19" s="127">
        <v>2023</v>
      </c>
      <c r="B19" s="127"/>
      <c r="C19" s="141"/>
      <c r="D19" s="141"/>
      <c r="E19" s="141"/>
      <c r="F19" s="141"/>
      <c r="G19" s="141"/>
      <c r="H19" s="141"/>
    </row>
    <row r="20" spans="1:8" ht="13.5">
      <c r="A20" s="124" t="s">
        <v>462</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98"/>
      <c r="B24" s="298"/>
    </row>
    <row r="38" spans="1:2" ht="14.25">
      <c r="A38" s="127">
        <v>2024</v>
      </c>
      <c r="B38" s="127"/>
    </row>
    <row r="41" spans="1:2">
      <c r="A41" s="263"/>
      <c r="B41" s="263"/>
    </row>
    <row r="56" spans="1:8" ht="21.75" customHeight="1">
      <c r="A56" s="649" t="s">
        <v>463</v>
      </c>
      <c r="B56" s="649"/>
      <c r="C56" s="649"/>
      <c r="D56" s="649"/>
      <c r="E56" s="649"/>
      <c r="F56" s="649"/>
      <c r="G56" s="649"/>
      <c r="H56" s="649"/>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topLeftCell="A3" zoomScaleNormal="100" workbookViewId="0">
      <selection activeCell="A11" sqref="A11:F1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6" ht="15.75" customHeight="1">
      <c r="A2" s="596" t="s">
        <v>518</v>
      </c>
      <c r="B2" s="596"/>
      <c r="C2" s="596"/>
      <c r="D2" s="596"/>
      <c r="E2" s="596"/>
      <c r="F2" s="596"/>
    </row>
    <row r="3" spans="1:6" ht="15.75">
      <c r="A3" s="597" t="s">
        <v>458</v>
      </c>
      <c r="B3" s="597"/>
      <c r="C3" s="597"/>
      <c r="D3" s="597"/>
      <c r="E3" s="597"/>
      <c r="F3" s="597"/>
    </row>
    <row r="5" spans="1:6">
      <c r="A5" s="103"/>
      <c r="B5" s="102"/>
      <c r="C5" s="77"/>
      <c r="D5" s="103" t="s">
        <v>54</v>
      </c>
      <c r="E5" s="599" t="s">
        <v>13</v>
      </c>
      <c r="F5" s="600"/>
    </row>
    <row r="6" spans="1:6" ht="14.25">
      <c r="A6" s="115" t="s">
        <v>57</v>
      </c>
      <c r="B6" s="77" t="s">
        <v>119</v>
      </c>
      <c r="C6" s="77" t="s">
        <v>119</v>
      </c>
      <c r="D6" s="103" t="s">
        <v>15</v>
      </c>
      <c r="E6" s="599" t="s">
        <v>15</v>
      </c>
      <c r="F6" s="600"/>
    </row>
    <row r="7" spans="1:6" ht="15">
      <c r="A7" s="194" t="s">
        <v>37</v>
      </c>
      <c r="B7" s="105" t="s">
        <v>356</v>
      </c>
      <c r="C7" s="105" t="s">
        <v>356</v>
      </c>
      <c r="D7" s="105" t="s">
        <v>55</v>
      </c>
      <c r="E7" s="602" t="s">
        <v>19</v>
      </c>
      <c r="F7" s="603"/>
    </row>
    <row r="8" spans="1:6">
      <c r="A8" s="105"/>
      <c r="B8" s="102"/>
      <c r="C8" s="77"/>
      <c r="D8" s="105" t="s">
        <v>20</v>
      </c>
      <c r="E8" s="602" t="s">
        <v>20</v>
      </c>
      <c r="F8" s="603"/>
    </row>
    <row r="9" spans="1:6" ht="18.75" customHeight="1" thickBot="1">
      <c r="A9" s="508" t="s">
        <v>580</v>
      </c>
      <c r="B9" s="83">
        <v>2023</v>
      </c>
      <c r="C9" s="83">
        <v>2024</v>
      </c>
      <c r="D9" s="83" t="s">
        <v>562</v>
      </c>
      <c r="E9" s="83">
        <v>2023</v>
      </c>
      <c r="F9" s="83">
        <v>2024</v>
      </c>
    </row>
    <row r="10" spans="1:6" ht="15" customHeight="1" thickBot="1">
      <c r="A10" s="650" t="s">
        <v>519</v>
      </c>
      <c r="B10" s="650"/>
      <c r="C10" s="650"/>
      <c r="D10" s="650"/>
      <c r="E10" s="650"/>
      <c r="F10" s="650"/>
    </row>
    <row r="11" spans="1:6">
      <c r="A11" s="280" t="s">
        <v>568</v>
      </c>
      <c r="B11" s="162">
        <v>14365</v>
      </c>
      <c r="C11" s="162">
        <v>40334.449000000001</v>
      </c>
      <c r="D11" s="362">
        <v>180.78279846849983</v>
      </c>
      <c r="E11" s="362">
        <v>18.915102410301525</v>
      </c>
      <c r="F11" s="163">
        <v>26.276117125879111</v>
      </c>
    </row>
    <row r="12" spans="1:6" ht="16.5" customHeight="1">
      <c r="A12" s="208" t="s">
        <v>571</v>
      </c>
      <c r="B12" s="162">
        <v>9603.2049999999999</v>
      </c>
      <c r="C12" s="162">
        <v>25572.275000000001</v>
      </c>
      <c r="D12" s="362">
        <v>166.28896290353066</v>
      </c>
      <c r="E12" s="347">
        <v>12.645012603001717</v>
      </c>
      <c r="F12" s="347">
        <v>16.65921091608789</v>
      </c>
    </row>
    <row r="13" spans="1:6" ht="16.5" customHeight="1">
      <c r="A13" s="208" t="s">
        <v>40</v>
      </c>
      <c r="B13" s="162">
        <v>11398.883</v>
      </c>
      <c r="C13" s="162">
        <v>21907.284</v>
      </c>
      <c r="D13" s="362">
        <v>92.187988945934435</v>
      </c>
      <c r="E13" s="362">
        <v>15.00947019199757</v>
      </c>
      <c r="F13" s="163">
        <v>14.271630692014597</v>
      </c>
    </row>
    <row r="14" spans="1:6" ht="18" customHeight="1">
      <c r="A14" s="208" t="s">
        <v>569</v>
      </c>
      <c r="B14" s="162">
        <v>4421.58</v>
      </c>
      <c r="C14" s="162">
        <v>18963.007000000001</v>
      </c>
      <c r="D14" s="362">
        <v>328.87399979192963</v>
      </c>
      <c r="E14" s="347">
        <v>5.82211197461476</v>
      </c>
      <c r="F14" s="347">
        <v>12.35356389747299</v>
      </c>
    </row>
    <row r="15" spans="1:6" ht="15.75" customHeight="1">
      <c r="A15" s="157" t="s">
        <v>44</v>
      </c>
      <c r="B15" s="162">
        <v>10614.91</v>
      </c>
      <c r="C15" s="162">
        <v>15848.78</v>
      </c>
      <c r="D15" s="362">
        <v>49.306776976912673</v>
      </c>
      <c r="E15" s="163">
        <v>13.977174363114081</v>
      </c>
      <c r="F15" s="163">
        <v>10.324782162817952</v>
      </c>
    </row>
    <row r="16" spans="1:6" ht="14.25" customHeight="1">
      <c r="A16" s="208" t="s">
        <v>42</v>
      </c>
      <c r="B16" s="162">
        <v>13914.955</v>
      </c>
      <c r="C16" s="162">
        <v>13694.431</v>
      </c>
      <c r="D16" s="362">
        <v>-1.5847985135417213</v>
      </c>
      <c r="E16" s="362">
        <v>18.322506011816031</v>
      </c>
      <c r="F16" s="163">
        <v>8.9213186705059453</v>
      </c>
    </row>
    <row r="17" spans="1:6" ht="14.25" customHeight="1">
      <c r="A17" s="208" t="s">
        <v>570</v>
      </c>
      <c r="B17" s="162">
        <v>3309.7809999999999</v>
      </c>
      <c r="C17" s="162">
        <v>13655.745999999999</v>
      </c>
      <c r="D17" s="362">
        <v>312.58760020678108</v>
      </c>
      <c r="E17" s="163">
        <v>4.3581515190163724</v>
      </c>
      <c r="F17" s="163">
        <v>8.8961170967590313</v>
      </c>
    </row>
    <row r="18" spans="1:6" ht="15" customHeight="1">
      <c r="A18" s="578" t="s">
        <v>36</v>
      </c>
      <c r="B18" s="329">
        <v>8316.2919999999995</v>
      </c>
      <c r="C18" s="329">
        <v>3526.3465000000001</v>
      </c>
      <c r="D18" s="535">
        <v>-57.597129826610228</v>
      </c>
      <c r="E18" s="535">
        <v>10.950470926137925</v>
      </c>
      <c r="F18" s="344">
        <v>2.2972594384624885</v>
      </c>
    </row>
    <row r="19" spans="1:6" ht="15" customHeight="1">
      <c r="A19" s="441" t="s">
        <v>10</v>
      </c>
      <c r="B19" s="438">
        <v>75944.606000000014</v>
      </c>
      <c r="C19" s="438">
        <v>153502.31849999999</v>
      </c>
      <c r="D19" s="460">
        <v>102.12405671049234</v>
      </c>
      <c r="E19" s="439">
        <v>99.999999999999986</v>
      </c>
      <c r="F19" s="439">
        <v>99.999999999999986</v>
      </c>
    </row>
    <row r="20" spans="1:6" ht="11.25" customHeight="1">
      <c r="A20" s="93"/>
      <c r="B20" s="197"/>
      <c r="C20" s="197"/>
      <c r="D20" s="197"/>
      <c r="E20" s="140"/>
      <c r="F20" s="140"/>
    </row>
    <row r="21" spans="1:6" ht="18.75" customHeight="1">
      <c r="A21" s="596" t="s">
        <v>522</v>
      </c>
      <c r="B21" s="596"/>
      <c r="C21" s="596"/>
      <c r="D21" s="596"/>
      <c r="E21" s="596"/>
      <c r="F21" s="596"/>
    </row>
    <row r="22" spans="1:6" ht="12.75" customHeight="1">
      <c r="A22" s="597" t="s">
        <v>459</v>
      </c>
      <c r="B22" s="597"/>
      <c r="C22" s="597"/>
      <c r="D22" s="597"/>
      <c r="E22" s="597"/>
      <c r="F22" s="597"/>
    </row>
    <row r="23" spans="1:6">
      <c r="A23" s="124"/>
    </row>
    <row r="24" spans="1:6" ht="11.25" customHeight="1">
      <c r="A24" s="497"/>
      <c r="B24" s="102"/>
      <c r="C24" s="151"/>
      <c r="D24" s="599" t="s">
        <v>54</v>
      </c>
      <c r="E24" s="605"/>
    </row>
    <row r="25" spans="1:6" ht="13.5" customHeight="1">
      <c r="A25" s="115" t="s">
        <v>14</v>
      </c>
      <c r="B25" s="611" t="s">
        <v>119</v>
      </c>
      <c r="C25" s="612"/>
      <c r="D25" s="599" t="s">
        <v>15</v>
      </c>
      <c r="E25" s="605"/>
    </row>
    <row r="26" spans="1:6" ht="15">
      <c r="A26" s="194" t="s">
        <v>17</v>
      </c>
      <c r="B26" s="614" t="s">
        <v>356</v>
      </c>
      <c r="C26" s="615"/>
      <c r="D26" s="602" t="s">
        <v>55</v>
      </c>
      <c r="E26" s="606"/>
    </row>
    <row r="27" spans="1:6">
      <c r="A27" s="105"/>
      <c r="B27" s="102"/>
      <c r="C27" s="151"/>
      <c r="D27" s="602" t="s">
        <v>20</v>
      </c>
      <c r="E27" s="606"/>
    </row>
    <row r="28" spans="1:6">
      <c r="A28" s="508" t="s">
        <v>580</v>
      </c>
      <c r="B28" s="495">
        <v>2023</v>
      </c>
      <c r="C28" s="495">
        <v>2024</v>
      </c>
      <c r="D28" s="651" t="s">
        <v>562</v>
      </c>
      <c r="E28" s="651"/>
    </row>
    <row r="29" spans="1:6" ht="29.25" thickBot="1">
      <c r="A29" s="462" t="s">
        <v>520</v>
      </c>
      <c r="B29" s="463"/>
      <c r="C29" s="652"/>
      <c r="D29" s="652"/>
      <c r="E29" s="652"/>
    </row>
    <row r="30" spans="1:6" ht="30" customHeight="1">
      <c r="A30" s="426" t="s">
        <v>521</v>
      </c>
      <c r="B30" s="486">
        <v>1003297.36427</v>
      </c>
      <c r="C30" s="486">
        <v>799930.20600000001</v>
      </c>
      <c r="D30" s="486"/>
      <c r="E30" s="496">
        <v>-20.269878653371141</v>
      </c>
    </row>
    <row r="31" spans="1:6" ht="6.75" customHeight="1">
      <c r="A31" s="355"/>
      <c r="B31" s="355"/>
      <c r="C31" s="355"/>
      <c r="D31" s="355"/>
      <c r="E31" s="355"/>
      <c r="F31" s="355"/>
    </row>
    <row r="32" spans="1:6" ht="15.75" customHeight="1">
      <c r="A32" s="127">
        <v>2024</v>
      </c>
    </row>
    <row r="36" spans="1:1">
      <c r="A36" s="263"/>
    </row>
    <row r="51" spans="1:6">
      <c r="A51" s="649"/>
      <c r="B51" s="649"/>
      <c r="C51" s="649"/>
      <c r="D51" s="649"/>
      <c r="E51" s="649"/>
      <c r="F51" s="649"/>
    </row>
    <row r="52" spans="1:6">
      <c r="A52" s="649"/>
      <c r="B52" s="649"/>
      <c r="C52" s="649"/>
      <c r="D52" s="649"/>
      <c r="E52" s="649"/>
      <c r="F52" s="649"/>
    </row>
    <row r="53" spans="1:6" ht="35.25" customHeight="1">
      <c r="A53" s="649" t="s">
        <v>529</v>
      </c>
      <c r="B53" s="649"/>
      <c r="C53" s="649"/>
      <c r="D53" s="649"/>
      <c r="E53" s="649"/>
      <c r="F53" s="649"/>
    </row>
    <row r="54" spans="1:6" ht="35.25" customHeight="1">
      <c r="A54" s="655"/>
      <c r="B54" s="655"/>
      <c r="C54" s="655"/>
      <c r="D54" s="655"/>
      <c r="E54" s="655"/>
      <c r="F54" s="655"/>
    </row>
    <row r="55" spans="1:6" ht="27" customHeight="1">
      <c r="A55" s="656"/>
      <c r="B55" s="656"/>
      <c r="C55" s="656"/>
      <c r="D55" s="656"/>
      <c r="E55" s="656"/>
      <c r="F55" s="656"/>
    </row>
    <row r="75" spans="20:21">
      <c r="T75" s="611"/>
      <c r="U75" s="612"/>
    </row>
    <row r="76" spans="20:21">
      <c r="T76" s="614"/>
      <c r="U76" s="615"/>
    </row>
    <row r="77" spans="20:21">
      <c r="T77" s="102"/>
      <c r="U77" s="151"/>
    </row>
    <row r="78" spans="20:21">
      <c r="T78" s="653"/>
      <c r="U78" s="653"/>
    </row>
    <row r="79" spans="20:21" ht="15" thickBot="1">
      <c r="T79" s="463"/>
      <c r="U79" s="463"/>
    </row>
    <row r="80" spans="20:21">
      <c r="T80" s="654"/>
      <c r="U80" s="654"/>
    </row>
  </sheetData>
  <sortState xmlns:xlrd2="http://schemas.microsoft.com/office/spreadsheetml/2017/richdata2" ref="A11:F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62"/>
  <sheetViews>
    <sheetView zoomScaleNormal="100" workbookViewId="0">
      <selection activeCell="I18" sqref="I18"/>
    </sheetView>
  </sheetViews>
  <sheetFormatPr defaultRowHeight="12.75"/>
  <cols>
    <col min="1" max="1" width="34.85546875" style="467" customWidth="1"/>
    <col min="2" max="2" width="19.140625" style="467" customWidth="1"/>
    <col min="3" max="3" width="25.85546875" style="467" customWidth="1"/>
    <col min="4" max="4" width="9.5703125" style="467" bestFit="1" customWidth="1"/>
    <col min="5" max="16384" width="9.140625" style="467"/>
  </cols>
  <sheetData>
    <row r="1" spans="1:6" s="234" customFormat="1" ht="14.25">
      <c r="A1" s="355"/>
      <c r="B1" s="355"/>
      <c r="C1" s="355"/>
    </row>
    <row r="2" spans="1:6" s="234" customFormat="1" ht="14.25">
      <c r="A2" s="355"/>
      <c r="B2" s="355"/>
      <c r="C2" s="355"/>
    </row>
    <row r="3" spans="1:6" s="234" customFormat="1" ht="15.75" customHeight="1">
      <c r="A3" s="620" t="s">
        <v>547</v>
      </c>
      <c r="B3" s="620"/>
      <c r="C3" s="620"/>
    </row>
    <row r="4" spans="1:6" s="234" customFormat="1" ht="15.75">
      <c r="A4" s="597" t="s">
        <v>548</v>
      </c>
      <c r="B4" s="597"/>
      <c r="C4" s="597"/>
    </row>
    <row r="5" spans="1:6" s="234" customFormat="1">
      <c r="A5" s="124"/>
    </row>
    <row r="6" spans="1:6" s="234" customFormat="1" ht="11.25" customHeight="1">
      <c r="A6" s="103"/>
      <c r="B6" s="102"/>
      <c r="C6" s="77"/>
      <c r="D6" s="103" t="s">
        <v>54</v>
      </c>
      <c r="E6" s="599" t="s">
        <v>13</v>
      </c>
      <c r="F6" s="600"/>
    </row>
    <row r="7" spans="1:6" s="234" customFormat="1" ht="13.5" customHeight="1">
      <c r="A7" s="115" t="s">
        <v>57</v>
      </c>
      <c r="B7" s="77" t="s">
        <v>119</v>
      </c>
      <c r="C7" s="77" t="s">
        <v>119</v>
      </c>
      <c r="D7" s="103" t="s">
        <v>15</v>
      </c>
      <c r="E7" s="599" t="s">
        <v>15</v>
      </c>
      <c r="F7" s="600"/>
    </row>
    <row r="8" spans="1:6" s="234" customFormat="1" ht="15">
      <c r="A8" s="194" t="s">
        <v>37</v>
      </c>
      <c r="B8" s="105" t="s">
        <v>356</v>
      </c>
      <c r="C8" s="105" t="s">
        <v>356</v>
      </c>
      <c r="D8" s="105" t="s">
        <v>55</v>
      </c>
      <c r="E8" s="602" t="s">
        <v>19</v>
      </c>
      <c r="F8" s="603"/>
    </row>
    <row r="9" spans="1:6" s="234" customFormat="1">
      <c r="A9" s="105"/>
      <c r="B9" s="102"/>
      <c r="C9" s="77"/>
      <c r="D9" s="105" t="s">
        <v>20</v>
      </c>
      <c r="E9" s="602" t="s">
        <v>20</v>
      </c>
      <c r="F9" s="603"/>
    </row>
    <row r="10" spans="1:6" s="234" customFormat="1" ht="13.5" thickBot="1">
      <c r="A10" s="508" t="s">
        <v>580</v>
      </c>
      <c r="B10" s="83">
        <v>2023</v>
      </c>
      <c r="C10" s="83">
        <v>2024</v>
      </c>
      <c r="D10" s="83" t="s">
        <v>562</v>
      </c>
      <c r="E10" s="83">
        <v>2023</v>
      </c>
      <c r="F10" s="83">
        <v>2024</v>
      </c>
    </row>
    <row r="11" spans="1:6" s="234" customFormat="1" ht="15" customHeight="1">
      <c r="A11" s="657" t="s">
        <v>560</v>
      </c>
      <c r="B11" s="657"/>
      <c r="C11" s="657"/>
      <c r="D11" s="657"/>
      <c r="E11" s="657"/>
      <c r="F11" s="657"/>
    </row>
    <row r="12" spans="1:6" s="234" customFormat="1">
      <c r="A12" s="157" t="s">
        <v>570</v>
      </c>
      <c r="B12" s="523">
        <v>1017.96</v>
      </c>
      <c r="C12" s="522">
        <v>10948.861000000001</v>
      </c>
      <c r="D12" s="362">
        <v>975.56888286376682</v>
      </c>
      <c r="E12" s="347">
        <v>10.255781999851298</v>
      </c>
      <c r="F12" s="347">
        <v>33.646777733890723</v>
      </c>
    </row>
    <row r="13" spans="1:6" s="234" customFormat="1" ht="18" customHeight="1">
      <c r="A13" s="208" t="s">
        <v>44</v>
      </c>
      <c r="B13" s="524">
        <v>2074.0140000000001</v>
      </c>
      <c r="C13" s="522">
        <v>5220.1490000000003</v>
      </c>
      <c r="D13" s="362">
        <v>151.69304546642402</v>
      </c>
      <c r="E13" s="347">
        <v>20.895354875083097</v>
      </c>
      <c r="F13" s="544">
        <v>16.041960267902926</v>
      </c>
    </row>
    <row r="14" spans="1:6" s="234" customFormat="1">
      <c r="A14" s="208" t="s">
        <v>568</v>
      </c>
      <c r="B14" s="527">
        <v>1127.3979999999999</v>
      </c>
      <c r="C14" s="522">
        <v>5169.6719999999996</v>
      </c>
      <c r="D14" s="522">
        <v>358.54897737977183</v>
      </c>
      <c r="E14" s="544">
        <v>11.35835211115206</v>
      </c>
      <c r="F14" s="544">
        <v>15.886840169138896</v>
      </c>
    </row>
    <row r="15" spans="1:6" s="234" customFormat="1">
      <c r="A15" s="208" t="s">
        <v>575</v>
      </c>
      <c r="B15" s="524">
        <v>245.54599999999999</v>
      </c>
      <c r="C15" s="522">
        <v>4620.009</v>
      </c>
      <c r="D15" s="362">
        <v>1781.5248466682413</v>
      </c>
      <c r="E15" s="347">
        <v>2.4738361496871057</v>
      </c>
      <c r="F15" s="544">
        <v>14.197679187960713</v>
      </c>
    </row>
    <row r="16" spans="1:6" s="234" customFormat="1">
      <c r="A16" s="208" t="s">
        <v>42</v>
      </c>
      <c r="B16" s="524">
        <v>2249.1999999999998</v>
      </c>
      <c r="C16" s="522">
        <v>2724.9850000000001</v>
      </c>
      <c r="D16" s="362">
        <v>21.153521252000726</v>
      </c>
      <c r="E16" s="347">
        <v>22.66032542935433</v>
      </c>
      <c r="F16" s="544">
        <v>8.3741098387481774</v>
      </c>
    </row>
    <row r="17" spans="1:6" s="234" customFormat="1">
      <c r="A17" s="157" t="s">
        <v>577</v>
      </c>
      <c r="B17" s="527">
        <v>890.66700000000003</v>
      </c>
      <c r="C17" s="522">
        <v>2425.107</v>
      </c>
      <c r="D17" s="539">
        <v>172.27987564375911</v>
      </c>
      <c r="E17" s="544">
        <v>8.9733256576501574</v>
      </c>
      <c r="F17" s="347">
        <v>7.4525593310484544</v>
      </c>
    </row>
    <row r="18" spans="1:6" s="234" customFormat="1">
      <c r="A18" s="280" t="s">
        <v>576</v>
      </c>
      <c r="B18" s="525">
        <v>159</v>
      </c>
      <c r="C18" s="522">
        <v>919.39</v>
      </c>
      <c r="D18" s="362">
        <v>478.23270440251571</v>
      </c>
      <c r="E18" s="347">
        <v>1.601899227844273</v>
      </c>
      <c r="F18" s="347">
        <v>2.825363385356868</v>
      </c>
    </row>
    <row r="19" spans="1:6" s="234" customFormat="1">
      <c r="A19" s="678" t="s">
        <v>574</v>
      </c>
      <c r="B19" s="579">
        <v>2161.933</v>
      </c>
      <c r="C19" s="536">
        <v>512.41999999999996</v>
      </c>
      <c r="D19" s="362">
        <v>-76.298062890940656</v>
      </c>
      <c r="E19" s="670">
        <v>21.78112454937769</v>
      </c>
      <c r="F19" s="347">
        <v>1.5747100859532583</v>
      </c>
    </row>
    <row r="20" spans="1:6" s="234" customFormat="1" ht="14.25">
      <c r="A20" s="513" t="s">
        <v>135</v>
      </c>
      <c r="B20" s="526">
        <v>9925.7179999999989</v>
      </c>
      <c r="C20" s="514">
        <v>32540.592999999997</v>
      </c>
      <c r="D20" s="437">
        <v>227.84120000185379</v>
      </c>
      <c r="E20" s="439">
        <v>100</v>
      </c>
      <c r="F20" s="439">
        <v>100</v>
      </c>
    </row>
    <row r="21" spans="1:6" s="234" customFormat="1" ht="14.25">
      <c r="A21" s="355"/>
      <c r="B21" s="355"/>
      <c r="C21" s="355"/>
    </row>
    <row r="22" spans="1:6" s="234" customFormat="1" ht="15.75" customHeight="1">
      <c r="A22" s="620" t="s">
        <v>549</v>
      </c>
      <c r="B22" s="620"/>
      <c r="C22" s="620"/>
    </row>
    <row r="23" spans="1:6" s="234" customFormat="1" ht="15.75">
      <c r="A23" s="597" t="s">
        <v>550</v>
      </c>
      <c r="B23" s="597"/>
      <c r="C23" s="597"/>
    </row>
    <row r="24" spans="1:6" s="234" customFormat="1">
      <c r="A24" s="263"/>
    </row>
    <row r="25" spans="1:6" s="234" customFormat="1" ht="11.25" customHeight="1">
      <c r="A25" s="103"/>
      <c r="B25" s="102"/>
      <c r="C25" s="77"/>
      <c r="D25" s="103" t="s">
        <v>54</v>
      </c>
      <c r="E25" s="599" t="s">
        <v>13</v>
      </c>
      <c r="F25" s="600"/>
    </row>
    <row r="26" spans="1:6" s="234" customFormat="1" ht="13.5" customHeight="1">
      <c r="A26" s="115" t="s">
        <v>57</v>
      </c>
      <c r="B26" s="77" t="s">
        <v>119</v>
      </c>
      <c r="C26" s="77" t="s">
        <v>119</v>
      </c>
      <c r="D26" s="103" t="s">
        <v>15</v>
      </c>
      <c r="E26" s="599" t="s">
        <v>15</v>
      </c>
      <c r="F26" s="600"/>
    </row>
    <row r="27" spans="1:6" s="234" customFormat="1" ht="15">
      <c r="A27" s="194" t="s">
        <v>37</v>
      </c>
      <c r="B27" s="105" t="s">
        <v>356</v>
      </c>
      <c r="C27" s="105" t="s">
        <v>356</v>
      </c>
      <c r="D27" s="105" t="s">
        <v>55</v>
      </c>
      <c r="E27" s="602" t="s">
        <v>19</v>
      </c>
      <c r="F27" s="603"/>
    </row>
    <row r="28" spans="1:6" s="234" customFormat="1">
      <c r="A28" s="105"/>
      <c r="B28" s="102"/>
      <c r="C28" s="77"/>
      <c r="D28" s="105" t="s">
        <v>20</v>
      </c>
      <c r="E28" s="602" t="s">
        <v>20</v>
      </c>
      <c r="F28" s="603"/>
    </row>
    <row r="29" spans="1:6" s="234" customFormat="1">
      <c r="A29" s="508" t="s">
        <v>580</v>
      </c>
      <c r="B29" s="83">
        <v>2023</v>
      </c>
      <c r="C29" s="83">
        <v>2024</v>
      </c>
      <c r="D29" s="83" t="s">
        <v>562</v>
      </c>
      <c r="E29" s="83">
        <v>2023</v>
      </c>
      <c r="F29" s="83">
        <v>2024</v>
      </c>
    </row>
    <row r="30" spans="1:6" s="234" customFormat="1" ht="15" customHeight="1">
      <c r="A30" s="652" t="s">
        <v>561</v>
      </c>
      <c r="B30" s="652"/>
      <c r="C30" s="652"/>
      <c r="D30" s="652"/>
      <c r="E30" s="652"/>
      <c r="F30" s="652"/>
    </row>
    <row r="31" spans="1:6" s="466" customFormat="1" ht="14.25" customHeight="1">
      <c r="A31" s="208" t="s">
        <v>568</v>
      </c>
      <c r="B31" s="680">
        <v>31775</v>
      </c>
      <c r="C31" s="528">
        <v>27226.753000000001</v>
      </c>
      <c r="D31" s="539">
        <v>-14.313916601101493</v>
      </c>
      <c r="E31" s="539">
        <v>31.198387698428853</v>
      </c>
      <c r="F31" s="164">
        <v>35.03245114970067</v>
      </c>
    </row>
    <row r="32" spans="1:6" s="449" customFormat="1" ht="14.25" customHeight="1">
      <c r="A32" s="208" t="s">
        <v>577</v>
      </c>
      <c r="B32" s="681">
        <v>37408.600120000003</v>
      </c>
      <c r="C32" s="528">
        <v>16206.852999999999</v>
      </c>
      <c r="D32" s="539">
        <v>-56.676130761345377</v>
      </c>
      <c r="E32" s="539">
        <v>36.72975640595601</v>
      </c>
      <c r="F32" s="164">
        <v>20.853231599555027</v>
      </c>
    </row>
    <row r="33" spans="1:6" s="553" customFormat="1" ht="14.25" customHeight="1">
      <c r="A33" s="169" t="s">
        <v>576</v>
      </c>
      <c r="B33" s="682">
        <v>2114.0707400000001</v>
      </c>
      <c r="C33" s="528">
        <v>13619.977000000001</v>
      </c>
      <c r="D33" s="539">
        <v>544.25360714277701</v>
      </c>
      <c r="E33" s="164">
        <v>2.0757072720196499</v>
      </c>
      <c r="F33" s="164">
        <v>17.524718386821473</v>
      </c>
    </row>
    <row r="34" spans="1:6" s="449" customFormat="1" ht="14.25" customHeight="1">
      <c r="A34" s="208" t="s">
        <v>44</v>
      </c>
      <c r="B34" s="681">
        <v>9276.1669999999995</v>
      </c>
      <c r="C34" s="528">
        <v>10946.993</v>
      </c>
      <c r="D34" s="539">
        <v>18.012030184450118</v>
      </c>
      <c r="E34" s="164">
        <v>9.1078349149133491</v>
      </c>
      <c r="F34" s="164">
        <v>14.085410680760029</v>
      </c>
    </row>
    <row r="35" spans="1:6" s="449" customFormat="1" ht="14.25" customHeight="1">
      <c r="A35" s="169" t="s">
        <v>570</v>
      </c>
      <c r="B35" s="680">
        <v>15343.108</v>
      </c>
      <c r="C35" s="528">
        <v>4041.605</v>
      </c>
      <c r="D35" s="539">
        <v>-73.658498656204472</v>
      </c>
      <c r="E35" s="539">
        <v>15.064680783095682</v>
      </c>
      <c r="F35" s="164">
        <v>5.2003016932972495</v>
      </c>
    </row>
    <row r="36" spans="1:6" s="449" customFormat="1" ht="14.25" customHeight="1">
      <c r="A36" s="208" t="s">
        <v>574</v>
      </c>
      <c r="B36" s="680">
        <v>2100</v>
      </c>
      <c r="C36" s="528">
        <v>4020</v>
      </c>
      <c r="D36" s="539">
        <v>91.428571428571431</v>
      </c>
      <c r="E36" s="164">
        <v>2.061891869919767</v>
      </c>
      <c r="F36" s="164">
        <v>5.1725027079724377</v>
      </c>
    </row>
    <row r="37" spans="1:6" s="449" customFormat="1" ht="14.25" customHeight="1">
      <c r="A37" s="208" t="s">
        <v>575</v>
      </c>
      <c r="B37" s="681">
        <v>3502.2660000000001</v>
      </c>
      <c r="C37" s="528">
        <v>984.09199999999998</v>
      </c>
      <c r="D37" s="539">
        <v>-71.901277629968703</v>
      </c>
      <c r="E37" s="539">
        <v>3.4387113293792488</v>
      </c>
      <c r="F37" s="164">
        <v>1.2662235161427888</v>
      </c>
    </row>
    <row r="38" spans="1:6" s="449" customFormat="1" ht="14.25" customHeight="1">
      <c r="A38" s="678" t="s">
        <v>42</v>
      </c>
      <c r="B38" s="681">
        <v>329</v>
      </c>
      <c r="C38" s="537">
        <v>672.39099999999996</v>
      </c>
      <c r="D38" s="539">
        <v>104.37416413373859</v>
      </c>
      <c r="E38" s="539">
        <v>0.32302972628743015</v>
      </c>
      <c r="F38" s="164">
        <v>0.86516026575032212</v>
      </c>
    </row>
    <row r="39" spans="1:6" s="466" customFormat="1" ht="14.25">
      <c r="A39" s="513" t="s">
        <v>135</v>
      </c>
      <c r="B39" s="526">
        <v>101848.21186000001</v>
      </c>
      <c r="C39" s="514">
        <v>77718.664000000004</v>
      </c>
      <c r="D39" s="437">
        <v>-23.691675503511391</v>
      </c>
      <c r="E39" s="439">
        <v>100</v>
      </c>
      <c r="F39" s="439">
        <v>99.999999999999986</v>
      </c>
    </row>
    <row r="40" spans="1:6" s="449" customFormat="1">
      <c r="A40" s="466"/>
      <c r="B40" s="466"/>
      <c r="C40" s="88"/>
      <c r="D40" s="466"/>
      <c r="E40" s="466"/>
      <c r="F40" s="466"/>
    </row>
    <row r="41" spans="1:6" s="449" customFormat="1" ht="48" customHeight="1">
      <c r="A41" s="659" t="s">
        <v>523</v>
      </c>
      <c r="B41" s="659"/>
      <c r="C41" s="659"/>
      <c r="D41" s="466"/>
      <c r="E41" s="466"/>
      <c r="F41" s="466"/>
    </row>
    <row r="42" spans="1:6" s="449" customFormat="1" ht="54" customHeight="1">
      <c r="A42" s="658" t="s">
        <v>530</v>
      </c>
      <c r="B42" s="658"/>
      <c r="C42" s="658"/>
      <c r="D42" s="466"/>
      <c r="E42" s="466"/>
      <c r="F42" s="466"/>
    </row>
    <row r="43" spans="1:6" s="449" customFormat="1"/>
    <row r="44" spans="1:6" s="449" customFormat="1"/>
    <row r="45" spans="1:6" s="449" customFormat="1"/>
    <row r="46" spans="1:6" s="449" customFormat="1"/>
    <row r="47" spans="1:6" s="449" customFormat="1"/>
    <row r="48" spans="1:6" s="449" customFormat="1"/>
    <row r="49" s="449" customFormat="1"/>
    <row r="50" s="449" customFormat="1"/>
    <row r="51" s="449" customFormat="1"/>
    <row r="52" s="449" customFormat="1"/>
    <row r="53" s="449" customFormat="1"/>
    <row r="54" s="449" customFormat="1"/>
    <row r="55" s="449" customFormat="1"/>
    <row r="56" s="449" customFormat="1"/>
    <row r="57" s="449" customFormat="1"/>
    <row r="58" s="449" customFormat="1"/>
    <row r="59" s="449" customFormat="1"/>
    <row r="60" s="449" customFormat="1"/>
    <row r="61" s="449" customFormat="1"/>
    <row r="62" s="449" customFormat="1"/>
    <row r="63" s="449" customFormat="1"/>
    <row r="64" s="449" customFormat="1"/>
    <row r="65" s="449" customFormat="1"/>
    <row r="66" s="449" customFormat="1"/>
    <row r="67" s="449" customFormat="1"/>
    <row r="68" s="449" customFormat="1"/>
    <row r="69" s="449" customFormat="1"/>
    <row r="70" s="449" customFormat="1"/>
    <row r="71" s="449" customFormat="1"/>
    <row r="72" s="449" customFormat="1"/>
    <row r="73" s="449" customFormat="1"/>
    <row r="74" s="449" customFormat="1"/>
    <row r="75" s="449" customFormat="1"/>
    <row r="76" s="449" customFormat="1"/>
    <row r="77" s="449" customFormat="1"/>
    <row r="78" s="449" customFormat="1"/>
    <row r="79" s="449" customFormat="1"/>
    <row r="80" s="449" customFormat="1"/>
    <row r="81" s="449" customFormat="1"/>
    <row r="82" s="449" customFormat="1"/>
    <row r="83" s="449" customFormat="1"/>
    <row r="84" s="449" customFormat="1"/>
    <row r="85" s="449" customFormat="1"/>
    <row r="86" s="449" customFormat="1"/>
    <row r="87" s="449" customFormat="1"/>
    <row r="88" s="449" customFormat="1"/>
    <row r="89" s="449" customFormat="1"/>
    <row r="90" s="449" customFormat="1"/>
    <row r="91" s="449" customFormat="1"/>
    <row r="92" s="449" customFormat="1"/>
    <row r="93" s="449" customFormat="1"/>
    <row r="94" s="449" customFormat="1"/>
    <row r="95" s="449" customFormat="1"/>
    <row r="96" s="449" customFormat="1"/>
    <row r="97" s="449" customFormat="1"/>
    <row r="98" s="449" customFormat="1"/>
    <row r="99" s="449" customFormat="1"/>
    <row r="100" s="449" customFormat="1"/>
    <row r="101" s="449" customFormat="1"/>
    <row r="102" s="449" customFormat="1"/>
    <row r="103" s="449" customFormat="1"/>
    <row r="104" s="449" customFormat="1"/>
    <row r="105" s="449" customFormat="1"/>
    <row r="106" s="449" customFormat="1"/>
    <row r="107" s="449" customFormat="1"/>
    <row r="108" s="449" customFormat="1"/>
    <row r="109" s="449" customFormat="1"/>
    <row r="110" s="449" customFormat="1"/>
    <row r="111" s="449" customFormat="1"/>
    <row r="112" s="449" customFormat="1"/>
    <row r="113" s="449" customFormat="1"/>
    <row r="114" s="449" customFormat="1"/>
    <row r="115" s="449" customFormat="1"/>
    <row r="116" s="449" customFormat="1"/>
    <row r="117" s="449" customFormat="1"/>
    <row r="118" s="449" customFormat="1"/>
    <row r="119" s="449" customFormat="1"/>
    <row r="120" s="449" customFormat="1"/>
    <row r="121" s="449" customFormat="1"/>
    <row r="122" s="449" customFormat="1"/>
    <row r="123" s="449" customFormat="1"/>
    <row r="124" s="449" customFormat="1"/>
    <row r="125" s="449" customFormat="1"/>
    <row r="126" s="449" customFormat="1"/>
    <row r="127" s="449" customFormat="1"/>
    <row r="128" s="449" customFormat="1"/>
    <row r="129" s="449" customFormat="1"/>
    <row r="130" s="449" customFormat="1"/>
    <row r="131" s="449" customFormat="1"/>
    <row r="132" s="449" customFormat="1"/>
    <row r="133" s="449" customFormat="1"/>
    <row r="134" s="449" customFormat="1"/>
    <row r="135" s="449" customFormat="1"/>
    <row r="136" s="449" customFormat="1"/>
    <row r="137" s="449" customFormat="1"/>
    <row r="138" s="449" customFormat="1"/>
    <row r="139" s="449" customFormat="1"/>
    <row r="140" s="449" customFormat="1"/>
    <row r="141" s="449" customFormat="1"/>
    <row r="142" s="449" customFormat="1"/>
    <row r="143" s="449" customFormat="1"/>
    <row r="144" s="449" customFormat="1"/>
    <row r="145" s="449" customFormat="1"/>
    <row r="146" s="449" customFormat="1"/>
    <row r="147" s="449" customFormat="1"/>
    <row r="148" s="449" customFormat="1"/>
    <row r="149" s="449" customFormat="1"/>
    <row r="150" s="449" customFormat="1"/>
    <row r="151" s="449" customFormat="1"/>
    <row r="152" s="449" customFormat="1"/>
    <row r="153" s="449" customFormat="1"/>
    <row r="154" s="449" customFormat="1"/>
    <row r="155" s="449" customFormat="1"/>
    <row r="156" s="449" customFormat="1"/>
    <row r="157" s="449" customFormat="1"/>
    <row r="158" s="449" customFormat="1"/>
    <row r="159" s="449" customFormat="1"/>
    <row r="160" s="449" customFormat="1"/>
    <row r="161" s="449" customFormat="1"/>
    <row r="162" s="449" customFormat="1"/>
    <row r="163" s="449" customFormat="1"/>
    <row r="164" s="449" customFormat="1"/>
    <row r="165" s="449" customFormat="1"/>
    <row r="166" s="449" customFormat="1"/>
    <row r="167" s="449" customFormat="1"/>
    <row r="168" s="449" customFormat="1"/>
    <row r="169" s="449" customFormat="1"/>
    <row r="170" s="449" customFormat="1"/>
    <row r="171" s="449" customFormat="1"/>
    <row r="172" s="449" customFormat="1"/>
    <row r="173" s="449" customFormat="1"/>
    <row r="174" s="449" customFormat="1"/>
    <row r="175" s="449" customFormat="1"/>
    <row r="176" s="449" customFormat="1"/>
    <row r="177" s="449" customFormat="1"/>
    <row r="178" s="449" customFormat="1"/>
    <row r="179" s="449" customFormat="1"/>
    <row r="180" s="449" customFormat="1"/>
    <row r="181" s="449" customFormat="1"/>
    <row r="182" s="449" customFormat="1"/>
    <row r="183" s="449" customFormat="1"/>
    <row r="184" s="449" customFormat="1"/>
    <row r="185" s="449" customFormat="1"/>
    <row r="186" s="449" customFormat="1"/>
    <row r="187" s="449" customFormat="1"/>
    <row r="188" s="449" customFormat="1"/>
    <row r="189" s="449" customFormat="1"/>
    <row r="190" s="449" customFormat="1"/>
    <row r="191" s="449" customFormat="1"/>
    <row r="192" s="449" customFormat="1"/>
    <row r="193" s="449" customFormat="1"/>
    <row r="194" s="449" customFormat="1"/>
    <row r="195" s="449" customFormat="1"/>
    <row r="196" s="449" customFormat="1"/>
    <row r="197" s="449" customFormat="1"/>
    <row r="198" s="449" customFormat="1"/>
    <row r="199" s="449" customFormat="1"/>
    <row r="200" s="449" customFormat="1"/>
    <row r="201" s="449" customFormat="1"/>
    <row r="202" s="449" customFormat="1"/>
    <row r="203" s="449" customFormat="1"/>
    <row r="204" s="449" customFormat="1"/>
    <row r="205" s="449" customFormat="1"/>
    <row r="206" s="449" customFormat="1"/>
    <row r="207" s="449" customFormat="1"/>
    <row r="208" s="449" customFormat="1"/>
    <row r="209" s="449" customFormat="1"/>
    <row r="210" s="449" customFormat="1"/>
    <row r="211" s="449" customFormat="1"/>
    <row r="212" s="449" customFormat="1"/>
    <row r="213" s="449" customFormat="1"/>
    <row r="214" s="449" customFormat="1"/>
    <row r="215" s="449" customFormat="1"/>
    <row r="216" s="449" customFormat="1"/>
    <row r="217" s="449" customFormat="1"/>
    <row r="218" s="449" customFormat="1"/>
    <row r="219" s="449" customFormat="1"/>
    <row r="220" s="449" customFormat="1"/>
    <row r="221" s="449" customFormat="1"/>
    <row r="222" s="449" customFormat="1"/>
    <row r="223" s="449" customFormat="1"/>
    <row r="224" s="449" customFormat="1"/>
    <row r="225" s="449" customFormat="1"/>
    <row r="226" s="449" customFormat="1"/>
    <row r="227" s="449" customFormat="1"/>
    <row r="228" s="449" customFormat="1"/>
    <row r="229" s="449" customFormat="1"/>
    <row r="230" s="449" customFormat="1"/>
    <row r="231" s="449" customFormat="1"/>
    <row r="232" s="449" customFormat="1"/>
    <row r="233" s="449" customFormat="1"/>
    <row r="234" s="449" customFormat="1"/>
    <row r="235" s="449" customFormat="1"/>
    <row r="236" s="449" customFormat="1"/>
    <row r="237" s="449" customFormat="1"/>
    <row r="238" s="449" customFormat="1"/>
    <row r="239" s="449" customFormat="1"/>
    <row r="240" s="449" customFormat="1"/>
    <row r="241" s="449" customFormat="1"/>
    <row r="242" s="449" customFormat="1"/>
    <row r="243" s="449" customFormat="1"/>
    <row r="244" s="449" customFormat="1"/>
    <row r="245" s="449" customFormat="1"/>
    <row r="246" s="449" customFormat="1"/>
    <row r="247" s="449" customFormat="1"/>
    <row r="248" s="449" customFormat="1"/>
    <row r="249" s="449" customFormat="1"/>
    <row r="250" s="449" customFormat="1"/>
    <row r="251" s="449" customFormat="1"/>
    <row r="252" s="449" customFormat="1"/>
    <row r="253" s="449" customFormat="1"/>
    <row r="254" s="449" customFormat="1"/>
    <row r="255" s="449" customFormat="1"/>
    <row r="256" s="449" customFormat="1"/>
    <row r="257" s="449" customFormat="1"/>
    <row r="258" s="449" customFormat="1"/>
    <row r="259" s="449" customFormat="1"/>
    <row r="260" s="449" customFormat="1"/>
    <row r="261" s="449" customFormat="1"/>
    <row r="262" s="449" customFormat="1"/>
    <row r="263" s="449" customFormat="1"/>
    <row r="264" s="449" customFormat="1"/>
    <row r="265" s="449" customFormat="1"/>
    <row r="266" s="449" customFormat="1"/>
    <row r="267" s="449" customFormat="1"/>
    <row r="268" s="449" customFormat="1"/>
    <row r="269" s="449" customFormat="1"/>
    <row r="270" s="449" customFormat="1"/>
    <row r="271" s="449" customFormat="1"/>
    <row r="272" s="449" customFormat="1"/>
    <row r="273" s="449" customFormat="1"/>
    <row r="274" s="449" customFormat="1"/>
    <row r="275" s="449" customFormat="1"/>
    <row r="276" s="449" customFormat="1"/>
    <row r="277" s="449" customFormat="1"/>
    <row r="278" s="449" customFormat="1"/>
    <row r="279" s="449" customFormat="1"/>
    <row r="280" s="449" customFormat="1"/>
    <row r="281" s="449" customFormat="1"/>
    <row r="282" s="449" customFormat="1"/>
    <row r="283" s="449" customFormat="1"/>
    <row r="284" s="449" customFormat="1"/>
    <row r="285" s="449" customFormat="1"/>
    <row r="286" s="449" customFormat="1"/>
    <row r="287" s="449" customFormat="1"/>
    <row r="288" s="449" customFormat="1"/>
    <row r="289" s="449" customFormat="1"/>
    <row r="290" s="449" customFormat="1"/>
    <row r="291" s="449" customFormat="1"/>
    <row r="292" s="449" customFormat="1"/>
    <row r="293" s="449" customFormat="1"/>
    <row r="294" s="449" customFormat="1"/>
    <row r="295" s="449" customFormat="1"/>
    <row r="296" s="449" customFormat="1"/>
    <row r="297" s="449" customFormat="1"/>
    <row r="298" s="449" customFormat="1"/>
    <row r="299" s="449" customFormat="1"/>
    <row r="300" s="449" customFormat="1"/>
    <row r="301" s="449" customFormat="1"/>
    <row r="302" s="449" customFormat="1"/>
    <row r="303" s="449" customFormat="1"/>
    <row r="304" s="449" customFormat="1"/>
    <row r="305" s="449" customFormat="1"/>
    <row r="306" s="449" customFormat="1"/>
    <row r="307" s="449" customFormat="1"/>
    <row r="308" s="449" customFormat="1"/>
    <row r="309" s="449" customFormat="1"/>
    <row r="310" s="449" customFormat="1"/>
    <row r="311" s="449" customFormat="1"/>
    <row r="312" s="449" customFormat="1"/>
    <row r="313" s="449" customFormat="1"/>
    <row r="314" s="449" customFormat="1"/>
    <row r="315" s="449" customFormat="1"/>
    <row r="316" s="449" customFormat="1"/>
    <row r="317" s="449" customFormat="1"/>
    <row r="318" s="449" customFormat="1"/>
    <row r="319" s="449" customFormat="1"/>
    <row r="320" s="449" customFormat="1"/>
    <row r="321" s="449" customFormat="1"/>
    <row r="322" s="449" customFormat="1"/>
    <row r="323" s="449" customFormat="1"/>
    <row r="324" s="449" customFormat="1"/>
    <row r="325" s="449" customFormat="1"/>
    <row r="326" s="449" customFormat="1"/>
    <row r="327" s="449" customFormat="1"/>
    <row r="328" s="449" customFormat="1"/>
    <row r="329" s="449" customFormat="1"/>
    <row r="330" s="449" customFormat="1"/>
    <row r="331" s="449" customFormat="1"/>
    <row r="332" s="449" customFormat="1"/>
    <row r="333" s="449" customFormat="1"/>
    <row r="334" s="449" customFormat="1"/>
    <row r="335" s="449" customFormat="1"/>
    <row r="336" s="449" customFormat="1"/>
    <row r="337" s="449" customFormat="1"/>
    <row r="338" s="449" customFormat="1"/>
    <row r="339" s="449" customFormat="1"/>
    <row r="340" s="449" customFormat="1"/>
    <row r="341" s="449" customFormat="1"/>
    <row r="342" s="449" customFormat="1"/>
    <row r="343" s="449" customFormat="1"/>
    <row r="344" s="449" customFormat="1"/>
    <row r="345" s="449" customFormat="1"/>
    <row r="346" s="449" customFormat="1"/>
    <row r="347" s="449" customFormat="1"/>
    <row r="348" s="449" customFormat="1"/>
    <row r="349" s="449" customFormat="1"/>
    <row r="350" s="449" customFormat="1"/>
    <row r="351" s="449" customFormat="1"/>
    <row r="352" s="449" customFormat="1"/>
    <row r="353" s="449" customFormat="1"/>
    <row r="354" s="449" customFormat="1"/>
    <row r="355" s="449" customFormat="1"/>
    <row r="356" s="449" customFormat="1"/>
    <row r="357" s="449" customFormat="1"/>
    <row r="358" s="449" customFormat="1"/>
    <row r="359" s="449" customFormat="1"/>
    <row r="360" s="449" customFormat="1"/>
    <row r="361" s="449" customFormat="1"/>
    <row r="362" s="449" customFormat="1"/>
    <row r="363" s="449" customFormat="1"/>
    <row r="364" s="449" customFormat="1"/>
    <row r="365" s="449" customFormat="1"/>
    <row r="366" s="449" customFormat="1"/>
    <row r="367" s="449" customFormat="1"/>
    <row r="368" s="449" customFormat="1"/>
    <row r="369" s="449" customFormat="1"/>
    <row r="370" s="449" customFormat="1"/>
    <row r="371" s="449" customFormat="1"/>
    <row r="372" s="449" customFormat="1"/>
    <row r="373" s="449" customFormat="1"/>
    <row r="374" s="449" customFormat="1"/>
    <row r="375" s="449" customFormat="1"/>
    <row r="376" s="449" customFormat="1"/>
    <row r="377" s="449" customFormat="1"/>
    <row r="378" s="449" customFormat="1"/>
    <row r="379" s="449" customFormat="1"/>
    <row r="380" s="449" customFormat="1"/>
    <row r="381" s="449" customFormat="1"/>
    <row r="382" s="449" customFormat="1"/>
    <row r="383" s="449" customFormat="1"/>
    <row r="384" s="449" customFormat="1"/>
    <row r="385" s="449" customFormat="1"/>
    <row r="386" s="449" customFormat="1"/>
    <row r="387" s="449" customFormat="1"/>
    <row r="388" s="449" customFormat="1"/>
    <row r="389" s="449" customFormat="1"/>
    <row r="390" s="449" customFormat="1"/>
    <row r="391" s="449" customFormat="1"/>
    <row r="392" s="449" customFormat="1"/>
    <row r="393" s="449" customFormat="1"/>
    <row r="394" s="449" customFormat="1"/>
    <row r="395" s="449" customFormat="1"/>
    <row r="396" s="449" customFormat="1"/>
    <row r="397" s="449" customFormat="1"/>
    <row r="398" s="449" customFormat="1"/>
    <row r="399" s="449" customFormat="1"/>
    <row r="400" s="449" customFormat="1"/>
    <row r="401" s="449" customFormat="1"/>
    <row r="402" s="449" customFormat="1"/>
    <row r="403" s="449" customFormat="1"/>
    <row r="404" s="449" customFormat="1"/>
    <row r="405" s="449" customFormat="1"/>
    <row r="406" s="449" customFormat="1"/>
    <row r="407" s="449" customFormat="1"/>
    <row r="408" s="449" customFormat="1"/>
    <row r="409" s="449" customFormat="1"/>
    <row r="410" s="449" customFormat="1"/>
    <row r="411" s="449" customFormat="1"/>
    <row r="412" s="449" customFormat="1"/>
    <row r="413" s="449" customFormat="1"/>
    <row r="414" s="449" customFormat="1"/>
    <row r="415" s="449" customFormat="1"/>
    <row r="416" s="449" customFormat="1"/>
    <row r="417" s="449" customFormat="1"/>
    <row r="418" s="449" customFormat="1"/>
    <row r="419" s="449" customFormat="1"/>
    <row r="420" s="449" customFormat="1"/>
    <row r="421" s="449" customFormat="1"/>
    <row r="422" s="449" customFormat="1"/>
    <row r="423" s="449" customFormat="1"/>
    <row r="424" s="449" customFormat="1"/>
    <row r="425" s="449" customFormat="1"/>
    <row r="426" s="449" customFormat="1"/>
    <row r="427" s="449" customFormat="1"/>
    <row r="428" s="449" customFormat="1"/>
    <row r="429" s="449" customFormat="1"/>
    <row r="430" s="449" customFormat="1"/>
    <row r="431" s="449" customFormat="1"/>
    <row r="432" s="449" customFormat="1"/>
    <row r="433" s="449" customFormat="1"/>
    <row r="434" s="449" customFormat="1"/>
    <row r="435" s="449" customFormat="1"/>
    <row r="436" s="449" customFormat="1"/>
    <row r="437" s="449" customFormat="1"/>
    <row r="438" s="449" customFormat="1"/>
    <row r="439" s="449" customFormat="1"/>
    <row r="440" s="449" customFormat="1"/>
    <row r="441" s="449" customFormat="1"/>
    <row r="442" s="449" customFormat="1"/>
    <row r="443" s="449" customFormat="1"/>
    <row r="444" s="449" customFormat="1"/>
    <row r="445" s="449" customFormat="1"/>
    <row r="446" s="449" customFormat="1"/>
    <row r="447" s="449" customFormat="1"/>
    <row r="448" s="449" customFormat="1"/>
    <row r="449" s="449" customFormat="1"/>
    <row r="450" s="449" customFormat="1"/>
    <row r="451" s="449" customFormat="1"/>
    <row r="452" s="449" customFormat="1"/>
    <row r="453" s="449" customFormat="1"/>
    <row r="454" s="449" customFormat="1"/>
    <row r="455" s="449" customFormat="1"/>
    <row r="456" s="449" customFormat="1"/>
    <row r="457" s="449" customFormat="1"/>
    <row r="458" s="449" customFormat="1"/>
    <row r="459" s="449" customFormat="1"/>
    <row r="460" s="449" customFormat="1"/>
    <row r="461" s="449" customFormat="1"/>
    <row r="462" s="449" customFormat="1"/>
  </sheetData>
  <sortState xmlns:xlrd2="http://schemas.microsoft.com/office/spreadsheetml/2017/richdata2" ref="A31:F38">
    <sortCondition descending="1" ref="C31:C38"/>
  </sortState>
  <mergeCells count="16">
    <mergeCell ref="A23:C23"/>
    <mergeCell ref="A3:C3"/>
    <mergeCell ref="A4:C4"/>
    <mergeCell ref="A22:C22"/>
    <mergeCell ref="A42:C42"/>
    <mergeCell ref="A41:C41"/>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topLeftCell="A17" zoomScaleNormal="100" workbookViewId="0">
      <selection activeCell="D28" sqref="D28"/>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596" t="s">
        <v>261</v>
      </c>
      <c r="B2" s="596"/>
      <c r="C2" s="596"/>
      <c r="D2" s="596"/>
    </row>
    <row r="3" spans="1:4" ht="15.75">
      <c r="A3" s="660" t="s">
        <v>262</v>
      </c>
      <c r="B3" s="660"/>
      <c r="C3" s="660"/>
      <c r="D3" s="660"/>
    </row>
    <row r="5" spans="1:4">
      <c r="A5" s="74"/>
      <c r="B5" s="599"/>
      <c r="C5" s="600"/>
      <c r="D5" s="74" t="s">
        <v>54</v>
      </c>
    </row>
    <row r="6" spans="1:4" ht="14.25">
      <c r="A6" s="78" t="s">
        <v>14</v>
      </c>
      <c r="B6" s="599" t="s">
        <v>119</v>
      </c>
      <c r="C6" s="600"/>
      <c r="D6" s="74" t="s">
        <v>15</v>
      </c>
    </row>
    <row r="7" spans="1:4" ht="15">
      <c r="A7" s="79" t="s">
        <v>17</v>
      </c>
      <c r="B7" s="602" t="s">
        <v>356</v>
      </c>
      <c r="C7" s="603"/>
      <c r="D7" s="81" t="s">
        <v>55</v>
      </c>
    </row>
    <row r="8" spans="1:4">
      <c r="A8" s="81"/>
      <c r="B8" s="75"/>
      <c r="C8" s="76"/>
      <c r="D8" s="81" t="s">
        <v>20</v>
      </c>
    </row>
    <row r="9" spans="1:4" ht="18.75" customHeight="1" thickBot="1">
      <c r="A9" s="508" t="s">
        <v>580</v>
      </c>
      <c r="B9" s="83">
        <v>2023</v>
      </c>
      <c r="C9" s="83">
        <v>2024</v>
      </c>
      <c r="D9" s="83" t="s">
        <v>562</v>
      </c>
    </row>
    <row r="10" spans="1:4" ht="15.75" thickBot="1">
      <c r="A10" s="601" t="s">
        <v>502</v>
      </c>
      <c r="B10" s="601"/>
      <c r="C10" s="601"/>
      <c r="D10" s="601"/>
    </row>
    <row r="11" spans="1:4">
      <c r="A11" s="86" t="s">
        <v>533</v>
      </c>
      <c r="B11" s="68">
        <v>57.026296805653708</v>
      </c>
      <c r="C11" s="68">
        <v>87.197002821742601</v>
      </c>
      <c r="D11" s="348">
        <v>52.906654834893118</v>
      </c>
    </row>
    <row r="12" spans="1:4">
      <c r="A12" s="267" t="s">
        <v>534</v>
      </c>
      <c r="B12" s="297">
        <v>107.99199376043174</v>
      </c>
      <c r="C12" s="297">
        <v>110.61160740658561</v>
      </c>
      <c r="D12" s="349">
        <v>2.425748016066076</v>
      </c>
    </row>
    <row r="13" spans="1:4" ht="14.25">
      <c r="A13" s="442" t="s">
        <v>10</v>
      </c>
      <c r="B13" s="443">
        <v>104.27254143225541</v>
      </c>
      <c r="C13" s="443">
        <v>109.38008878831197</v>
      </c>
      <c r="D13" s="444">
        <v>4.8982668743859703</v>
      </c>
    </row>
    <row r="17" spans="1:4" ht="15.75">
      <c r="A17" s="596" t="s">
        <v>263</v>
      </c>
      <c r="B17" s="596"/>
      <c r="C17" s="596"/>
      <c r="D17" s="596"/>
    </row>
    <row r="18" spans="1:4" ht="15.75">
      <c r="A18" s="660" t="s">
        <v>264</v>
      </c>
      <c r="B18" s="660"/>
      <c r="C18" s="660"/>
      <c r="D18" s="660"/>
    </row>
    <row r="20" spans="1:4">
      <c r="A20" s="103"/>
      <c r="B20" s="611"/>
      <c r="C20" s="612"/>
      <c r="D20" s="103" t="s">
        <v>54</v>
      </c>
    </row>
    <row r="21" spans="1:4" ht="14.25">
      <c r="A21" s="115" t="s">
        <v>11</v>
      </c>
      <c r="B21" s="599" t="s">
        <v>119</v>
      </c>
      <c r="C21" s="600"/>
      <c r="D21" s="103" t="s">
        <v>15</v>
      </c>
    </row>
    <row r="22" spans="1:4" ht="15">
      <c r="A22" s="194" t="s">
        <v>232</v>
      </c>
      <c r="B22" s="602" t="s">
        <v>356</v>
      </c>
      <c r="C22" s="603"/>
      <c r="D22" s="105" t="s">
        <v>55</v>
      </c>
    </row>
    <row r="23" spans="1:4">
      <c r="A23" s="105"/>
      <c r="B23" s="102"/>
      <c r="C23" s="151"/>
      <c r="D23" s="105" t="s">
        <v>20</v>
      </c>
    </row>
    <row r="24" spans="1:4" ht="18.75" customHeight="1" thickBot="1">
      <c r="A24" s="508" t="s">
        <v>580</v>
      </c>
      <c r="B24" s="83">
        <v>2023</v>
      </c>
      <c r="C24" s="83">
        <v>2024</v>
      </c>
      <c r="D24" s="83" t="s">
        <v>562</v>
      </c>
    </row>
    <row r="25" spans="1:4" ht="15.75" thickBot="1">
      <c r="A25" s="601" t="s">
        <v>502</v>
      </c>
      <c r="B25" s="601"/>
      <c r="C25" s="601"/>
      <c r="D25" s="601"/>
    </row>
    <row r="26" spans="1:4" ht="25.5">
      <c r="A26" s="268" t="s">
        <v>535</v>
      </c>
      <c r="B26" s="162">
        <v>20.780513177303465</v>
      </c>
      <c r="C26" s="162">
        <v>20.042219491925241</v>
      </c>
      <c r="D26" s="349">
        <v>-3.5528173875156721</v>
      </c>
    </row>
    <row r="27" spans="1:4" ht="20.25" customHeight="1">
      <c r="A27" s="158" t="s">
        <v>536</v>
      </c>
      <c r="B27" s="162">
        <v>183.54082891681628</v>
      </c>
      <c r="C27" s="162">
        <v>173.40008841250332</v>
      </c>
      <c r="D27" s="163">
        <v>-5.5250597723457524</v>
      </c>
    </row>
    <row r="28" spans="1:4" ht="30.75" customHeight="1">
      <c r="A28" s="157" t="s">
        <v>537</v>
      </c>
      <c r="B28" s="162">
        <v>347.69033333333329</v>
      </c>
      <c r="C28" s="162">
        <v>262.36266666666666</v>
      </c>
      <c r="D28" s="163">
        <v>-24.541282424686329</v>
      </c>
    </row>
    <row r="29" spans="1:4" ht="18" customHeight="1">
      <c r="A29" s="158" t="s">
        <v>538</v>
      </c>
      <c r="B29" s="162">
        <v>2388.7819090909093</v>
      </c>
      <c r="C29" s="162">
        <v>1029.711</v>
      </c>
      <c r="D29" s="163">
        <v>-56.893888216364054</v>
      </c>
    </row>
    <row r="30" spans="1:4" ht="19.5" customHeight="1">
      <c r="A30" s="158" t="s">
        <v>539</v>
      </c>
      <c r="B30" s="162">
        <v>1210.0109271538461</v>
      </c>
      <c r="C30" s="162">
        <v>2753.8170311999997</v>
      </c>
      <c r="D30" s="349">
        <v>127.58612913335017</v>
      </c>
    </row>
    <row r="31" spans="1:4" ht="14.25">
      <c r="A31" s="442" t="s">
        <v>10</v>
      </c>
      <c r="B31" s="443">
        <v>107.99199375987537</v>
      </c>
      <c r="C31" s="443">
        <v>110.61160740614183</v>
      </c>
      <c r="D31" s="444">
        <v>2.4257480161828271</v>
      </c>
    </row>
    <row r="33" spans="1:4" ht="15.75">
      <c r="A33" s="596" t="s">
        <v>374</v>
      </c>
      <c r="B33" s="596"/>
      <c r="C33" s="596"/>
      <c r="D33" s="596"/>
    </row>
    <row r="34" spans="1:4" ht="15.75">
      <c r="A34" s="660" t="s">
        <v>265</v>
      </c>
      <c r="B34" s="660"/>
      <c r="C34" s="660"/>
      <c r="D34" s="660"/>
    </row>
    <row r="35" spans="1:4" ht="15.75">
      <c r="A35" s="69"/>
      <c r="B35" s="69"/>
      <c r="C35" s="69"/>
      <c r="D35" s="69"/>
    </row>
    <row r="36" spans="1:4">
      <c r="A36" s="103"/>
      <c r="B36" s="611"/>
      <c r="C36" s="612"/>
      <c r="D36" s="103" t="s">
        <v>54</v>
      </c>
    </row>
    <row r="37" spans="1:4" ht="14.25">
      <c r="A37" s="115"/>
      <c r="B37" s="599" t="s">
        <v>119</v>
      </c>
      <c r="C37" s="600"/>
      <c r="D37" s="103" t="s">
        <v>15</v>
      </c>
    </row>
    <row r="38" spans="1:4" ht="15">
      <c r="A38" s="194" t="s">
        <v>232</v>
      </c>
      <c r="B38" s="602" t="s">
        <v>356</v>
      </c>
      <c r="C38" s="603"/>
      <c r="D38" s="105" t="s">
        <v>55</v>
      </c>
    </row>
    <row r="39" spans="1:4">
      <c r="A39" s="105"/>
      <c r="B39" s="102"/>
      <c r="C39" s="151"/>
      <c r="D39" s="105" t="s">
        <v>20</v>
      </c>
    </row>
    <row r="40" spans="1:4" ht="16.5" customHeight="1" thickBot="1">
      <c r="A40" s="508" t="s">
        <v>580</v>
      </c>
      <c r="B40" s="83">
        <v>2023</v>
      </c>
      <c r="C40" s="83">
        <v>2024</v>
      </c>
      <c r="D40" s="83" t="s">
        <v>562</v>
      </c>
    </row>
    <row r="41" spans="1:4" ht="15.75" thickBot="1">
      <c r="A41" s="601" t="s">
        <v>503</v>
      </c>
      <c r="B41" s="601"/>
      <c r="C41" s="601"/>
      <c r="D41" s="601"/>
    </row>
    <row r="42" spans="1:4">
      <c r="A42" s="158" t="s">
        <v>540</v>
      </c>
      <c r="B42" s="162">
        <v>133.36148433628318</v>
      </c>
      <c r="C42" s="162">
        <v>110.65975264775415</v>
      </c>
      <c r="D42" s="163">
        <v>-17.022704719815916</v>
      </c>
    </row>
    <row r="43" spans="1:4">
      <c r="A43" s="158" t="s">
        <v>541</v>
      </c>
      <c r="B43" s="162">
        <v>174.59845559061762</v>
      </c>
      <c r="C43" s="162">
        <v>157.98812361494527</v>
      </c>
      <c r="D43" s="163">
        <v>-9.5134472521445019</v>
      </c>
    </row>
    <row r="44" spans="1:4">
      <c r="A44" s="158" t="s">
        <v>542</v>
      </c>
      <c r="B44" s="162">
        <v>595.18892508522731</v>
      </c>
      <c r="C44" s="162">
        <v>961.02545455284542</v>
      </c>
      <c r="D44" s="163">
        <v>61.465614370299761</v>
      </c>
    </row>
    <row r="45" spans="1:4">
      <c r="A45" s="158" t="s">
        <v>543</v>
      </c>
      <c r="B45" s="162">
        <v>419.75388372093028</v>
      </c>
      <c r="C45" s="162">
        <v>149.34065538461539</v>
      </c>
      <c r="D45" s="163">
        <v>-64.421852619735802</v>
      </c>
    </row>
    <row r="46" spans="1:4" ht="14.25">
      <c r="A46" s="442" t="s">
        <v>10</v>
      </c>
      <c r="B46" s="443">
        <v>183.54082891681628</v>
      </c>
      <c r="C46" s="443">
        <v>173.40008841250332</v>
      </c>
      <c r="D46" s="444">
        <v>-5.5250597723457524</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tabSelected="1" topLeftCell="A13" zoomScaleNormal="100" workbookViewId="0">
      <selection activeCell="K20" sqref="K20"/>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4"/>
    </row>
    <row r="2" spans="1:10" ht="12.75" customHeight="1">
      <c r="A2" s="323"/>
      <c r="B2" s="662"/>
      <c r="C2" s="662"/>
      <c r="D2" s="323"/>
      <c r="E2" s="323"/>
    </row>
    <row r="3" spans="1:10" ht="18.75" customHeight="1">
      <c r="A3" s="663" t="s">
        <v>153</v>
      </c>
      <c r="B3" s="663"/>
      <c r="C3" s="663"/>
      <c r="D3" s="663"/>
      <c r="E3" s="325"/>
    </row>
    <row r="4" spans="1:10" ht="44.25" customHeight="1">
      <c r="A4" s="586" t="s">
        <v>403</v>
      </c>
      <c r="B4" s="586"/>
      <c r="C4" s="586"/>
      <c r="D4" s="586"/>
      <c r="E4" s="586"/>
    </row>
    <row r="5" spans="1:10" ht="44.25" customHeight="1">
      <c r="A5" s="586" t="s">
        <v>121</v>
      </c>
      <c r="B5" s="586"/>
      <c r="C5" s="586"/>
      <c r="D5" s="586"/>
      <c r="E5" s="586"/>
    </row>
    <row r="6" spans="1:10" ht="44.25" customHeight="1">
      <c r="A6" s="586" t="s">
        <v>599</v>
      </c>
      <c r="B6" s="586"/>
      <c r="C6" s="586"/>
      <c r="D6" s="586"/>
      <c r="E6" s="586"/>
      <c r="G6" s="586"/>
      <c r="H6" s="586"/>
      <c r="I6" s="586"/>
      <c r="J6" s="586"/>
    </row>
    <row r="7" spans="1:10" ht="44.25" customHeight="1">
      <c r="A7" s="662" t="s">
        <v>290</v>
      </c>
      <c r="B7" s="662"/>
      <c r="C7" s="662"/>
      <c r="D7" s="662"/>
    </row>
    <row r="8" spans="1:10" ht="44.25" customHeight="1">
      <c r="A8" s="586" t="s">
        <v>379</v>
      </c>
      <c r="B8" s="586"/>
      <c r="C8" s="586"/>
      <c r="D8" s="586"/>
    </row>
    <row r="9" spans="1:10" ht="44.25" customHeight="1">
      <c r="A9" s="586" t="s">
        <v>516</v>
      </c>
      <c r="B9" s="586"/>
      <c r="C9" s="586"/>
      <c r="D9" s="586"/>
      <c r="E9" s="365"/>
    </row>
    <row r="10" spans="1:10" ht="15.75" customHeight="1">
      <c r="A10" s="586"/>
      <c r="B10" s="586"/>
      <c r="C10" s="586"/>
      <c r="D10" s="586"/>
      <c r="E10" s="365"/>
    </row>
    <row r="11" spans="1:10" ht="15" customHeight="1">
      <c r="A11" s="365"/>
      <c r="B11" s="365"/>
      <c r="C11" s="365"/>
      <c r="D11" s="365"/>
      <c r="E11" s="365"/>
    </row>
    <row r="12" spans="1:10" ht="31.5" customHeight="1">
      <c r="A12" s="318" t="s">
        <v>6</v>
      </c>
      <c r="B12" s="319"/>
      <c r="C12" s="319"/>
      <c r="D12" s="319"/>
      <c r="E12" s="319"/>
    </row>
    <row r="13" spans="1:10" ht="26.25" customHeight="1">
      <c r="A13" s="663" t="s">
        <v>122</v>
      </c>
      <c r="B13" s="663"/>
      <c r="C13" s="663"/>
      <c r="D13" s="663"/>
      <c r="E13" s="663"/>
    </row>
    <row r="14" spans="1:10" ht="62.25" customHeight="1">
      <c r="A14" s="586" t="s">
        <v>404</v>
      </c>
      <c r="B14" s="586"/>
      <c r="C14" s="586"/>
      <c r="D14" s="586"/>
      <c r="E14" s="586"/>
    </row>
    <row r="15" spans="1:10" ht="23.25" customHeight="1">
      <c r="A15" s="586" t="s">
        <v>123</v>
      </c>
      <c r="B15" s="586"/>
      <c r="C15" s="586"/>
      <c r="D15" s="586"/>
      <c r="E15" s="586"/>
    </row>
    <row r="16" spans="1:10" ht="27.75" customHeight="1">
      <c r="A16" s="664" t="s">
        <v>600</v>
      </c>
      <c r="B16" s="664"/>
      <c r="C16" s="664"/>
      <c r="D16" s="664"/>
      <c r="E16" s="369"/>
    </row>
    <row r="17" spans="1:5" ht="37.5" customHeight="1">
      <c r="A17" s="664" t="s">
        <v>291</v>
      </c>
      <c r="B17" s="664"/>
      <c r="C17" s="664"/>
      <c r="D17" s="664"/>
      <c r="E17" s="365"/>
    </row>
    <row r="18" spans="1:5" ht="51.75" customHeight="1">
      <c r="A18" s="586" t="s">
        <v>378</v>
      </c>
      <c r="B18" s="586"/>
      <c r="C18" s="586"/>
      <c r="D18" s="586"/>
      <c r="E18" s="365"/>
    </row>
    <row r="19" spans="1:5" ht="54.75" customHeight="1">
      <c r="A19" s="661" t="s">
        <v>405</v>
      </c>
      <c r="B19" s="661"/>
      <c r="C19" s="661"/>
      <c r="D19" s="661"/>
    </row>
    <row r="20" spans="1:5" ht="36.75" customHeight="1">
      <c r="A20" s="586"/>
      <c r="B20" s="586"/>
      <c r="C20" s="586"/>
      <c r="D20" s="5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90" zoomScaleNormal="90" workbookViewId="0">
      <selection activeCell="F8" sqref="F8:P8"/>
    </sheetView>
  </sheetViews>
  <sheetFormatPr defaultRowHeight="15"/>
  <cols>
    <col min="1" max="1" width="4.140625" style="471" customWidth="1"/>
    <col min="2" max="2" width="91.140625" style="471" customWidth="1"/>
    <col min="3" max="3" width="1.7109375" style="471" customWidth="1"/>
    <col min="4" max="4" width="2.42578125" style="471" customWidth="1"/>
    <col min="5" max="5" width="92.85546875" style="471" customWidth="1"/>
    <col min="6" max="10" width="5.42578125" style="471" customWidth="1"/>
    <col min="11" max="16384" width="9.140625" style="471"/>
  </cols>
  <sheetData>
    <row r="1" spans="1:16">
      <c r="A1" s="64"/>
      <c r="B1" s="470"/>
      <c r="C1" s="64"/>
      <c r="D1" s="64"/>
      <c r="F1" s="64"/>
      <c r="G1" s="64"/>
      <c r="H1" s="64"/>
      <c r="I1" s="64"/>
      <c r="J1" s="64"/>
      <c r="K1" s="64"/>
      <c r="L1" s="64"/>
      <c r="M1" s="64"/>
      <c r="N1" s="64"/>
      <c r="O1" s="64"/>
      <c r="P1" s="64"/>
    </row>
    <row r="2" spans="1:16" ht="21">
      <c r="A2" s="472" t="s">
        <v>69</v>
      </c>
      <c r="B2" s="64"/>
      <c r="C2" s="64"/>
      <c r="D2" s="472" t="s">
        <v>5</v>
      </c>
      <c r="E2" s="64"/>
      <c r="F2" s="64"/>
      <c r="G2" s="64"/>
      <c r="H2" s="64"/>
      <c r="I2" s="64"/>
      <c r="J2" s="64"/>
      <c r="K2" s="64"/>
      <c r="L2" s="64"/>
      <c r="M2" s="64"/>
      <c r="N2" s="64"/>
      <c r="O2" s="64"/>
      <c r="P2" s="64"/>
    </row>
    <row r="3" spans="1:16" ht="13.5" customHeight="1">
      <c r="A3" s="473"/>
      <c r="B3" s="474"/>
      <c r="C3" s="64"/>
      <c r="D3" s="473"/>
      <c r="E3" s="64"/>
      <c r="F3" s="64"/>
      <c r="G3" s="64"/>
      <c r="H3" s="64"/>
      <c r="I3" s="64"/>
      <c r="J3" s="64"/>
      <c r="K3" s="64"/>
      <c r="L3" s="64"/>
      <c r="M3" s="64"/>
      <c r="N3" s="64"/>
      <c r="O3" s="64"/>
      <c r="P3" s="64"/>
    </row>
    <row r="4" spans="1:16" ht="21.75" customHeight="1">
      <c r="A4" s="512" t="s">
        <v>348</v>
      </c>
      <c r="B4" s="511"/>
      <c r="C4" s="511"/>
      <c r="D4" s="512" t="s">
        <v>349</v>
      </c>
      <c r="E4" s="511"/>
      <c r="F4" s="64"/>
      <c r="G4" s="64"/>
      <c r="H4" s="64"/>
      <c r="I4" s="64"/>
      <c r="J4" s="64"/>
      <c r="K4" s="64"/>
      <c r="L4" s="64"/>
      <c r="M4" s="64"/>
      <c r="N4" s="64"/>
      <c r="O4" s="64"/>
      <c r="P4" s="64"/>
    </row>
    <row r="5" spans="1:16" ht="13.5" customHeight="1">
      <c r="A5" s="64"/>
      <c r="B5" s="476"/>
      <c r="C5" s="64"/>
      <c r="D5" s="64"/>
      <c r="E5" s="476"/>
      <c r="F5" s="64"/>
      <c r="G5" s="64"/>
      <c r="H5" s="64"/>
      <c r="I5" s="64"/>
      <c r="J5" s="64"/>
      <c r="K5" s="64"/>
      <c r="L5" s="64"/>
      <c r="M5" s="64"/>
      <c r="N5" s="64"/>
      <c r="O5" s="64"/>
      <c r="P5" s="64"/>
    </row>
    <row r="6" spans="1:16" ht="45" customHeight="1">
      <c r="A6" s="477" t="s">
        <v>9</v>
      </c>
      <c r="B6" s="509" t="s">
        <v>583</v>
      </c>
      <c r="C6" s="478"/>
      <c r="D6" s="477" t="s">
        <v>9</v>
      </c>
      <c r="E6" s="509" t="s">
        <v>591</v>
      </c>
      <c r="F6" s="595"/>
      <c r="G6" s="595"/>
      <c r="H6" s="595"/>
      <c r="I6" s="595"/>
      <c r="J6" s="595"/>
      <c r="K6" s="595"/>
      <c r="L6" s="595"/>
      <c r="M6" s="595"/>
      <c r="N6" s="595"/>
      <c r="O6" s="595"/>
      <c r="P6" s="595"/>
    </row>
    <row r="7" spans="1:16" ht="39.75" customHeight="1">
      <c r="A7" s="477" t="s">
        <v>9</v>
      </c>
      <c r="B7" s="510" t="s">
        <v>584</v>
      </c>
      <c r="C7" s="488"/>
      <c r="D7" s="477" t="s">
        <v>9</v>
      </c>
      <c r="E7" s="509" t="s">
        <v>598</v>
      </c>
      <c r="F7" s="595"/>
      <c r="G7" s="595"/>
      <c r="H7" s="595"/>
      <c r="I7" s="595"/>
      <c r="J7" s="595"/>
      <c r="K7" s="595"/>
      <c r="L7" s="595"/>
      <c r="M7" s="595"/>
      <c r="N7" s="595"/>
      <c r="O7" s="595"/>
      <c r="P7" s="595"/>
    </row>
    <row r="8" spans="1:16" ht="46.5" customHeight="1">
      <c r="A8" s="477" t="s">
        <v>9</v>
      </c>
      <c r="B8" s="509" t="s">
        <v>585</v>
      </c>
      <c r="C8" s="488"/>
      <c r="D8" s="477" t="s">
        <v>9</v>
      </c>
      <c r="E8" s="509" t="s">
        <v>592</v>
      </c>
      <c r="F8" s="595"/>
      <c r="G8" s="595"/>
      <c r="H8" s="595"/>
      <c r="I8" s="595"/>
      <c r="J8" s="595"/>
      <c r="K8" s="595"/>
      <c r="L8" s="595"/>
      <c r="M8" s="595"/>
      <c r="N8" s="595"/>
      <c r="O8" s="595"/>
      <c r="P8" s="595"/>
    </row>
    <row r="9" spans="1:16" ht="33" customHeight="1">
      <c r="A9" s="477" t="s">
        <v>9</v>
      </c>
      <c r="B9" s="509" t="s">
        <v>586</v>
      </c>
      <c r="C9" s="488"/>
      <c r="D9" s="477" t="s">
        <v>9</v>
      </c>
      <c r="E9" s="509" t="s">
        <v>593</v>
      </c>
      <c r="F9" s="595"/>
      <c r="G9" s="595"/>
      <c r="H9" s="595"/>
      <c r="I9" s="595"/>
      <c r="J9" s="595"/>
      <c r="K9" s="595"/>
      <c r="L9" s="595"/>
      <c r="M9" s="595"/>
      <c r="N9" s="595"/>
      <c r="O9" s="595"/>
      <c r="P9" s="595"/>
    </row>
    <row r="10" spans="1:16" ht="35.25" customHeight="1">
      <c r="A10" s="477" t="s">
        <v>9</v>
      </c>
      <c r="B10" s="509" t="s">
        <v>587</v>
      </c>
      <c r="C10" s="488"/>
      <c r="D10" s="477" t="s">
        <v>9</v>
      </c>
      <c r="E10" s="509" t="s">
        <v>594</v>
      </c>
      <c r="F10" s="595"/>
      <c r="G10" s="595"/>
      <c r="H10" s="595"/>
      <c r="I10" s="595"/>
      <c r="J10" s="595"/>
      <c r="K10" s="595"/>
      <c r="L10" s="595"/>
      <c r="M10" s="595"/>
      <c r="N10" s="595"/>
      <c r="O10" s="595"/>
      <c r="P10" s="595"/>
    </row>
    <row r="11" spans="1:16" ht="33.75" customHeight="1">
      <c r="A11" s="477" t="s">
        <v>9</v>
      </c>
      <c r="B11" s="509" t="s">
        <v>588</v>
      </c>
      <c r="C11" s="488"/>
      <c r="D11" s="477" t="s">
        <v>9</v>
      </c>
      <c r="E11" s="509" t="s">
        <v>595</v>
      </c>
      <c r="F11" s="595"/>
      <c r="G11" s="595"/>
      <c r="H11" s="595"/>
      <c r="I11" s="595"/>
      <c r="J11" s="595"/>
      <c r="K11" s="595"/>
      <c r="L11" s="595"/>
      <c r="M11" s="595"/>
      <c r="N11" s="595"/>
      <c r="O11" s="595"/>
      <c r="P11" s="595"/>
    </row>
    <row r="12" spans="1:16" ht="42" customHeight="1">
      <c r="A12" s="477" t="s">
        <v>9</v>
      </c>
      <c r="B12" s="509" t="s">
        <v>589</v>
      </c>
      <c r="C12" s="488"/>
      <c r="D12" s="477" t="s">
        <v>9</v>
      </c>
      <c r="E12" s="509" t="s">
        <v>596</v>
      </c>
      <c r="F12" s="595"/>
      <c r="G12" s="595"/>
      <c r="H12" s="595"/>
      <c r="I12" s="595"/>
      <c r="J12" s="595"/>
      <c r="K12" s="595"/>
      <c r="L12" s="595"/>
      <c r="M12" s="595"/>
      <c r="N12" s="595"/>
      <c r="O12" s="595"/>
      <c r="P12" s="595"/>
    </row>
    <row r="13" spans="1:16" ht="50.25" customHeight="1">
      <c r="A13" s="477" t="s">
        <v>9</v>
      </c>
      <c r="B13" s="509" t="s">
        <v>590</v>
      </c>
      <c r="C13" s="488"/>
      <c r="D13" s="477" t="s">
        <v>9</v>
      </c>
      <c r="E13" s="509" t="s">
        <v>597</v>
      </c>
      <c r="F13" s="595"/>
      <c r="G13" s="595"/>
      <c r="H13" s="595"/>
      <c r="I13" s="595"/>
      <c r="J13" s="595"/>
      <c r="K13" s="595"/>
      <c r="L13" s="595"/>
      <c r="M13" s="595"/>
      <c r="N13" s="595"/>
      <c r="O13" s="595"/>
      <c r="P13" s="595"/>
    </row>
    <row r="14" spans="1:16" ht="50.25" customHeight="1">
      <c r="A14" s="475"/>
      <c r="B14" s="489"/>
      <c r="C14" s="64"/>
      <c r="D14" s="475"/>
      <c r="E14" s="489" t="s">
        <v>376</v>
      </c>
      <c r="F14" s="64"/>
      <c r="G14" s="64"/>
      <c r="H14" s="64"/>
      <c r="I14" s="64"/>
      <c r="J14" s="64"/>
      <c r="K14" s="64"/>
      <c r="L14" s="64"/>
      <c r="M14" s="64"/>
      <c r="N14" s="64"/>
      <c r="O14" s="64"/>
      <c r="P14" s="64"/>
    </row>
    <row r="15" spans="1:16" ht="56.25" customHeight="1">
      <c r="A15" s="475"/>
      <c r="B15" s="489"/>
      <c r="C15" s="64"/>
      <c r="D15" s="475"/>
      <c r="E15" s="489"/>
      <c r="F15" s="64"/>
      <c r="G15" s="64"/>
      <c r="H15" s="64"/>
      <c r="I15" s="64"/>
      <c r="J15" s="64"/>
      <c r="K15" s="64"/>
      <c r="L15" s="64"/>
      <c r="M15" s="64"/>
      <c r="N15" s="64"/>
      <c r="O15" s="64"/>
      <c r="P15" s="64"/>
    </row>
    <row r="16" spans="1:16" ht="54.75" customHeight="1">
      <c r="A16" s="489"/>
      <c r="B16" s="489"/>
      <c r="C16" s="489"/>
      <c r="D16" s="489"/>
      <c r="E16" s="489"/>
      <c r="F16" s="64"/>
      <c r="G16" s="64"/>
      <c r="H16" s="64"/>
      <c r="I16" s="64"/>
      <c r="J16" s="64"/>
      <c r="K16" s="64"/>
      <c r="L16" s="64"/>
      <c r="M16" s="64"/>
      <c r="N16" s="64"/>
      <c r="O16" s="64"/>
      <c r="P16" s="64"/>
    </row>
    <row r="17" spans="1:3" ht="39.75" customHeight="1">
      <c r="B17" s="489"/>
      <c r="C17" s="489"/>
    </row>
    <row r="18" spans="1:3" ht="332.25" customHeight="1">
      <c r="B18" s="489"/>
      <c r="C18" s="489"/>
    </row>
    <row r="19" spans="1:3" ht="99.75" customHeight="1">
      <c r="B19" s="593"/>
      <c r="C19" s="593"/>
    </row>
    <row r="20" spans="1:3" ht="65.25" customHeight="1">
      <c r="B20" s="593"/>
      <c r="C20" s="593"/>
    </row>
    <row r="21" spans="1:3" ht="185.25" customHeight="1">
      <c r="B21" s="489"/>
      <c r="C21" s="489"/>
    </row>
    <row r="22" spans="1:3" ht="12" customHeight="1">
      <c r="B22" s="594"/>
      <c r="C22" s="594"/>
    </row>
    <row r="23" spans="1:3" ht="15" customHeight="1">
      <c r="B23" s="490"/>
      <c r="C23" s="479"/>
    </row>
    <row r="24" spans="1:3" ht="15" customHeight="1">
      <c r="A24" s="504"/>
      <c r="B24" s="475"/>
      <c r="C24" s="475"/>
    </row>
    <row r="25" spans="1:3" ht="9.75" customHeight="1">
      <c r="B25" s="475"/>
      <c r="C25" s="475"/>
    </row>
    <row r="26" spans="1:3" ht="40.5" customHeight="1">
      <c r="B26" s="593"/>
      <c r="C26" s="593"/>
    </row>
    <row r="27" spans="1:3" ht="54.75" customHeight="1">
      <c r="B27" s="593"/>
      <c r="C27" s="593"/>
    </row>
    <row r="28" spans="1:3" ht="54.75" customHeight="1">
      <c r="B28" s="593"/>
      <c r="C28" s="593"/>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F12:P12"/>
    <mergeCell ref="F13:P13"/>
    <mergeCell ref="F6:P6"/>
    <mergeCell ref="F7:P7"/>
    <mergeCell ref="F8:P8"/>
    <mergeCell ref="F9:P9"/>
    <mergeCell ref="F10:P10"/>
    <mergeCell ref="F11:P11"/>
    <mergeCell ref="B27:C27"/>
    <mergeCell ref="B28:C28"/>
    <mergeCell ref="B19:C19"/>
    <mergeCell ref="B20:C20"/>
    <mergeCell ref="B22:C22"/>
    <mergeCell ref="B26:C26"/>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sqref="A1:F50"/>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596" t="s">
        <v>260</v>
      </c>
      <c r="B1" s="596"/>
      <c r="C1" s="596"/>
      <c r="D1" s="596"/>
      <c r="E1" s="596"/>
      <c r="F1" s="596"/>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598" t="s">
        <v>59</v>
      </c>
      <c r="B2" s="598"/>
      <c r="C2" s="598"/>
      <c r="D2" s="598"/>
      <c r="E2" s="598"/>
      <c r="F2" s="598"/>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597" t="s">
        <v>149</v>
      </c>
      <c r="B3" s="597"/>
      <c r="C3" s="597"/>
      <c r="D3" s="597"/>
      <c r="E3" s="597"/>
      <c r="F3" s="59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599" t="s">
        <v>13</v>
      </c>
      <c r="F6" s="600"/>
    </row>
    <row r="7" spans="1:51" ht="12" customHeight="1">
      <c r="A7" s="78" t="s">
        <v>14</v>
      </c>
      <c r="B7" s="599" t="s">
        <v>119</v>
      </c>
      <c r="C7" s="600"/>
      <c r="D7" s="74" t="s">
        <v>15</v>
      </c>
      <c r="E7" s="599" t="s">
        <v>15</v>
      </c>
      <c r="F7" s="600"/>
    </row>
    <row r="8" spans="1:51" ht="12" customHeight="1">
      <c r="A8" s="79" t="s">
        <v>17</v>
      </c>
      <c r="B8" s="602" t="s">
        <v>350</v>
      </c>
      <c r="C8" s="603"/>
      <c r="D8" s="81" t="s">
        <v>55</v>
      </c>
      <c r="E8" s="602" t="s">
        <v>19</v>
      </c>
      <c r="F8" s="603"/>
    </row>
    <row r="9" spans="1:51" ht="12" customHeight="1">
      <c r="A9" s="81"/>
      <c r="B9" s="507"/>
      <c r="C9" s="76"/>
      <c r="D9" s="81" t="s">
        <v>20</v>
      </c>
      <c r="E9" s="602" t="s">
        <v>20</v>
      </c>
      <c r="F9" s="603"/>
    </row>
    <row r="10" spans="1:51" ht="14.25" customHeight="1" thickBot="1">
      <c r="A10" s="508" t="s">
        <v>580</v>
      </c>
      <c r="B10" s="83">
        <v>2023</v>
      </c>
      <c r="C10" s="83">
        <v>2024</v>
      </c>
      <c r="D10" s="83" t="s">
        <v>562</v>
      </c>
      <c r="E10" s="83">
        <v>2023</v>
      </c>
      <c r="F10" s="83">
        <v>2024</v>
      </c>
    </row>
    <row r="11" spans="1:51" ht="15.75" thickBot="1">
      <c r="A11" s="601" t="s">
        <v>482</v>
      </c>
      <c r="B11" s="601"/>
      <c r="C11" s="601"/>
      <c r="D11" s="601"/>
      <c r="E11" s="601"/>
      <c r="F11" s="601"/>
    </row>
    <row r="12" spans="1:51" ht="13.5" customHeight="1">
      <c r="A12" s="86" t="s">
        <v>215</v>
      </c>
      <c r="B12" s="68">
        <v>566648.89266000001</v>
      </c>
      <c r="C12" s="68">
        <v>660083.55085</v>
      </c>
      <c r="D12" s="269">
        <v>16.48898628415083</v>
      </c>
      <c r="E12" s="556">
        <v>8.3094610282124357</v>
      </c>
      <c r="F12" s="556">
        <v>9.3109730857416686</v>
      </c>
    </row>
    <row r="13" spans="1:51" ht="18" customHeight="1">
      <c r="A13" s="89" t="s">
        <v>347</v>
      </c>
      <c r="B13" s="559">
        <v>6251247.9711300004</v>
      </c>
      <c r="C13" s="109">
        <v>6425249.3525400003</v>
      </c>
      <c r="D13" s="110">
        <v>2.7834663128640358</v>
      </c>
      <c r="E13" s="111">
        <v>91.669642465823145</v>
      </c>
      <c r="F13" s="111">
        <v>90.632956560788429</v>
      </c>
    </row>
    <row r="14" spans="1:51" ht="13.5" customHeight="1">
      <c r="A14" s="90" t="s">
        <v>289</v>
      </c>
      <c r="B14" s="559">
        <v>1425</v>
      </c>
      <c r="C14" s="109">
        <v>3975</v>
      </c>
      <c r="D14" s="110">
        <v>178.9473684210526</v>
      </c>
      <c r="E14" s="111">
        <v>2.089650596442184E-2</v>
      </c>
      <c r="F14" s="558">
        <v>5.6070353469895348E-2</v>
      </c>
    </row>
    <row r="15" spans="1:51" ht="14.25">
      <c r="A15" s="442" t="s">
        <v>10</v>
      </c>
      <c r="B15" s="555">
        <v>6819321.8637900008</v>
      </c>
      <c r="C15" s="555">
        <v>7089307.9033900006</v>
      </c>
      <c r="D15" s="437">
        <v>3.9591332539031798</v>
      </c>
      <c r="E15" s="557">
        <v>100</v>
      </c>
      <c r="F15" s="557">
        <v>100</v>
      </c>
      <c r="G15" s="87"/>
    </row>
    <row r="16" spans="1:51" ht="12.75" thickBot="1">
      <c r="A16" s="91"/>
      <c r="B16" s="91"/>
      <c r="C16" s="91"/>
      <c r="D16" s="91"/>
      <c r="E16" s="91"/>
      <c r="F16" s="91"/>
    </row>
    <row r="17" spans="1:51" ht="14.25" customHeight="1" thickBot="1">
      <c r="A17" s="601" t="s">
        <v>483</v>
      </c>
      <c r="B17" s="601"/>
      <c r="C17" s="601"/>
      <c r="D17" s="601"/>
      <c r="E17" s="601"/>
      <c r="F17" s="601"/>
    </row>
    <row r="18" spans="1:51" ht="16.5" customHeight="1">
      <c r="A18" s="86" t="s">
        <v>533</v>
      </c>
      <c r="B18" s="68">
        <v>80692.20998</v>
      </c>
      <c r="C18" s="68">
        <v>109083.45053</v>
      </c>
      <c r="D18" s="110">
        <v>35.184611447668779</v>
      </c>
      <c r="E18" s="111">
        <v>3.8286108846636746</v>
      </c>
      <c r="F18" s="556">
        <v>2.8946337780372775</v>
      </c>
    </row>
    <row r="19" spans="1:51" ht="17.25" customHeight="1">
      <c r="A19" s="89" t="s">
        <v>544</v>
      </c>
      <c r="B19" s="559">
        <v>1941048.0958500002</v>
      </c>
      <c r="C19" s="109">
        <v>2492521.9613000001</v>
      </c>
      <c r="D19" s="110">
        <v>28.411138633249845</v>
      </c>
      <c r="E19" s="111">
        <v>92.097091767209633</v>
      </c>
      <c r="F19" s="111">
        <v>89.413070523994392</v>
      </c>
    </row>
    <row r="20" spans="1:51" ht="17.25" customHeight="1">
      <c r="A20" s="90" t="s">
        <v>545</v>
      </c>
      <c r="B20" s="109">
        <v>0</v>
      </c>
      <c r="C20" s="109">
        <v>0</v>
      </c>
      <c r="D20" s="109">
        <v>0</v>
      </c>
      <c r="E20" s="111">
        <v>0</v>
      </c>
      <c r="F20" s="111">
        <v>0</v>
      </c>
    </row>
    <row r="21" spans="1:51" ht="26.25" customHeight="1">
      <c r="A21" s="492" t="s">
        <v>551</v>
      </c>
      <c r="B21" s="307">
        <v>85870.324000000008</v>
      </c>
      <c r="C21" s="307">
        <v>186042.91149999999</v>
      </c>
      <c r="D21" s="565">
        <v>116.65565335470258</v>
      </c>
      <c r="E21" s="566">
        <v>4.0742973481266942</v>
      </c>
      <c r="F21" s="566">
        <v>6.6738300503329437</v>
      </c>
    </row>
    <row r="22" spans="1:51" ht="13.5" customHeight="1">
      <c r="A22" s="493" t="s">
        <v>546</v>
      </c>
      <c r="B22" s="567"/>
      <c r="C22" s="567"/>
      <c r="D22" s="568"/>
      <c r="E22" s="569"/>
      <c r="F22" s="569"/>
    </row>
    <row r="23" spans="1:51" ht="27.75" customHeight="1">
      <c r="A23" s="494" t="s">
        <v>552</v>
      </c>
      <c r="B23" s="554">
        <v>75944.606000000014</v>
      </c>
      <c r="C23" s="554">
        <v>153502.31849999999</v>
      </c>
      <c r="D23" s="563">
        <v>102.12405671049234</v>
      </c>
      <c r="E23" s="564">
        <v>3.6033508716041025</v>
      </c>
      <c r="F23" s="564">
        <v>5.5065166296383108</v>
      </c>
    </row>
    <row r="24" spans="1:51" ht="24" customHeight="1">
      <c r="A24" s="503" t="s">
        <v>556</v>
      </c>
      <c r="B24" s="562">
        <v>9925.7179999999989</v>
      </c>
      <c r="C24" s="562">
        <v>32540.592999999997</v>
      </c>
      <c r="D24" s="560">
        <v>227.84120000185379</v>
      </c>
      <c r="E24" s="561">
        <v>0.47094647652259225</v>
      </c>
      <c r="F24" s="561">
        <v>1.1673134206946327</v>
      </c>
    </row>
    <row r="25" spans="1:51" ht="14.25">
      <c r="A25" s="442" t="s">
        <v>10</v>
      </c>
      <c r="B25" s="555">
        <v>2107610.62983</v>
      </c>
      <c r="C25" s="555">
        <v>2787648.32333</v>
      </c>
      <c r="D25" s="437">
        <v>32.265812473855846</v>
      </c>
      <c r="E25" s="557">
        <v>100</v>
      </c>
      <c r="F25" s="557">
        <v>98.981534352364605</v>
      </c>
    </row>
    <row r="26" spans="1:51" ht="14.25">
      <c r="A26" s="353" t="s">
        <v>453</v>
      </c>
      <c r="B26" s="94"/>
      <c r="C26" s="94"/>
      <c r="D26" s="95"/>
      <c r="E26" s="96"/>
      <c r="F26" s="96"/>
    </row>
    <row r="27" spans="1:51" ht="14.25">
      <c r="A27" s="353"/>
      <c r="B27" s="94"/>
      <c r="C27" s="94"/>
      <c r="D27" s="95"/>
      <c r="E27" s="96"/>
      <c r="F27" s="96"/>
    </row>
    <row r="28" spans="1:51" s="71" customFormat="1" ht="15.75" customHeight="1">
      <c r="A28" s="596" t="s">
        <v>60</v>
      </c>
      <c r="B28" s="596"/>
      <c r="C28" s="596"/>
      <c r="D28" s="596"/>
      <c r="E28" s="596"/>
      <c r="F28" s="596"/>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597" t="s">
        <v>150</v>
      </c>
      <c r="B29" s="597"/>
      <c r="C29" s="597"/>
      <c r="D29" s="597"/>
      <c r="E29" s="597"/>
      <c r="F29" s="59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05" t="s">
        <v>13</v>
      </c>
      <c r="F31" s="605"/>
    </row>
    <row r="32" spans="1:51" ht="12" customHeight="1">
      <c r="A32" s="101" t="s">
        <v>14</v>
      </c>
      <c r="B32" s="605" t="s">
        <v>213</v>
      </c>
      <c r="C32" s="605"/>
      <c r="D32" s="103" t="s">
        <v>15</v>
      </c>
      <c r="E32" s="605" t="s">
        <v>15</v>
      </c>
      <c r="F32" s="605"/>
    </row>
    <row r="33" spans="1:7" ht="12" customHeight="1">
      <c r="A33" s="104" t="s">
        <v>17</v>
      </c>
      <c r="B33" s="606" t="s">
        <v>212</v>
      </c>
      <c r="C33" s="606"/>
      <c r="D33" s="105" t="s">
        <v>55</v>
      </c>
      <c r="E33" s="606" t="s">
        <v>19</v>
      </c>
      <c r="F33" s="606"/>
    </row>
    <row r="34" spans="1:7" ht="12" customHeight="1">
      <c r="A34" s="104"/>
      <c r="B34" s="102"/>
      <c r="C34" s="102"/>
      <c r="D34" s="105" t="s">
        <v>20</v>
      </c>
      <c r="E34" s="606" t="s">
        <v>20</v>
      </c>
      <c r="F34" s="606"/>
    </row>
    <row r="35" spans="1:7" ht="14.25" customHeight="1" thickBot="1">
      <c r="A35" s="508" t="s">
        <v>580</v>
      </c>
      <c r="B35" s="83">
        <v>2023</v>
      </c>
      <c r="C35" s="83">
        <v>2024</v>
      </c>
      <c r="D35" s="83" t="s">
        <v>562</v>
      </c>
      <c r="E35" s="83">
        <v>2023</v>
      </c>
      <c r="F35" s="83">
        <v>2024</v>
      </c>
    </row>
    <row r="36" spans="1:7" ht="15.75" thickBot="1">
      <c r="A36" s="601" t="s">
        <v>484</v>
      </c>
      <c r="B36" s="601"/>
      <c r="C36" s="601"/>
      <c r="D36" s="601"/>
      <c r="E36" s="601"/>
      <c r="F36" s="601"/>
    </row>
    <row r="37" spans="1:7" ht="12.75">
      <c r="A37" s="86" t="s">
        <v>214</v>
      </c>
      <c r="B37" s="68">
        <v>40891</v>
      </c>
      <c r="C37" s="570">
        <v>45200</v>
      </c>
      <c r="D37" s="269">
        <v>10.537771147685305</v>
      </c>
      <c r="E37" s="556">
        <v>10.642462099030515</v>
      </c>
      <c r="F37" s="556">
        <v>10.635519340409562</v>
      </c>
    </row>
    <row r="38" spans="1:7" ht="12.75">
      <c r="A38" s="89" t="s">
        <v>347</v>
      </c>
      <c r="B38" s="109">
        <v>343329</v>
      </c>
      <c r="C38" s="109">
        <v>379782</v>
      </c>
      <c r="D38" s="110">
        <v>10.617512648217886</v>
      </c>
      <c r="E38" s="111">
        <v>89.356236580128837</v>
      </c>
      <c r="F38" s="111">
        <v>89.362362967686366</v>
      </c>
    </row>
    <row r="39" spans="1:7" ht="13.5" customHeight="1">
      <c r="A39" s="90" t="s">
        <v>289</v>
      </c>
      <c r="B39" s="571">
        <v>5</v>
      </c>
      <c r="C39" s="571">
        <v>9</v>
      </c>
      <c r="D39" s="110">
        <v>80</v>
      </c>
      <c r="E39" s="583">
        <v>1.3013208406532631E-3</v>
      </c>
      <c r="F39" s="583">
        <v>2.1176919040638508E-3</v>
      </c>
    </row>
    <row r="40" spans="1:7" ht="14.25">
      <c r="A40" s="442" t="s">
        <v>10</v>
      </c>
      <c r="B40" s="458">
        <v>384225</v>
      </c>
      <c r="C40" s="458">
        <v>424991</v>
      </c>
      <c r="D40" s="437">
        <v>10.60992907801419</v>
      </c>
      <c r="E40" s="557">
        <v>100</v>
      </c>
      <c r="F40" s="557">
        <v>100</v>
      </c>
    </row>
    <row r="41" spans="1:7" ht="12.75" thickBot="1">
      <c r="A41" s="73"/>
      <c r="B41" s="106"/>
      <c r="C41" s="106"/>
      <c r="D41" s="84"/>
      <c r="E41" s="106"/>
      <c r="F41" s="106"/>
    </row>
    <row r="42" spans="1:7" ht="15.75" thickBot="1">
      <c r="A42" s="601" t="s">
        <v>485</v>
      </c>
      <c r="B42" s="601"/>
      <c r="C42" s="601"/>
      <c r="D42" s="601"/>
      <c r="E42" s="601"/>
      <c r="F42" s="601"/>
    </row>
    <row r="43" spans="1:7" ht="12.75" customHeight="1">
      <c r="A43" s="86" t="s">
        <v>215</v>
      </c>
      <c r="B43" s="68">
        <v>1415</v>
      </c>
      <c r="C43" s="570">
        <v>1251</v>
      </c>
      <c r="D43" s="269">
        <v>-11.590106007067135</v>
      </c>
      <c r="E43" s="556">
        <v>7.2979524472639126</v>
      </c>
      <c r="F43" s="556">
        <v>5.2596174059281058</v>
      </c>
    </row>
    <row r="44" spans="1:7" ht="12.75">
      <c r="A44" s="89" t="s">
        <v>347</v>
      </c>
      <c r="B44" s="109">
        <v>17974</v>
      </c>
      <c r="C44" s="109">
        <v>22534</v>
      </c>
      <c r="D44" s="110">
        <v>25.369978858350951</v>
      </c>
      <c r="E44" s="111">
        <v>92.70204755273609</v>
      </c>
      <c r="F44" s="111">
        <v>94.740382594071889</v>
      </c>
    </row>
    <row r="45" spans="1:7" ht="15.75" customHeight="1">
      <c r="A45" s="90" t="s">
        <v>289</v>
      </c>
      <c r="B45" s="571">
        <v>0</v>
      </c>
      <c r="C45" s="571">
        <v>0</v>
      </c>
      <c r="D45" s="571">
        <v>0</v>
      </c>
      <c r="E45" s="571">
        <v>0</v>
      </c>
      <c r="F45" s="571">
        <v>0</v>
      </c>
    </row>
    <row r="46" spans="1:7" ht="14.25">
      <c r="A46" s="442" t="s">
        <v>10</v>
      </c>
      <c r="B46" s="458">
        <v>19389</v>
      </c>
      <c r="C46" s="458">
        <v>23785</v>
      </c>
      <c r="D46" s="437">
        <v>22.672649440404346</v>
      </c>
      <c r="E46" s="557">
        <v>100</v>
      </c>
      <c r="F46" s="557">
        <v>100</v>
      </c>
      <c r="G46" s="87"/>
    </row>
    <row r="47" spans="1:7" ht="14.25">
      <c r="A47" s="93"/>
      <c r="B47" s="107"/>
      <c r="C47" s="107"/>
      <c r="D47" s="108"/>
      <c r="E47" s="108"/>
      <c r="F47" s="108"/>
    </row>
    <row r="48" spans="1:7" ht="12.75">
      <c r="A48" s="604" t="s">
        <v>189</v>
      </c>
      <c r="B48" s="604"/>
      <c r="C48" s="604" t="s">
        <v>190</v>
      </c>
      <c r="D48" s="604"/>
      <c r="E48" s="604"/>
      <c r="F48" s="604"/>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A20" zoomScaleNormal="100" workbookViewId="0">
      <selection activeCell="F12" sqref="F1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6"/>
      <c r="B1" s="596"/>
      <c r="C1" s="596"/>
      <c r="D1" s="596"/>
      <c r="E1" s="596"/>
      <c r="F1" s="596"/>
      <c r="G1" s="596"/>
    </row>
    <row r="2" spans="1:7" s="317" customFormat="1" ht="15.75" customHeight="1">
      <c r="A2" s="596" t="s">
        <v>208</v>
      </c>
      <c r="B2" s="596"/>
      <c r="C2" s="596"/>
      <c r="D2" s="596"/>
      <c r="E2" s="596"/>
      <c r="F2" s="596"/>
      <c r="G2" s="596"/>
    </row>
    <row r="3" spans="1:7" s="317" customFormat="1" ht="15.75" customHeight="1">
      <c r="A3" s="597" t="s">
        <v>231</v>
      </c>
      <c r="B3" s="597"/>
      <c r="C3" s="597"/>
      <c r="D3" s="597"/>
      <c r="E3" s="597"/>
      <c r="F3" s="597"/>
      <c r="G3" s="597"/>
    </row>
    <row r="4" spans="1:7">
      <c r="A4" s="73"/>
      <c r="B4" s="73"/>
    </row>
    <row r="5" spans="1:7" ht="12" customHeight="1">
      <c r="A5" s="114"/>
      <c r="B5" s="115"/>
      <c r="C5" s="75"/>
      <c r="D5" s="76"/>
      <c r="E5" s="103" t="s">
        <v>54</v>
      </c>
      <c r="F5" s="599" t="s">
        <v>13</v>
      </c>
      <c r="G5" s="605"/>
    </row>
    <row r="6" spans="1:7" ht="15.75" customHeight="1">
      <c r="A6" s="116" t="s">
        <v>51</v>
      </c>
      <c r="B6" s="101" t="s">
        <v>11</v>
      </c>
      <c r="C6" s="599" t="s">
        <v>119</v>
      </c>
      <c r="D6" s="600"/>
      <c r="E6" s="103" t="s">
        <v>15</v>
      </c>
      <c r="F6" s="599" t="s">
        <v>15</v>
      </c>
      <c r="G6" s="605"/>
    </row>
    <row r="7" spans="1:7" ht="13.5" customHeight="1">
      <c r="A7" s="117"/>
      <c r="B7" s="104" t="s">
        <v>232</v>
      </c>
      <c r="C7" s="602" t="s">
        <v>350</v>
      </c>
      <c r="D7" s="603"/>
      <c r="E7" s="105" t="s">
        <v>55</v>
      </c>
      <c r="F7" s="602" t="s">
        <v>19</v>
      </c>
      <c r="G7" s="606"/>
    </row>
    <row r="8" spans="1:7" ht="12" customHeight="1">
      <c r="A8" s="118"/>
      <c r="B8" s="104"/>
      <c r="C8" s="75"/>
      <c r="D8" s="76"/>
      <c r="E8" s="105" t="s">
        <v>20</v>
      </c>
      <c r="F8" s="602" t="s">
        <v>20</v>
      </c>
      <c r="G8" s="606"/>
    </row>
    <row r="9" spans="1:7" ht="16.5" customHeight="1" thickBot="1">
      <c r="A9" s="73"/>
      <c r="B9" s="508" t="s">
        <v>580</v>
      </c>
      <c r="C9" s="83">
        <v>2023</v>
      </c>
      <c r="D9" s="83">
        <v>2024</v>
      </c>
      <c r="E9" s="83" t="s">
        <v>562</v>
      </c>
      <c r="F9" s="83">
        <v>2023</v>
      </c>
      <c r="G9" s="83">
        <v>2024</v>
      </c>
    </row>
    <row r="10" spans="1:7" ht="15.75" thickBot="1">
      <c r="A10" s="601" t="s">
        <v>486</v>
      </c>
      <c r="B10" s="601"/>
      <c r="C10" s="601"/>
      <c r="D10" s="601"/>
      <c r="E10" s="601"/>
      <c r="F10" s="601"/>
      <c r="G10" s="601"/>
    </row>
    <row r="11" spans="1:7" ht="22.5" customHeight="1">
      <c r="A11" s="428" t="s">
        <v>306</v>
      </c>
      <c r="B11" s="429" t="s">
        <v>334</v>
      </c>
      <c r="C11" s="430"/>
      <c r="D11" s="430"/>
      <c r="E11" s="430"/>
      <c r="F11" s="430"/>
      <c r="G11" s="430"/>
    </row>
    <row r="12" spans="1:7" ht="25.5" customHeight="1">
      <c r="A12" s="119"/>
      <c r="B12" s="431" t="s">
        <v>310</v>
      </c>
      <c r="C12" s="148">
        <v>847.73567000000003</v>
      </c>
      <c r="D12" s="148">
        <v>914.42858000000001</v>
      </c>
      <c r="E12" s="148">
        <v>7.8671822314613671</v>
      </c>
      <c r="F12" s="665">
        <v>0.14960510484553902</v>
      </c>
      <c r="G12" s="327">
        <v>0.13853224774689143</v>
      </c>
    </row>
    <row r="13" spans="1:7" ht="21" customHeight="1">
      <c r="A13" s="119"/>
      <c r="B13" s="383" t="s">
        <v>311</v>
      </c>
      <c r="C13" s="148">
        <v>392907.46140999999</v>
      </c>
      <c r="D13" s="148">
        <v>503695.45478999999</v>
      </c>
      <c r="E13" s="142">
        <v>28.196968564155721</v>
      </c>
      <c r="F13" s="313">
        <v>69.338785707622293</v>
      </c>
      <c r="G13" s="313">
        <v>76.307833173752542</v>
      </c>
    </row>
    <row r="14" spans="1:7" ht="23.25" customHeight="1">
      <c r="A14" s="119"/>
      <c r="B14" s="384" t="s">
        <v>312</v>
      </c>
      <c r="C14" s="148">
        <v>30641.81047</v>
      </c>
      <c r="D14" s="148">
        <v>15885.244059999999</v>
      </c>
      <c r="E14" s="142">
        <v>-48.158271928636474</v>
      </c>
      <c r="F14" s="313">
        <v>5.4075479306202654</v>
      </c>
      <c r="G14" s="313">
        <v>2.4065505100898696</v>
      </c>
    </row>
    <row r="15" spans="1:7" ht="23.25" customHeight="1">
      <c r="A15" s="119"/>
      <c r="B15" s="384" t="s">
        <v>313</v>
      </c>
      <c r="C15" s="148">
        <v>2677.4899399999999</v>
      </c>
      <c r="D15" s="370">
        <v>2161.5803699999997</v>
      </c>
      <c r="E15" s="142">
        <v>-19.268403675122691</v>
      </c>
      <c r="F15" s="313">
        <v>0.4725130454833591</v>
      </c>
      <c r="G15" s="313">
        <v>0.32747072203458161</v>
      </c>
    </row>
    <row r="16" spans="1:7" ht="23.25" customHeight="1">
      <c r="A16" s="119"/>
      <c r="B16" s="384" t="s">
        <v>314</v>
      </c>
      <c r="C16" s="148">
        <v>33417.858260000001</v>
      </c>
      <c r="D16" s="148">
        <v>30012.382290000001</v>
      </c>
      <c r="E16" s="142">
        <v>-10.190587151051012</v>
      </c>
      <c r="F16" s="313">
        <v>5.8974540834180793</v>
      </c>
      <c r="G16" s="313">
        <v>4.5467550662870764</v>
      </c>
    </row>
    <row r="17" spans="1:7" ht="23.25" customHeight="1">
      <c r="A17" s="119"/>
      <c r="B17" s="384" t="s">
        <v>315</v>
      </c>
      <c r="C17" s="148">
        <v>52.271650000000001</v>
      </c>
      <c r="D17" s="148">
        <v>64.464529999999996</v>
      </c>
      <c r="E17" s="142">
        <v>23.325990283451926</v>
      </c>
      <c r="F17" s="313">
        <v>9.2246981641097136E-3</v>
      </c>
      <c r="G17" s="313">
        <v>9.7661167161320721E-3</v>
      </c>
    </row>
    <row r="18" spans="1:7" ht="23.25" customHeight="1">
      <c r="A18" s="119"/>
      <c r="B18" s="384" t="s">
        <v>316</v>
      </c>
      <c r="C18" s="148">
        <v>49</v>
      </c>
      <c r="D18" s="148">
        <v>41</v>
      </c>
      <c r="E18" s="142">
        <v>-16.326530612244895</v>
      </c>
      <c r="F18" s="313">
        <v>8.6473300544630989E-3</v>
      </c>
      <c r="G18" s="314">
        <v>6.2113349055893993E-3</v>
      </c>
    </row>
    <row r="19" spans="1:7" ht="21.75" customHeight="1">
      <c r="A19" s="119"/>
      <c r="B19" s="285" t="s">
        <v>317</v>
      </c>
      <c r="C19" s="148">
        <v>51230.79204</v>
      </c>
      <c r="D19" s="148">
        <v>52266.825269999994</v>
      </c>
      <c r="E19" s="142">
        <v>2.0222861852127405</v>
      </c>
      <c r="F19" s="327">
        <v>9.0410115861518534</v>
      </c>
      <c r="G19" s="327">
        <v>7.9182135659486104</v>
      </c>
    </row>
    <row r="20" spans="1:7" ht="23.25" customHeight="1">
      <c r="A20" s="119"/>
      <c r="B20" s="384" t="s">
        <v>318</v>
      </c>
      <c r="C20" s="148">
        <v>0</v>
      </c>
      <c r="D20" s="148">
        <v>0</v>
      </c>
      <c r="E20" s="148">
        <v>0</v>
      </c>
      <c r="F20" s="148">
        <v>0</v>
      </c>
      <c r="G20" s="148">
        <v>0</v>
      </c>
    </row>
    <row r="21" spans="1:7" ht="23.25" customHeight="1">
      <c r="A21" s="120"/>
      <c r="B21" s="384" t="s">
        <v>319</v>
      </c>
      <c r="C21" s="148">
        <v>35902.391790000001</v>
      </c>
      <c r="D21" s="148">
        <v>33632.290259999994</v>
      </c>
      <c r="E21" s="142">
        <v>-6.3229813302641986</v>
      </c>
      <c r="F21" s="142">
        <v>6.335914929648494</v>
      </c>
      <c r="G21" s="142">
        <v>5.0951565474842031</v>
      </c>
    </row>
    <row r="22" spans="1:7" ht="24.75" customHeight="1">
      <c r="A22" s="120"/>
      <c r="B22" s="384" t="s">
        <v>320</v>
      </c>
      <c r="C22" s="148">
        <v>18881.713050000002</v>
      </c>
      <c r="D22" s="148">
        <v>21388.920040000001</v>
      </c>
      <c r="E22" s="142">
        <v>13.278493235019262</v>
      </c>
      <c r="F22" s="327">
        <v>3.3321715252451654</v>
      </c>
      <c r="G22" s="327">
        <v>3.2403352594466495</v>
      </c>
    </row>
    <row r="23" spans="1:7" ht="23.25" customHeight="1">
      <c r="A23" s="120"/>
      <c r="B23" s="384" t="s">
        <v>321</v>
      </c>
      <c r="C23" s="148">
        <v>0</v>
      </c>
      <c r="D23" s="148">
        <v>0</v>
      </c>
      <c r="E23" s="148">
        <v>0</v>
      </c>
      <c r="F23" s="148">
        <v>0</v>
      </c>
      <c r="G23" s="148">
        <v>0</v>
      </c>
    </row>
    <row r="24" spans="1:7" ht="23.25" customHeight="1">
      <c r="A24" s="120"/>
      <c r="B24" s="384" t="s">
        <v>322</v>
      </c>
      <c r="C24" s="148">
        <v>40.368400000000001</v>
      </c>
      <c r="D24" s="148">
        <v>20.960660000000001</v>
      </c>
      <c r="E24" s="142">
        <v>-48.076564837843463</v>
      </c>
      <c r="F24" s="148">
        <v>0</v>
      </c>
      <c r="G24" s="148">
        <v>0</v>
      </c>
    </row>
    <row r="25" spans="1:7" ht="23.25" customHeight="1">
      <c r="A25" s="120"/>
      <c r="B25" s="384" t="s">
        <v>323</v>
      </c>
      <c r="C25" s="148">
        <v>0</v>
      </c>
      <c r="D25" s="148">
        <v>0</v>
      </c>
      <c r="E25" s="148">
        <v>0</v>
      </c>
      <c r="F25" s="148">
        <v>0</v>
      </c>
      <c r="G25" s="148">
        <v>0</v>
      </c>
    </row>
    <row r="26" spans="1:7" ht="23.25" customHeight="1">
      <c r="A26" s="291" t="s">
        <v>307</v>
      </c>
      <c r="B26" s="385" t="s">
        <v>335</v>
      </c>
      <c r="C26" s="290">
        <v>0</v>
      </c>
      <c r="D26" s="148">
        <v>0</v>
      </c>
      <c r="E26" s="148">
        <v>0</v>
      </c>
      <c r="F26" s="148">
        <v>0</v>
      </c>
      <c r="G26" s="148">
        <v>0</v>
      </c>
    </row>
    <row r="27" spans="1:7" ht="23.25" customHeight="1">
      <c r="A27" s="282"/>
      <c r="B27" s="385" t="s">
        <v>324</v>
      </c>
      <c r="C27" s="148">
        <v>0</v>
      </c>
      <c r="D27" s="148">
        <v>0</v>
      </c>
      <c r="E27" s="148">
        <v>0</v>
      </c>
      <c r="F27" s="148">
        <v>0</v>
      </c>
      <c r="G27" s="148">
        <v>0</v>
      </c>
    </row>
    <row r="28" spans="1:7" ht="23.25" customHeight="1">
      <c r="A28" s="282"/>
      <c r="B28" s="385" t="s">
        <v>325</v>
      </c>
      <c r="C28" s="148">
        <v>0</v>
      </c>
      <c r="D28" s="148">
        <v>0</v>
      </c>
      <c r="E28" s="148">
        <v>0</v>
      </c>
      <c r="F28" s="148">
        <v>0</v>
      </c>
      <c r="G28" s="148">
        <v>0</v>
      </c>
    </row>
    <row r="29" spans="1:7" ht="31.5" customHeight="1">
      <c r="A29" s="292" t="s">
        <v>308</v>
      </c>
      <c r="B29" s="383" t="s">
        <v>398</v>
      </c>
      <c r="C29" s="290">
        <v>0</v>
      </c>
      <c r="D29" s="148">
        <v>0</v>
      </c>
      <c r="E29" s="148">
        <v>0</v>
      </c>
      <c r="F29" s="148">
        <v>0</v>
      </c>
      <c r="G29" s="148">
        <v>0</v>
      </c>
    </row>
    <row r="30" spans="1:7" ht="28.5" customHeight="1">
      <c r="A30" s="292" t="s">
        <v>309</v>
      </c>
      <c r="B30" s="383" t="s">
        <v>336</v>
      </c>
      <c r="C30" s="290">
        <v>0</v>
      </c>
      <c r="D30" s="148">
        <v>0</v>
      </c>
      <c r="E30" s="148">
        <v>0</v>
      </c>
      <c r="F30" s="148">
        <v>0</v>
      </c>
      <c r="G30" s="148">
        <v>0</v>
      </c>
    </row>
    <row r="31" spans="1:7" ht="15.75" customHeight="1">
      <c r="A31" s="387"/>
      <c r="B31" s="395" t="s">
        <v>305</v>
      </c>
      <c r="C31" s="388">
        <v>566648.89268000016</v>
      </c>
      <c r="D31" s="388">
        <v>660083.55085</v>
      </c>
      <c r="E31" s="389">
        <v>16.488986280039299</v>
      </c>
      <c r="F31" s="390">
        <v>100</v>
      </c>
      <c r="G31" s="396">
        <v>100</v>
      </c>
    </row>
    <row r="32" spans="1:7">
      <c r="A32" s="122"/>
      <c r="C32" s="85"/>
      <c r="D32" s="85"/>
    </row>
    <row r="33" spans="1:7" ht="15">
      <c r="A33" s="123"/>
      <c r="B33" s="124" t="s">
        <v>209</v>
      </c>
      <c r="C33" s="124"/>
      <c r="D33" s="336"/>
      <c r="E33" s="125"/>
      <c r="F33" s="607"/>
      <c r="G33" s="607"/>
    </row>
    <row r="34" spans="1:7" ht="14.25">
      <c r="A34" s="123"/>
      <c r="B34" s="608">
        <v>2023</v>
      </c>
      <c r="C34" s="608"/>
      <c r="D34" s="608">
        <v>2024</v>
      </c>
      <c r="E34" s="608"/>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25" zoomScaleNormal="100" workbookViewId="0">
      <selection activeCell="D23" sqref="D23:E30"/>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596" t="s">
        <v>233</v>
      </c>
      <c r="B2" s="596"/>
      <c r="C2" s="596"/>
      <c r="D2" s="596"/>
      <c r="E2" s="596"/>
      <c r="F2" s="596"/>
      <c r="G2" s="596"/>
      <c r="H2" s="112"/>
    </row>
    <row r="3" spans="1:8" ht="15.75">
      <c r="A3" s="597" t="s">
        <v>234</v>
      </c>
      <c r="B3" s="597"/>
      <c r="C3" s="597"/>
      <c r="D3" s="597"/>
      <c r="E3" s="597"/>
      <c r="F3" s="597"/>
      <c r="G3" s="597"/>
      <c r="H3" s="113"/>
    </row>
    <row r="5" spans="1:8" ht="14.25">
      <c r="A5" s="114"/>
      <c r="B5" s="115"/>
      <c r="C5" s="609" t="s">
        <v>187</v>
      </c>
      <c r="D5" s="610"/>
      <c r="E5" s="103" t="s">
        <v>54</v>
      </c>
      <c r="F5" s="599" t="s">
        <v>13</v>
      </c>
      <c r="G5" s="605"/>
    </row>
    <row r="6" spans="1:8" ht="14.25">
      <c r="A6" s="116" t="s">
        <v>51</v>
      </c>
      <c r="B6" s="101" t="s">
        <v>11</v>
      </c>
      <c r="C6" s="599" t="s">
        <v>119</v>
      </c>
      <c r="D6" s="600"/>
      <c r="E6" s="103" t="s">
        <v>15</v>
      </c>
      <c r="F6" s="599" t="s">
        <v>15</v>
      </c>
      <c r="G6" s="605"/>
    </row>
    <row r="7" spans="1:8" ht="15">
      <c r="A7" s="117"/>
      <c r="B7" s="104" t="s">
        <v>232</v>
      </c>
      <c r="C7" s="602" t="s">
        <v>350</v>
      </c>
      <c r="D7" s="603"/>
      <c r="E7" s="105" t="s">
        <v>55</v>
      </c>
      <c r="F7" s="602" t="s">
        <v>19</v>
      </c>
      <c r="G7" s="606"/>
    </row>
    <row r="8" spans="1:8" ht="15">
      <c r="A8" s="118"/>
      <c r="B8" s="104"/>
      <c r="C8" s="75"/>
      <c r="D8" s="76"/>
      <c r="E8" s="105" t="s">
        <v>20</v>
      </c>
      <c r="F8" s="602" t="s">
        <v>20</v>
      </c>
      <c r="G8" s="606"/>
    </row>
    <row r="9" spans="1:8" ht="16.5" customHeight="1" thickBot="1">
      <c r="A9" s="73"/>
      <c r="B9" s="508" t="s">
        <v>580</v>
      </c>
      <c r="C9" s="83">
        <v>2023</v>
      </c>
      <c r="D9" s="83">
        <v>2024</v>
      </c>
      <c r="E9" s="83" t="s">
        <v>562</v>
      </c>
      <c r="F9" s="83">
        <v>2023</v>
      </c>
      <c r="G9" s="83">
        <v>2024</v>
      </c>
    </row>
    <row r="10" spans="1:8" ht="15.75" thickBot="1">
      <c r="A10" s="601" t="s">
        <v>487</v>
      </c>
      <c r="B10" s="601"/>
      <c r="C10" s="601"/>
      <c r="D10" s="601"/>
      <c r="E10" s="601"/>
      <c r="F10" s="601"/>
      <c r="G10" s="601"/>
    </row>
    <row r="11" spans="1:8" ht="27" customHeight="1">
      <c r="A11" s="391" t="s">
        <v>306</v>
      </c>
      <c r="B11" s="391" t="s">
        <v>338</v>
      </c>
      <c r="C11" s="392"/>
      <c r="D11" s="392"/>
      <c r="E11" s="393"/>
      <c r="F11" s="394"/>
      <c r="G11" s="394"/>
    </row>
    <row r="12" spans="1:8" ht="27" customHeight="1">
      <c r="A12" s="287"/>
      <c r="B12" s="288" t="s">
        <v>310</v>
      </c>
      <c r="C12" s="326">
        <v>0</v>
      </c>
      <c r="D12" s="326">
        <v>0</v>
      </c>
      <c r="E12" s="326">
        <v>0</v>
      </c>
      <c r="F12" s="326">
        <v>0</v>
      </c>
      <c r="G12" s="326">
        <v>0</v>
      </c>
      <c r="H12" s="326">
        <v>0</v>
      </c>
    </row>
    <row r="13" spans="1:8" ht="27" customHeight="1">
      <c r="A13" s="119"/>
      <c r="B13" s="121" t="s">
        <v>311</v>
      </c>
      <c r="C13" s="148">
        <v>17585.217909999999</v>
      </c>
      <c r="D13" s="148">
        <v>56396.692309999999</v>
      </c>
      <c r="E13" s="316">
        <v>220.70510924933998</v>
      </c>
      <c r="F13" s="313">
        <v>21.792956116034734</v>
      </c>
      <c r="G13" s="314">
        <v>51.700502721528643</v>
      </c>
    </row>
    <row r="14" spans="1:8" ht="27" customHeight="1">
      <c r="A14" s="119"/>
      <c r="B14" s="121" t="s">
        <v>312</v>
      </c>
      <c r="C14" s="148">
        <v>312.69614000000001</v>
      </c>
      <c r="D14" s="148">
        <v>4350.81981</v>
      </c>
      <c r="E14" s="316">
        <v>1291.3890366539222</v>
      </c>
      <c r="F14" s="327">
        <v>0.38751713464968113</v>
      </c>
      <c r="G14" s="314">
        <v>3.9885241884638059</v>
      </c>
    </row>
    <row r="15" spans="1:8" ht="27" customHeight="1">
      <c r="A15" s="119"/>
      <c r="B15" s="121" t="s">
        <v>313</v>
      </c>
      <c r="C15" s="148">
        <v>168.19900999999999</v>
      </c>
      <c r="D15" s="148">
        <v>248.70642999999998</v>
      </c>
      <c r="E15" s="148">
        <v>47.86438398180821</v>
      </c>
      <c r="F15" s="148">
        <v>0.2084451647088226</v>
      </c>
      <c r="G15" s="148">
        <v>0.22799648231846226</v>
      </c>
      <c r="H15" s="148">
        <v>0</v>
      </c>
    </row>
    <row r="16" spans="1:8" ht="27" customHeight="1">
      <c r="A16" s="119"/>
      <c r="B16" s="121" t="s">
        <v>314</v>
      </c>
      <c r="C16" s="148">
        <v>3028.2190900000001</v>
      </c>
      <c r="D16" s="148">
        <v>721.11703</v>
      </c>
      <c r="E16" s="316">
        <v>-76.186761638835051</v>
      </c>
      <c r="F16" s="327">
        <v>3.7528022726736081</v>
      </c>
      <c r="G16" s="314">
        <v>0.6610691415575265</v>
      </c>
    </row>
    <row r="17" spans="1:8" ht="27" customHeight="1">
      <c r="A17" s="119"/>
      <c r="B17" s="121" t="s">
        <v>326</v>
      </c>
      <c r="C17" s="148">
        <v>0</v>
      </c>
      <c r="D17" s="148">
        <v>0</v>
      </c>
      <c r="E17" s="148">
        <v>0</v>
      </c>
      <c r="F17" s="148">
        <v>0</v>
      </c>
      <c r="G17" s="327">
        <v>0</v>
      </c>
    </row>
    <row r="18" spans="1:8" ht="27" customHeight="1">
      <c r="A18" s="119"/>
      <c r="B18" s="121" t="s">
        <v>316</v>
      </c>
      <c r="C18" s="148">
        <v>0</v>
      </c>
      <c r="D18" s="148">
        <v>0</v>
      </c>
      <c r="E18" s="148">
        <v>0</v>
      </c>
      <c r="F18" s="148">
        <v>0</v>
      </c>
      <c r="G18" s="327">
        <v>0</v>
      </c>
      <c r="H18" s="148">
        <v>0</v>
      </c>
    </row>
    <row r="19" spans="1:8" ht="27" customHeight="1">
      <c r="A19" s="119"/>
      <c r="B19" s="121" t="s">
        <v>327</v>
      </c>
      <c r="C19" s="148">
        <v>32719.513009999999</v>
      </c>
      <c r="D19" s="148">
        <v>23301.57202</v>
      </c>
      <c r="E19" s="316">
        <v>-28.783866639829302</v>
      </c>
      <c r="F19" s="313">
        <v>40.548539962048018</v>
      </c>
      <c r="G19" s="314">
        <v>21.361234822317641</v>
      </c>
    </row>
    <row r="20" spans="1:8" ht="27" customHeight="1">
      <c r="A20" s="119"/>
      <c r="B20" s="121" t="s">
        <v>318</v>
      </c>
      <c r="C20" s="148">
        <v>0</v>
      </c>
      <c r="D20" s="148">
        <v>0</v>
      </c>
      <c r="E20" s="148">
        <v>0</v>
      </c>
      <c r="F20" s="148">
        <v>0</v>
      </c>
      <c r="G20" s="148">
        <v>0</v>
      </c>
      <c r="H20" s="148">
        <v>0</v>
      </c>
    </row>
    <row r="21" spans="1:8" ht="27" customHeight="1">
      <c r="A21" s="120"/>
      <c r="B21" s="121" t="s">
        <v>328</v>
      </c>
      <c r="C21" s="148">
        <v>15906.799859999999</v>
      </c>
      <c r="D21" s="148">
        <v>15118.790519999999</v>
      </c>
      <c r="E21" s="316">
        <v>-4.9539149730648653</v>
      </c>
      <c r="F21" s="313">
        <v>19.712931228358457</v>
      </c>
      <c r="G21" s="314">
        <v>13.859838909149694</v>
      </c>
    </row>
    <row r="22" spans="1:8" ht="27" customHeight="1">
      <c r="A22" s="120"/>
      <c r="B22" s="121" t="s">
        <v>320</v>
      </c>
      <c r="C22" s="148">
        <v>10971.56496</v>
      </c>
      <c r="D22" s="148">
        <v>8945.7523899999997</v>
      </c>
      <c r="E22" s="316">
        <v>-18.464207953794045</v>
      </c>
      <c r="F22" s="313">
        <v>13.596808121526676</v>
      </c>
      <c r="G22" s="314">
        <v>8.2008337163296368</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45">
        <v>0</v>
      </c>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45">
        <v>0</v>
      </c>
      <c r="H29" s="290">
        <v>0</v>
      </c>
    </row>
    <row r="30" spans="1:8" ht="31.5" customHeight="1">
      <c r="A30" s="381" t="s">
        <v>309</v>
      </c>
      <c r="B30" s="306" t="s">
        <v>337</v>
      </c>
      <c r="C30" s="382">
        <v>0</v>
      </c>
      <c r="D30" s="148">
        <v>0</v>
      </c>
      <c r="E30" s="148">
        <v>0</v>
      </c>
      <c r="F30" s="148">
        <v>0</v>
      </c>
      <c r="G30" s="446">
        <v>0</v>
      </c>
      <c r="H30" s="290">
        <v>0</v>
      </c>
    </row>
    <row r="31" spans="1:8" ht="24" customHeight="1">
      <c r="A31" s="397"/>
      <c r="B31" s="398" t="s">
        <v>305</v>
      </c>
      <c r="C31" s="399">
        <v>80692.20998</v>
      </c>
      <c r="D31" s="399">
        <v>109083.45053</v>
      </c>
      <c r="E31" s="400">
        <v>35.184611447668779</v>
      </c>
      <c r="F31" s="401">
        <v>100</v>
      </c>
      <c r="G31" s="401">
        <v>100</v>
      </c>
    </row>
    <row r="32" spans="1:8">
      <c r="C32" s="218"/>
      <c r="D32" s="218"/>
    </row>
    <row r="33" spans="1:8" ht="13.5">
      <c r="B33" s="124" t="s">
        <v>219</v>
      </c>
    </row>
    <row r="35" spans="1:8" s="72" customFormat="1" ht="14.25">
      <c r="A35" s="123"/>
      <c r="B35" s="608">
        <v>2023</v>
      </c>
      <c r="C35" s="608"/>
      <c r="D35" s="608">
        <v>2024</v>
      </c>
      <c r="E35" s="608"/>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43" zoomScaleNormal="100" workbookViewId="0">
      <selection activeCell="D45" sqref="D45:E52"/>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50" customFormat="1" ht="19.5" customHeight="1">
      <c r="A1" s="596" t="s">
        <v>61</v>
      </c>
      <c r="B1" s="596"/>
      <c r="C1" s="596"/>
      <c r="D1" s="596"/>
      <c r="E1" s="596"/>
      <c r="F1" s="596"/>
      <c r="G1" s="596"/>
    </row>
    <row r="2" spans="1:7" s="550" customFormat="1" ht="15.75" customHeight="1">
      <c r="A2" s="597" t="s">
        <v>62</v>
      </c>
      <c r="B2" s="597"/>
      <c r="C2" s="597"/>
      <c r="D2" s="597"/>
      <c r="E2" s="597"/>
      <c r="F2" s="597"/>
      <c r="G2" s="597"/>
    </row>
    <row r="3" spans="1:7">
      <c r="A3" s="73"/>
      <c r="B3" s="73"/>
      <c r="E3" s="293"/>
    </row>
    <row r="4" spans="1:7" ht="12" customHeight="1">
      <c r="A4" s="114"/>
      <c r="B4" s="115"/>
      <c r="C4" s="102"/>
      <c r="D4" s="151"/>
      <c r="E4" s="294" t="s">
        <v>54</v>
      </c>
      <c r="F4" s="611" t="s">
        <v>13</v>
      </c>
      <c r="G4" s="612"/>
    </row>
    <row r="5" spans="1:7" ht="12" customHeight="1">
      <c r="A5" s="116" t="s">
        <v>53</v>
      </c>
      <c r="B5" s="101" t="s">
        <v>11</v>
      </c>
      <c r="C5" s="611" t="s">
        <v>213</v>
      </c>
      <c r="D5" s="612"/>
      <c r="E5" s="294" t="s">
        <v>15</v>
      </c>
      <c r="F5" s="611" t="s">
        <v>15</v>
      </c>
      <c r="G5" s="612"/>
    </row>
    <row r="6" spans="1:7" ht="12" customHeight="1">
      <c r="A6" s="117"/>
      <c r="B6" s="104" t="s">
        <v>232</v>
      </c>
      <c r="C6" s="614" t="s">
        <v>212</v>
      </c>
      <c r="D6" s="615"/>
      <c r="E6" s="295" t="s">
        <v>55</v>
      </c>
      <c r="F6" s="614" t="s">
        <v>19</v>
      </c>
      <c r="G6" s="615"/>
    </row>
    <row r="7" spans="1:7" ht="12" customHeight="1">
      <c r="A7" s="118"/>
      <c r="B7" s="104"/>
      <c r="C7" s="102"/>
      <c r="D7" s="151"/>
      <c r="E7" s="295" t="s">
        <v>20</v>
      </c>
      <c r="F7" s="602" t="s">
        <v>20</v>
      </c>
      <c r="G7" s="606"/>
    </row>
    <row r="8" spans="1:7" ht="16.5" customHeight="1" thickBot="1">
      <c r="A8" s="73"/>
      <c r="B8" s="508" t="s">
        <v>580</v>
      </c>
      <c r="C8" s="83">
        <v>2023</v>
      </c>
      <c r="D8" s="83">
        <v>2024</v>
      </c>
      <c r="E8" s="83" t="s">
        <v>562</v>
      </c>
      <c r="F8" s="83">
        <v>2023</v>
      </c>
      <c r="G8" s="83">
        <v>2024</v>
      </c>
    </row>
    <row r="9" spans="1:7" ht="15.75" thickBot="1">
      <c r="A9" s="601" t="s">
        <v>488</v>
      </c>
      <c r="B9" s="613"/>
      <c r="C9" s="601"/>
      <c r="D9" s="601"/>
      <c r="E9" s="601"/>
      <c r="F9" s="601"/>
      <c r="G9" s="601"/>
    </row>
    <row r="10" spans="1:7" ht="24.75" customHeight="1">
      <c r="A10" s="391"/>
      <c r="B10" s="391" t="s">
        <v>331</v>
      </c>
      <c r="C10" s="392"/>
      <c r="D10" s="392"/>
      <c r="E10" s="393"/>
      <c r="F10" s="394"/>
      <c r="G10" s="394"/>
    </row>
    <row r="11" spans="1:7" ht="24.75" customHeight="1">
      <c r="A11" s="119"/>
      <c r="B11" s="121" t="s">
        <v>310</v>
      </c>
      <c r="C11" s="109">
        <v>45</v>
      </c>
      <c r="D11" s="109">
        <v>49</v>
      </c>
      <c r="E11" s="109">
        <v>8.8888888888888786</v>
      </c>
      <c r="F11" s="109">
        <v>0.11004866596561591</v>
      </c>
      <c r="G11" s="327">
        <v>0.1084070796460177</v>
      </c>
    </row>
    <row r="12" spans="1:7" ht="24.75" customHeight="1">
      <c r="A12" s="119"/>
      <c r="B12" s="121" t="s">
        <v>311</v>
      </c>
      <c r="C12" s="109">
        <v>30072</v>
      </c>
      <c r="D12" s="109">
        <v>35050</v>
      </c>
      <c r="E12" s="269">
        <v>16.553604682096299</v>
      </c>
      <c r="F12" s="110">
        <v>73.54185517595559</v>
      </c>
      <c r="G12" s="110">
        <v>77.544247787610615</v>
      </c>
    </row>
    <row r="13" spans="1:7" ht="24.75" customHeight="1">
      <c r="A13" s="119"/>
      <c r="B13" s="121" t="s">
        <v>312</v>
      </c>
      <c r="C13" s="109">
        <v>382</v>
      </c>
      <c r="D13" s="109">
        <v>303</v>
      </c>
      <c r="E13" s="269">
        <v>-20.680628272251312</v>
      </c>
      <c r="F13" s="110">
        <v>0.9341908977525617</v>
      </c>
      <c r="G13" s="110">
        <v>0.67035398230088505</v>
      </c>
    </row>
    <row r="14" spans="1:7" ht="24.75" customHeight="1">
      <c r="A14" s="119"/>
      <c r="B14" s="121" t="s">
        <v>313</v>
      </c>
      <c r="C14" s="109">
        <v>3532</v>
      </c>
      <c r="D14" s="109">
        <v>2589</v>
      </c>
      <c r="E14" s="269">
        <v>-26.698754246885613</v>
      </c>
      <c r="F14" s="110">
        <v>8.637597515345675</v>
      </c>
      <c r="G14" s="110">
        <v>5.7278761061946906</v>
      </c>
    </row>
    <row r="15" spans="1:7" ht="24.75" customHeight="1">
      <c r="A15" s="119"/>
      <c r="B15" s="121" t="s">
        <v>314</v>
      </c>
      <c r="C15" s="109">
        <v>3761</v>
      </c>
      <c r="D15" s="109">
        <v>3895</v>
      </c>
      <c r="E15" s="269">
        <v>3.5628822121776205</v>
      </c>
      <c r="F15" s="110">
        <v>9.1976229488151429</v>
      </c>
      <c r="G15" s="110">
        <v>8.6172566371681416</v>
      </c>
    </row>
    <row r="16" spans="1:7" ht="24.75" customHeight="1">
      <c r="A16" s="119"/>
      <c r="B16" s="121" t="s">
        <v>326</v>
      </c>
      <c r="C16" s="109">
        <v>12</v>
      </c>
      <c r="D16" s="109">
        <v>17</v>
      </c>
      <c r="E16" s="269">
        <v>41.666666666666671</v>
      </c>
      <c r="F16" s="110">
        <v>2.9346310924164242E-2</v>
      </c>
      <c r="G16" s="110">
        <v>3.7610619469026552E-2</v>
      </c>
    </row>
    <row r="17" spans="1:7" ht="24.75" customHeight="1">
      <c r="A17" s="119"/>
      <c r="B17" s="121" t="s">
        <v>316</v>
      </c>
      <c r="C17" s="109">
        <v>91</v>
      </c>
      <c r="D17" s="109">
        <v>75</v>
      </c>
      <c r="E17" s="269">
        <v>-17.582417582417587</v>
      </c>
      <c r="F17" s="142">
        <v>0.22254285784157882</v>
      </c>
      <c r="G17" s="142">
        <v>0.16592920353982302</v>
      </c>
    </row>
    <row r="18" spans="1:7" ht="24.75" customHeight="1">
      <c r="A18" s="119"/>
      <c r="B18" s="121" t="s">
        <v>327</v>
      </c>
      <c r="C18" s="109">
        <v>942</v>
      </c>
      <c r="D18" s="109">
        <v>1035</v>
      </c>
      <c r="E18" s="269">
        <v>9.8726114649681627</v>
      </c>
      <c r="F18" s="142">
        <v>2.3036854075468929</v>
      </c>
      <c r="G18" s="142">
        <v>2.2898230088495573</v>
      </c>
    </row>
    <row r="19" spans="1:7" ht="24.75" customHeight="1">
      <c r="A19" s="119"/>
      <c r="B19" s="121" t="s">
        <v>318</v>
      </c>
      <c r="C19" s="109">
        <v>0</v>
      </c>
      <c r="D19" s="109">
        <v>0</v>
      </c>
      <c r="E19" s="109">
        <v>0</v>
      </c>
      <c r="F19" s="109">
        <v>0</v>
      </c>
      <c r="G19" s="109">
        <v>0</v>
      </c>
    </row>
    <row r="20" spans="1:7" ht="24.75" customHeight="1">
      <c r="A20" s="120"/>
      <c r="B20" s="121" t="s">
        <v>328</v>
      </c>
      <c r="C20" s="109">
        <v>1291</v>
      </c>
      <c r="D20" s="109">
        <v>1339</v>
      </c>
      <c r="E20" s="269">
        <v>3.7180480247869907</v>
      </c>
      <c r="F20" s="142">
        <v>3.1571739502580027</v>
      </c>
      <c r="G20" s="142">
        <v>2.9623893805309733</v>
      </c>
    </row>
    <row r="21" spans="1:7" ht="24.75" customHeight="1">
      <c r="A21" s="120"/>
      <c r="B21" s="121" t="s">
        <v>320</v>
      </c>
      <c r="C21" s="109">
        <v>755</v>
      </c>
      <c r="D21" s="109">
        <v>843</v>
      </c>
      <c r="E21" s="269">
        <v>11.655629139072854</v>
      </c>
      <c r="F21" s="142">
        <v>1.8463720623120004</v>
      </c>
      <c r="G21" s="142">
        <v>1.8650442477876106</v>
      </c>
    </row>
    <row r="22" spans="1:7" ht="24.75" customHeight="1">
      <c r="A22" s="120"/>
      <c r="B22" s="121" t="s">
        <v>321</v>
      </c>
      <c r="C22" s="109">
        <v>0</v>
      </c>
      <c r="D22" s="109">
        <v>0</v>
      </c>
      <c r="E22" s="109">
        <v>0</v>
      </c>
      <c r="F22" s="109">
        <v>0</v>
      </c>
      <c r="G22" s="109">
        <v>0</v>
      </c>
    </row>
    <row r="23" spans="1:7" ht="24.75" customHeight="1">
      <c r="A23" s="120"/>
      <c r="B23" s="121" t="s">
        <v>322</v>
      </c>
      <c r="C23" s="109">
        <v>8</v>
      </c>
      <c r="D23" s="109">
        <v>5</v>
      </c>
      <c r="E23" s="269">
        <v>-37.5</v>
      </c>
      <c r="F23" s="327">
        <v>1.956420728277616E-2</v>
      </c>
      <c r="G23" s="327">
        <v>1.1061946902654867E-2</v>
      </c>
    </row>
    <row r="24" spans="1:7" ht="24.75" customHeight="1">
      <c r="A24" s="502"/>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563</v>
      </c>
      <c r="G29" s="307" t="s">
        <v>563</v>
      </c>
    </row>
    <row r="30" spans="1:7" ht="15" customHeight="1">
      <c r="A30" s="402"/>
      <c r="B30" s="403" t="s">
        <v>305</v>
      </c>
      <c r="C30" s="404">
        <v>40891</v>
      </c>
      <c r="D30" s="404">
        <v>45200</v>
      </c>
      <c r="E30" s="405">
        <v>10.537771147685305</v>
      </c>
      <c r="F30" s="406">
        <v>100</v>
      </c>
      <c r="G30" s="407">
        <v>100</v>
      </c>
    </row>
    <row r="31" spans="1:7" ht="12.75" thickBot="1">
      <c r="A31" s="91"/>
      <c r="B31" s="91"/>
      <c r="C31" s="252"/>
      <c r="D31" s="252"/>
      <c r="E31" s="233"/>
      <c r="F31" s="91"/>
      <c r="G31" s="91"/>
    </row>
    <row r="32" spans="1:7" ht="15.75" thickBot="1">
      <c r="A32" s="601" t="s">
        <v>489</v>
      </c>
      <c r="B32" s="601"/>
      <c r="C32" s="601"/>
      <c r="D32" s="601"/>
      <c r="E32" s="601"/>
      <c r="F32" s="601"/>
      <c r="G32" s="601"/>
    </row>
    <row r="33" spans="1:7" ht="28.5" customHeight="1">
      <c r="A33" s="391"/>
      <c r="B33" s="391" t="s">
        <v>331</v>
      </c>
      <c r="C33" s="392"/>
      <c r="D33" s="392"/>
      <c r="E33" s="393"/>
      <c r="F33" s="394"/>
      <c r="G33" s="394"/>
    </row>
    <row r="34" spans="1:7" ht="28.5" customHeight="1">
      <c r="A34" s="119"/>
      <c r="B34" s="121" t="s">
        <v>310</v>
      </c>
      <c r="C34" s="109">
        <v>0</v>
      </c>
      <c r="D34" s="109">
        <v>0</v>
      </c>
      <c r="E34" s="109">
        <v>0</v>
      </c>
      <c r="F34" s="109">
        <v>0</v>
      </c>
      <c r="G34" s="109">
        <v>0</v>
      </c>
    </row>
    <row r="35" spans="1:7" ht="28.5" customHeight="1">
      <c r="A35" s="119"/>
      <c r="B35" s="121" t="s">
        <v>311</v>
      </c>
      <c r="C35" s="454">
        <v>30</v>
      </c>
      <c r="D35" s="454">
        <v>57</v>
      </c>
      <c r="E35" s="269">
        <v>89.999999999999986</v>
      </c>
      <c r="F35" s="111">
        <v>2.1201413427561837</v>
      </c>
      <c r="G35" s="111">
        <v>4.5563549160671464</v>
      </c>
    </row>
    <row r="36" spans="1:7" ht="28.5" customHeight="1">
      <c r="A36" s="119"/>
      <c r="B36" s="121" t="s">
        <v>312</v>
      </c>
      <c r="C36" s="109">
        <v>3</v>
      </c>
      <c r="D36" s="454">
        <v>8</v>
      </c>
      <c r="E36" s="111">
        <v>166.66666666666666</v>
      </c>
      <c r="F36" s="111">
        <v>0.21201413427561835</v>
      </c>
      <c r="G36" s="111">
        <v>0.63948840927258188</v>
      </c>
    </row>
    <row r="37" spans="1:7" ht="28.5" customHeight="1">
      <c r="A37" s="119"/>
      <c r="B37" s="121" t="s">
        <v>313</v>
      </c>
      <c r="C37" s="109">
        <v>3</v>
      </c>
      <c r="D37" s="109">
        <v>3</v>
      </c>
      <c r="E37" s="111">
        <v>0</v>
      </c>
      <c r="F37" s="111">
        <v>0.21201413427561835</v>
      </c>
      <c r="G37" s="111">
        <v>0.23980815347721821</v>
      </c>
    </row>
    <row r="38" spans="1:7" ht="28.5" customHeight="1">
      <c r="A38" s="119"/>
      <c r="B38" s="121" t="s">
        <v>314</v>
      </c>
      <c r="C38" s="109">
        <v>12</v>
      </c>
      <c r="D38" s="454">
        <v>11</v>
      </c>
      <c r="E38" s="269">
        <v>-8.3333333333333375</v>
      </c>
      <c r="F38" s="111">
        <v>0.84805653710247342</v>
      </c>
      <c r="G38" s="111">
        <v>0.87929656274980017</v>
      </c>
    </row>
    <row r="39" spans="1:7" ht="28.5" customHeight="1">
      <c r="A39" s="119"/>
      <c r="B39" s="121" t="s">
        <v>326</v>
      </c>
      <c r="C39" s="109">
        <v>0</v>
      </c>
      <c r="D39" s="109">
        <v>0</v>
      </c>
      <c r="E39" s="109">
        <v>0</v>
      </c>
      <c r="F39" s="109">
        <v>0</v>
      </c>
      <c r="G39" s="109">
        <v>0</v>
      </c>
    </row>
    <row r="40" spans="1:7" ht="28.5" customHeight="1">
      <c r="A40" s="357"/>
      <c r="B40" s="121" t="s">
        <v>316</v>
      </c>
      <c r="C40" s="109">
        <v>0</v>
      </c>
      <c r="D40" s="109">
        <v>0</v>
      </c>
      <c r="E40" s="109">
        <v>0</v>
      </c>
      <c r="F40" s="109">
        <v>0</v>
      </c>
      <c r="G40" s="109">
        <v>0</v>
      </c>
    </row>
    <row r="41" spans="1:7" ht="28.5" customHeight="1">
      <c r="A41" s="119"/>
      <c r="B41" s="121" t="s">
        <v>327</v>
      </c>
      <c r="C41" s="454">
        <v>123</v>
      </c>
      <c r="D41" s="454">
        <v>148</v>
      </c>
      <c r="E41" s="269">
        <v>20.32520325203253</v>
      </c>
      <c r="F41" s="327">
        <v>8.6925795053003529</v>
      </c>
      <c r="G41" s="327">
        <v>11.830535571542766</v>
      </c>
    </row>
    <row r="42" spans="1:7" ht="28.5" customHeight="1">
      <c r="A42" s="119"/>
      <c r="B42" s="121" t="s">
        <v>318</v>
      </c>
      <c r="C42" s="109">
        <v>0</v>
      </c>
      <c r="D42" s="109">
        <v>0</v>
      </c>
      <c r="E42" s="109">
        <v>0</v>
      </c>
      <c r="F42" s="109">
        <v>0</v>
      </c>
      <c r="G42" s="109">
        <v>0</v>
      </c>
    </row>
    <row r="43" spans="1:7" ht="28.5" customHeight="1">
      <c r="A43" s="120"/>
      <c r="B43" s="121" t="s">
        <v>328</v>
      </c>
      <c r="C43" s="454">
        <v>565</v>
      </c>
      <c r="D43" s="454">
        <v>525</v>
      </c>
      <c r="E43" s="269">
        <v>-7.0796460176991154</v>
      </c>
      <c r="F43" s="327">
        <v>39.929328621908127</v>
      </c>
      <c r="G43" s="327">
        <v>41.966426858513188</v>
      </c>
    </row>
    <row r="44" spans="1:7" ht="28.5" customHeight="1">
      <c r="A44" s="120"/>
      <c r="B44" s="121" t="s">
        <v>320</v>
      </c>
      <c r="C44" s="454">
        <v>679</v>
      </c>
      <c r="D44" s="454">
        <v>499</v>
      </c>
      <c r="E44" s="269">
        <v>-26.509572901325473</v>
      </c>
      <c r="F44" s="327">
        <v>47.985865724381625</v>
      </c>
      <c r="G44" s="327">
        <v>39.888089528377293</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7"/>
      <c r="B53" s="408" t="s">
        <v>305</v>
      </c>
      <c r="C53" s="388">
        <v>1415</v>
      </c>
      <c r="D53" s="388">
        <v>1251</v>
      </c>
      <c r="E53" s="389">
        <v>-11.590106007067135</v>
      </c>
      <c r="F53" s="390">
        <v>100</v>
      </c>
      <c r="G53" s="396">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Redona Eltari</cp:lastModifiedBy>
  <cp:lastPrinted>2024-05-27T12:53:01Z</cp:lastPrinted>
  <dcterms:created xsi:type="dcterms:W3CDTF">2003-05-15T02:09:00Z</dcterms:created>
  <dcterms:modified xsi:type="dcterms:W3CDTF">2024-05-27T13:00:23Z</dcterms:modified>
</cp:coreProperties>
</file>