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5/shkurt/PER BOTIM/"/>
    </mc:Choice>
  </mc:AlternateContent>
  <xr:revisionPtr revIDLastSave="408" documentId="8_{209AE730-D17B-437B-B3F6-E7B2E4927642}" xr6:coauthVersionLast="47" xr6:coauthVersionMax="47" xr10:uidLastSave="{AB0FE958-B1FA-4F8F-8EF9-104561521EE5}"/>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'F13'!$A$1:$H$69</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'F23'!$A$1:$B$41</definedName>
    <definedName name="_xlnm.Print_Area" localSheetId="26">'F24'!$A$1:$F$55</definedName>
    <definedName name="_xlnm.Print_Area" localSheetId="27">'F25'!$A$1:$F$54</definedName>
    <definedName name="_xlnm.Print_Area" localSheetId="28">'F26'!$A$1:$F$56</definedName>
    <definedName name="_xlnm.Print_Area" localSheetId="29">'F27'!$A$1:$F$53</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'F33'!$A$1:$F$50</definedName>
    <definedName name="_xlnm.Print_Area" localSheetId="36">'F34'!$A$1:$F$56</definedName>
    <definedName name="_xlnm.Print_Area" localSheetId="37">'F35'!$A$1:$F$32</definedName>
    <definedName name="_xlnm.Print_Area" localSheetId="38">'F36'!$A$1:$F$66</definedName>
    <definedName name="_xlnm.Print_Area" localSheetId="39">'F37'!$A$1:$F$62</definedName>
    <definedName name="_xlnm.Print_Area" localSheetId="40">'F38'!$A$1:$F$57</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<sst xmlns="http://schemas.openxmlformats.org/spreadsheetml/2006/main" count="1669" uniqueCount="615">
  <si>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</si>
  <si>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</si>
  <si>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</si>
  <si>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</si>
  <si>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</si>
  <si>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</si>
  <si>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</si>
  <si>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</si>
  <si>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</si>
  <si>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</si>
  <si>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</si>
  <si>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</si>
  <si>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</si>
  <si>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</si>
  <si>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</si>
  <si>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</si>
  <si>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</si>
  <si>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</si>
  <si>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</si>
  <si>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</si>
  <si>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</si>
  <si>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</si>
  <si>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</si>
  <si>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</si>
  <si>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</si>
  <si>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</si>
  <si>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</si>
  <si>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</si>
  <si>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</si>
  <si>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</si>
  <si>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</si>
  <si>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</si>
  <si>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</si>
  <si>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</si>
  <si>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</si>
  <si>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</si>
  <si>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</si>
  <si>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</si>
  <si>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</si>
  <si>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</si>
  <si>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</si>
  <si>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</si>
  <si>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</si>
  <si>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</si>
  <si>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</si>
  <si>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</si>
  <si>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</si>
  <si>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</si>
  <si>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</si>
  <si>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</si>
  <si>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</si>
  <si>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</si>
  <si>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</si>
  <si>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</si>
  <si>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</si>
  <si>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</si>
  <si>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</si>
  <si>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</si>
  <si>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</si>
  <si>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</si>
  <si>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</si>
  <si>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</si>
  <si>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</si>
  <si>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</si>
  <si>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</si>
  <si>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</si>
  <si>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</si>
  <si>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</si>
  <si>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</si>
  <si>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</si>
  <si>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</si>
  <si>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</si>
  <si>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</si>
  <si>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</si>
  <si>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</si>
  <si>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</si>
  <si>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</si>
  <si>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</si>
  <si>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</si>
  <si>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</si>
  <si>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</si>
  <si>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</si>
  <si>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</si>
  <si>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</si>
  <si>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</si>
  <si>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</si>
  <si>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</si>
  <si>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</si>
  <si>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</si>
  <si>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</si>
  <si>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</si>
  <si>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</si>
  <si>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</si>
  <si>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</si>
  <si>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</si>
  <si>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</si>
  <si>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</si>
  <si>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</si>
  <si>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</si>
  <si>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</si>
  <si>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</si>
  <si>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</si>
  <si>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</si>
  <si>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</si>
  <si>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</si>
  <si>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</si>
  <si>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</si>
  <si>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</si>
  <si>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</si>
  <si>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</si>
  <si>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</si>
  <si>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</si>
  <si>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</si>
  <si>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</si>
  <si>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</si>
  <si>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</si>
  <si>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</si>
  <si>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</si>
  <si>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</si>
  <si>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</si>
  <si>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</si>
  <si>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</si>
  <si>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</si>
  <si>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</si>
  <si>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</si>
  <si>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</si>
  <si>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</si>
  <si>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</si>
  <si>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</si>
  <si>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</si>
  <si>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</si>
  <si>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</si>
  <si>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</si>
  <si>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</si>
  <si>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</si>
  <si>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</si>
  <si>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</si>
  <si>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</si>
  <si>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</si>
  <si>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</si>
  <si>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</si>
  <si>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</si>
  <si>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</si>
  <si>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</si>
  <si>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</si>
  <si>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</si>
  <si>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</si>
  <si>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</si>
  <si>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</si>
  <si>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</si>
  <si>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</si>
  <si>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</si>
  <si>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</si>
  <si>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</si>
  <si>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</si>
  <si>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</si>
  <si>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</si>
  <si>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</si>
  <si>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</si>
  <si>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</si>
  <si>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</si>
  <si>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</si>
  <si>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</si>
  <si>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</si>
  <si>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</si>
  <si>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</si>
  <si>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</si>
  <si>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</si>
  <si>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</si>
  <si>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</si>
  <si>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</si>
  <si>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</si>
  <si>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</si>
  <si>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</si>
  <si>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</si>
  <si>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</si>
  <si>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</si>
  <si>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</si>
  <si>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</si>
  <si>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</si>
  <si>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</si>
  <si>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</si>
  <si>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</si>
  <si>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</si>
  <si>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</si>
  <si>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</si>
  <si>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</si>
  <si>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</si>
  <si>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</si>
  <si>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</si>
  <si>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</si>
  <si>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</si>
  <si>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</si>
  <si>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</si>
  <si>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</si>
  <si>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</si>
  <si>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</si>
  <si>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</si>
  <si>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</si>
  <si>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</si>
  <si>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</si>
  <si>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</si>
  <si>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</si>
  <si>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</si>
  <si>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</si>
  <si>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</si>
  <si>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</si>
  <si>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</si>
  <si>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</si>
  <si>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</si>
  <si>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</si>
  <si>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</si>
  <si>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</si>
  <si>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</si>
  <si>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</si>
  <si>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</si>
  <si>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</si>
  <si>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</si>
  <si>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</si>
  <si>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</si>
  <si>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</si>
  <si>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</si>
  <si>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</si>
  <si>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</si>
  <si>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</si>
  <si>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</si>
  <si>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</si>
  <si>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</si>
  <si>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</si>
  <si>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</si>
  <si>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</si>
  <si>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</si>
  <si>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</si>
  <si>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</si>
  <si>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</si>
  <si>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</si>
  <si>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</si>
  <si>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</si>
  <si>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</si>
  <si>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</si>
  <si>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</si>
  <si>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</si>
  <si>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</si>
  <si>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</si>
  <si>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</si>
  <si>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</si>
  <si>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</si>
  <si>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</si>
  <si>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</si>
  <si>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</si>
  <si>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</si>
  <si>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</si>
  <si>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</si>
  <si>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</si>
  <si>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</si>
  <si>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</si>
  <si>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</si>
  <si>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</si>
  <si>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</si>
  <si>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</si>
  <si>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</si>
  <si>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</si>
  <si>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</si>
  <si>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</si>
  <si>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</si>
  <si>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</si>
  <si>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</si>
  <si>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</si>
  <si>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</si>
  <si>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</si>
  <si>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</si>
  <si>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</si>
  <si>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</si>
  <si>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</si>
  <si>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</si>
  <si>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</si>
  <si>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</si>
  <si>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</si>
  <si>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</si>
  <si>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</si>
  <si>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</si>
  <si>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</si>
  <si>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</si>
  <si>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</si>
  <si>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</si>
  <si>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</si>
  <si>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</si>
  <si>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</si>
  <si>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</si>
  <si>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</si>
  <si>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</si>
  <si>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</si>
  <si>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</si>
  <si>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</si>
  <si>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</si>
  <si>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</si>
  <si>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</si>
  <si>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</si>
  <si>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</si>
  <si>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</si>
  <si>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</si>
  <si>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</si>
  <si>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</si>
  <si>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</si>
  <si>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</si>
  <si>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</si>
  <si>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</si>
  <si>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</si>
  <si>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</si>
  <si>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</si>
  <si>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</si>
  <si>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</si>
  <si>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</si>
  <si>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</si>
  <si>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</si>
  <si>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</si>
  <si>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</si>
  <si>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</si>
  <si>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</si>
  <si>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</si>
  <si>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</si>
  <si>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</si>
  <si>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</si>
  <si>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</si>
  <si>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</si>
  <si>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</si>
  <si>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</si>
  <si>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</si>
  <si>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</si>
  <si>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</si>
  <si>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</si>
  <si>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</si>
  <si>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</si>
  <si>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</si>
  <si>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</si>
  <si>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</si>
  <si>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</si>
  <si>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</si>
  <si>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</si>
  <si>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</si>
  <si>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</si>
  <si>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</si>
  <si>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</si>
  <si>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</si>
  <si>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</si>
  <si>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</si>
  <si>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</si>
  <si>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</si>
  <si>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</si>
  <si>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</si>
  <si>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</si>
  <si>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</si>
  <si>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</si>
  <si>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</si>
  <si>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</si>
  <si>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</si>
  <si>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</si>
  <si>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</si>
  <si>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</si>
  <si>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</si>
  <si>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</si>
  <si>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</si>
  <si>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</si>
  <si>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</si>
  <si>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</si>
  <si>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</si>
  <si>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</si>
  <si>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</si>
  <si>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</si>
  <si>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</si>
  <si>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</si>
  <si>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</si>
  <si>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</si>
  <si>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</si>
  <si>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</si>
  <si>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</si>
  <si>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</si>
  <si>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</si>
  <si>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</si>
  <si>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</si>
  <si>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</si>
  <si>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</si>
  <si>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</si>
  <si>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</si>
  <si>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</si>
  <si>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</si>
  <si>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</si>
  <si>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</si>
  <si>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</si>
  <si>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</si>
  <si>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</si>
  <si>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</si>
  <si>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</si>
  <si>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</si>
  <si>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</si>
  <si>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</si>
  <si>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</si>
  <si>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</si>
  <si>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</si>
  <si>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</si>
  <si>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</si>
  <si>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</si>
  <si>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</si>
  <si>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</si>
  <si>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</si>
  <si>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</si>
  <si>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</si>
  <si>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</si>
  <si>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</si>
  <si>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</si>
  <si>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</si>
  <si>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</si>
  <si>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</si>
  <si>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</si>
  <si>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</si>
  <si>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</si>
  <si>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</si>
  <si>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</si>
  <si>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</si>
  <si>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</si>
  <si>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</si>
  <si>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</si>
  <si>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</si>
  <si>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</si>
  <si>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</si>
  <si>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</si>
  <si>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</si>
  <si>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</si>
  <si>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</si>
  <si>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</si>
  <si>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</si>
  <si>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</si>
  <si>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</si>
  <si>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</si>
  <si>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</si>
  <si>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</si>
  <si>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</si>
  <si>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</si>
  <si>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</si>
  <si>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</si>
  <si>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</si>
  <si>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</si>
  <si>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</si>
  <si>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</si>
  <si>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</si>
  <si>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</si>
  <si>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</si>
  <si>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</si>
  <si>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</si>
  <si>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</si>
  <si>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</si>
  <si>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</si>
  <si>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</si>
  <si>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</si>
  <si>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</si>
  <si>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</si>
  <si>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</si>
  <si>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</si>
  <si>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</si>
  <si>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</si>
  <si>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</si>
  <si>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</si>
  <si>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</si>
  <si>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</si>
  <si>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</si>
  <si>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</si>
  <si>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</si>
  <si>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</si>
  <si>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</si>
  <si>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</si>
  <si>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</si>
  <si>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</si>
  <si>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</si>
  <si>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</si>
  <si>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</si>
  <si>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</si>
  <si>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</si>
  <si>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</si>
  <si>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</si>
  <si>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</si>
  <si>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</si>
  <si>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</si>
  <si>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</si>
  <si>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</si>
  <si>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</si>
  <si>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</si>
  <si>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</si>
  <si>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</si>
  <si>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</si>
  <si>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</si>
  <si>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</si>
  <si>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</si>
  <si>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</si>
  <si>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</si>
  <si>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</si>
  <si>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</si>
  <si>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</si>
  <si>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</si>
  <si>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</si>
  <si>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</si>
  <si>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</si>
  <si>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</si>
  <si>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</si>
  <si>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</si>
  <si>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</si>
  <si>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</si>
  <si>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</si>
  <si>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</si>
  <si>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</si>
  <si>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</si>
  <si>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</si>
  <si>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</si>
  <si>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</si>
  <si>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</si>
  <si>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</si>
  <si>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</si>
  <si>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</si>
  <si>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</si>
  <si>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</si>
  <si>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</si>
  <si>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</si>
  <si>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</si>
  <si>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</si>
  <si>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</si>
  <si>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</si>
  <si>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</si>
  <si>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</si>
  <si>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</si>
  <si>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</si>
  <si>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</si>
  <si>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</si>
  <si>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</si>
  <si>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</si>
  <si>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</si>
  <si>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</si>
  <si>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</si>
  <si>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</si>
  <si>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</si>
  <si>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</si>
  <si>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</si>
  <si>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</si>
  <si>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</si>
  <si>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</si>
  <si>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</si>
  <si>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</si>
  <si>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</si>
  <si>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</si>
  <si>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</si>
  <si>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</si>
  <si>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</si>
  <si>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</si>
  <si>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</si>
  <si>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</si>
  <si>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</si>
  <si>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</si>
  <si>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</si>
  <si>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</si>
  <si>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</si>
  <si>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</si>
  <si>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</si>
  <si>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</si>
  <si>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</si>
  <si>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</si>
  <si>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</si>
  <si>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</si>
  <si>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</si>
  <si>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</si>
  <si>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</si>
  <si>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</si>
  <si>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</si>
  <si>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</si>
  <si>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</si>
  <si>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</si>
  <si>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</si>
  <si>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</si>
  <si>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</si>
  <si>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</si>
  <si>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</si>
  <si>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</si>
  <si>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</si>
  <si>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</si>
  <si>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</si>
  <si>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</si>
  <si>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</si>
  <si>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</si>
  <si>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 xml:space="preserve">"Viena Life Insurance" Viena Sigurim Jete </t>
  </si>
  <si>
    <r>
      <rPr>
        <b/>
        <sz val="10"/>
        <rFont val="Times New Roman"/>
        <family val="1"/>
      </rPr>
      <t xml:space="preserve">Dëme pezull  Fond Kompesimi </t>
    </r>
    <r>
      <rPr>
        <sz val="10"/>
        <rFont val="Times New Roman"/>
        <family val="1"/>
      </rPr>
      <t xml:space="preserve">/                       Outstanting </t>
    </r>
    <r>
      <rPr>
        <i/>
        <sz val="10"/>
        <rFont val="Times New Roman"/>
        <family val="1"/>
      </rPr>
      <t>Claims Compensation Fund</t>
    </r>
  </si>
  <si>
    <t>25/`24-1</t>
  </si>
  <si>
    <t>479</t>
  </si>
  <si>
    <t>11,632</t>
  </si>
  <si>
    <t>4,933</t>
  </si>
  <si>
    <t>1,420</t>
  </si>
  <si>
    <r>
      <t xml:space="preserve">Janar - Shkurt / </t>
    </r>
    <r>
      <rPr>
        <i/>
        <sz val="9"/>
        <rFont val="Times New Roman"/>
        <family val="1"/>
      </rPr>
      <t>January - Februay</t>
    </r>
  </si>
  <si>
    <r>
      <t xml:space="preserve">Janar - Shkurt 2025 / </t>
    </r>
    <r>
      <rPr>
        <i/>
        <sz val="9"/>
        <rFont val="Times New Roman"/>
        <family val="1"/>
      </rPr>
      <t>January - February 2025</t>
    </r>
  </si>
  <si>
    <r>
      <t xml:space="preserve">Janar - Shkurt 2025 / </t>
    </r>
    <r>
      <rPr>
        <i/>
        <sz val="9"/>
        <rFont val="Times New Roman"/>
        <family val="1"/>
      </rPr>
      <t>January - february 2025</t>
    </r>
  </si>
  <si>
    <t>Për konvertimin e të dhënave në valutë të huaj është përdorur kursi mesatar i këmbimit për muajin Shkurt 2025, referuar të dhënave të publikuara në faqen zyrtare të internetit të Bankës së Shqipërisë: 1 Euro = 99.03 lekë dhe 1 USD = 95.1 lekë.</t>
  </si>
  <si>
    <t>For data in foreign currency, the official average currency exchange rate fo February 2025 is used, referring to the Central Bank of Albania official website: 1 Euro = 99.03 ALL dhe 1 USD = 95.1 ALL.</t>
  </si>
  <si>
    <t xml:space="preserve">Në Janar-Shkurt 2025 tregu i sigurimeve ka patur një rritje prej 6.88 %, krahasuar me Janar-Shkurt 2024. Vëllimi i primeve të shkruara bruto është rritur me 245,305 mijë lekë duke arritur shifrën 3,810,402 mijë lekë. </t>
  </si>
  <si>
    <t xml:space="preserve">Numri i kontratave arriti në 233,537 duke shënuar një rritje me 14.13% krahasuar me Janar-Shkurt 2024.
</t>
  </si>
  <si>
    <t>Vëllimi i primeve të shkruara bruto në veprimtarinë e Jo-Jetës kapi shifrën 3,449,669 mijë lekë duke shënuar një rritje në masën 6.01 % krahasuar me Janar-Shkurt 2024.</t>
  </si>
  <si>
    <t>Numri i kontratave në sigurimin e Jo-Jetës kapi shifrën 203,998 duke shënuar një rritje në masën 10.97% krahasuar me Janar-Shkurt 2024.</t>
  </si>
  <si>
    <t>Vëllimi i primeve të shkruara bruto në veprimtarinë e Jetës kapi shifrën 359,163 mijë lekë duke shënuar një rritje në masën 15.53% krahasuar me Janar-Shkurt 2024.</t>
  </si>
  <si>
    <t>Numri i kontratave në sigurimin e Jetës arriti në 29,533 duke shënuar një rritje në masën 42.03% krahasuar me Janar-Shkurt 2024.</t>
  </si>
  <si>
    <t>Gjate periudhes Janar-Shkurt 2025 janë paguar gjithsej 1,269,160 mijë lekë dëme ose 1.28 % më pak se në Janar-Shkurt 2024.</t>
  </si>
  <si>
    <t>Numri i dëmeve të paguara në Janar-Shkurt 2025 është rritur me 626 dhe arriti shifrën 12,111 nga të cilat 11,632 dëme janë paguar nga shoqëritë e sigurimit të Jo-Jetës dhe 479 nga shoqëritë e sigurimit të Jetës.</t>
  </si>
  <si>
    <t>Janar Shkurt 2025</t>
  </si>
  <si>
    <t>January - February 2025</t>
  </si>
  <si>
    <t xml:space="preserve">During January-February 2025 the insurance market experienced an increase by 6.88% compared to January-February 2024. The volume  of gross written premiums increased by ALL 245,305 thousand, reaching the figure of ALL 3,810,402 thousand. </t>
  </si>
  <si>
    <t>The number of policies was 233,537 an increase  of 14.13% compared to January-February 2024.</t>
  </si>
  <si>
    <t>The volume of gross written premiums in Non-Life insurance business was ALL 3,449,669 thousand, an increase by 6.01% compared to January-February 2024.</t>
  </si>
  <si>
    <t>The number of Non-Life insurance policies was 203,998 an increase of 10.97% compared to January-February 2024.</t>
  </si>
  <si>
    <t>The amount of gross insurance premiums in Life insurance business was ALL 359,163 thousand, an increase by 15.53% compared to January-February 2024.</t>
  </si>
  <si>
    <t>The number of Life insurance policies was 29,533, an increase by 42.03% compared to January-February 2024.</t>
  </si>
  <si>
    <t xml:space="preserve">During January-February 2025, the total of paid claims was ALL 1,269,160 thousand, or 1.28% less than compared to January-February 2024.
</t>
  </si>
  <si>
    <t>The number of claims paid in January-February 2025 was 12,111 an increase by 626 compared to January-February 2025. Of those, 11,632 claims were paid by Non-Life Insurers and 479 by Life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</si>
</sst>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right/>
      <top/>
      <bottom style="medium">
        <color theme="0" tint="-0.499984740745262"/>
      </bottom>
      <diagonal/>
    </border>
    <border>
      <left/>
      <right style="thin">
        <color indexed="64"/>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7">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3" fontId="31" fillId="6" borderId="41" xfId="0" applyNumberFormat="1" applyFont="1" applyFill="1" applyBorder="1" applyAlignment="1" applyProtection="1">
      <alignment horizontal="right" wrapText="1"/>
      <protection locked="0"/>
    </xf>
    <xf numFmtId="0" fontId="120" fillId="11" borderId="42" xfId="0" applyFont="1" applyFill="1" applyBorder="1" applyAlignment="1" applyProtection="1">
      <alignment horizontal="center"/>
      <protection locked="0"/>
    </xf>
    <xf numFmtId="0" fontId="120" fillId="11" borderId="43"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7" fontId="7" fillId="5" borderId="44" xfId="2" applyNumberFormat="1" applyFont="1" applyFill="1" applyBorder="1" applyAlignment="1" applyProtection="1">
      <alignment wrapText="1"/>
      <protection locked="0"/>
    </xf>
    <xf numFmtId="40" fontId="49" fillId="2" borderId="44"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15" xfId="2" applyNumberFormat="1" applyFont="1" applyFill="1" applyBorder="1" applyAlignment="1" applyProtection="1">
      <alignment wrapText="1"/>
    </xf>
    <xf numFmtId="0" fontId="49" fillId="6" borderId="24" xfId="0" applyFont="1" applyFill="1" applyBorder="1" applyProtection="1">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128" fillId="6" borderId="0" xfId="94" applyFont="1" applyFill="1" applyAlignment="1">
      <alignment horizontal="left"/>
    </xf>
    <xf numFmtId="0" fontId="129" fillId="6" borderId="0" xfId="0" applyFont="1" applyFill="1"/>
    <xf numFmtId="3"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0" fontId="49" fillId="2" borderId="24" xfId="0" applyFont="1" applyFill="1" applyBorder="1" applyAlignment="1" applyProtection="1">
      <alignment wrapText="1"/>
      <protection locked="0"/>
    </xf>
    <xf numFmtId="3" fontId="23" fillId="2" borderId="22" xfId="0" applyNumberFormat="1" applyFont="1" applyFill="1" applyBorder="1" applyProtection="1">
      <protection locked="0"/>
    </xf>
    <xf numFmtId="167" fontId="49" fillId="2" borderId="0" xfId="2" applyNumberFormat="1" applyFont="1" applyFill="1" applyBorder="1" applyAlignment="1" applyProtection="1">
      <alignment wrapText="1"/>
      <protection locked="0"/>
    </xf>
    <xf numFmtId="168" fontId="7" fillId="5" borderId="27" xfId="96" applyNumberFormat="1" applyFont="1" applyFill="1" applyBorder="1" applyAlignment="1" applyProtection="1">
      <alignment horizontal="left" wrapText="1"/>
      <protection locked="0"/>
    </xf>
    <xf numFmtId="0" fontId="49" fillId="6" borderId="21" xfId="0" applyFont="1" applyFill="1" applyBorder="1" applyProtection="1">
      <protection locked="0"/>
    </xf>
    <xf numFmtId="167" fontId="49" fillId="2" borderId="23" xfId="2" applyNumberFormat="1" applyFont="1" applyFill="1" applyBorder="1" applyAlignment="1" applyProtection="1">
      <protection locked="0"/>
    </xf>
    <xf numFmtId="0" fontId="49" fillId="6" borderId="0" xfId="0" applyFont="1" applyFill="1" applyProtection="1">
      <protection locked="0"/>
    </xf>
    <xf numFmtId="0" fontId="23" fillId="2" borderId="23" xfId="0" applyFont="1" applyFill="1" applyBorder="1" applyProtection="1">
      <protection locked="0"/>
    </xf>
    <xf numFmtId="167" fontId="23" fillId="2" borderId="24" xfId="2" applyNumberFormat="1" applyFont="1" applyFill="1" applyBorder="1" applyAlignment="1" applyProtection="1">
      <protection locked="0"/>
    </xf>
    <xf numFmtId="40" fontId="23" fillId="2" borderId="24" xfId="2" applyNumberFormat="1" applyFont="1" applyFill="1" applyBorder="1" applyProtection="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1" fontId="120" fillId="11" borderId="45" xfId="0" applyNumberFormat="1"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xf numFmtId="0" fontId="58" fillId="0" borderId="0" xfId="0" applyFont="1" applyAlignment="1">
      <alignment horizontal="left" vertical="top"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5737-41FD-A5BE-DD8F8DC9C03A}"/>
              </c:ext>
            </c:extLst>
          </c:dPt>
          <c:dPt>
            <c:idx val="1"/>
            <c:bubble3D val="0"/>
            <c:spPr>
              <a:solidFill>
                <a:schemeClr val="accent5"/>
              </a:solidFill>
              <a:ln>
                <a:noFill/>
              </a:ln>
              <a:effectLst/>
            </c:spPr>
            <c:extLst>
              <c:ext xmlns:c16="http://schemas.microsoft.com/office/drawing/2014/chart" uri="{C3380CC4-5D6E-409C-BE32-E72D297353CC}">
                <c16:uniqueId val="{00000003-5737-41FD-A5BE-DD8F8DC9C03A}"/>
              </c:ext>
            </c:extLst>
          </c:dPt>
          <c:dPt>
            <c:idx val="2"/>
            <c:bubble3D val="0"/>
            <c:spPr>
              <a:solidFill>
                <a:schemeClr val="accent4"/>
              </a:solidFill>
              <a:ln>
                <a:noFill/>
              </a:ln>
              <a:effectLst/>
            </c:spPr>
            <c:extLst>
              <c:ext xmlns:c16="http://schemas.microsoft.com/office/drawing/2014/chart" uri="{C3380CC4-5D6E-409C-BE32-E72D297353CC}">
                <c16:uniqueId val="{00000005-5737-41FD-A5BE-DD8F8DC9C03A}"/>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5737-41FD-A5BE-DD8F8DC9C03A}"/>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5737-41FD-A5BE-DD8F8DC9C03A}"/>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37-41FD-A5BE-DD8F8DC9C03A}"/>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37-41FD-A5BE-DD8F8DC9C03A}"/>
                </c:ext>
              </c:extLst>
            </c:dLbl>
            <c:dLbl>
              <c:idx val="2"/>
              <c:delete val="1"/>
              <c:extLst>
                <c:ext xmlns:c15="http://schemas.microsoft.com/office/drawing/2012/chart" uri="{CE6537A1-D6FC-4f65-9D91-7224C49458BB}"/>
                <c:ext xmlns:c16="http://schemas.microsoft.com/office/drawing/2014/chart" uri="{C3380CC4-5D6E-409C-BE32-E72D297353CC}">
                  <c16:uniqueId val="{00000005-5737-41FD-A5BE-DD8F8DC9C03A}"/>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737-41FD-A5BE-DD8F8DC9C03A}"/>
                </c:ext>
              </c:extLst>
            </c:dLbl>
            <c:dLbl>
              <c:idx val="4"/>
              <c:layout>
                <c:manualLayout>
                  <c:x val="2.2222222222222223E-2"/>
                  <c:y val="-0.141552511415525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37-41FD-A5BE-DD8F8DC9C03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2024'!$C$61:$C$65</c:f>
              <c:numCache>
                <c:formatCode>_-* #,##0_-;\-* #,##0_-;_-* "-"??_-;_-@_-</c:formatCode>
                <c:ptCount val="5"/>
                <c:pt idx="0">
                  <c:v>99900.340620000003</c:v>
                </c:pt>
                <c:pt idx="1">
                  <c:v>814551.14265000005</c:v>
                </c:pt>
                <c:pt idx="3">
                  <c:v>11701.728999999905</c:v>
                </c:pt>
                <c:pt idx="4">
                  <c:v>207484.06245999999</c:v>
                </c:pt>
              </c:numCache>
            </c:numRef>
          </c:val>
          <c:extLst>
            <c:ext xmlns:c16="http://schemas.microsoft.com/office/drawing/2014/chart" uri="{C3380CC4-5D6E-409C-BE32-E72D297353CC}">
              <c16:uniqueId val="{0000000A-5737-41FD-A5BE-DD8F8DC9C03A}"/>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Atlantik </c:v>
                </c:pt>
                <c:pt idx="5">
                  <c:v>Ansig</c:v>
                </c:pt>
                <c:pt idx="6">
                  <c:v>Eurosig</c:v>
                </c:pt>
                <c:pt idx="7">
                  <c:v>Sigma Interalbanian Vienna Insurance Group</c:v>
                </c:pt>
              </c:strCache>
            </c:strRef>
          </c:cat>
          <c:val>
            <c:numRef>
              <c:f>'F37'!$C$13:$C$20</c:f>
              <c:numCache>
                <c:formatCode>_-* #,##0_-;\-* #,##0_-;_-* "-"??_-;_-@_-</c:formatCode>
                <c:ptCount val="8"/>
                <c:pt idx="0">
                  <c:v>37481.628020000004</c:v>
                </c:pt>
                <c:pt idx="1">
                  <c:v>28001.096089999999</c:v>
                </c:pt>
                <c:pt idx="2">
                  <c:v>9349.2257299999983</c:v>
                </c:pt>
                <c:pt idx="3">
                  <c:v>3245.6131</c:v>
                </c:pt>
                <c:pt idx="4">
                  <c:v>3101.86139</c:v>
                </c:pt>
                <c:pt idx="5">
                  <c:v>2934.79322</c:v>
                </c:pt>
                <c:pt idx="6">
                  <c:v>2137.9545099999996</c:v>
                </c:pt>
                <c:pt idx="7">
                  <c:v>691.69809999999995</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'F38'!$A$12:$A$15</c:f>
              <c:strCache>
                <c:ptCount val="4"/>
                <c:pt idx="0">
                  <c:v>Albsig</c:v>
                </c:pt>
                <c:pt idx="1">
                  <c:v>Sigal Uniqa Group Austria</c:v>
                </c:pt>
                <c:pt idx="2">
                  <c:v>Sigma Interalbanian Vienna Insurance Group</c:v>
                </c:pt>
                <c:pt idx="3">
                  <c:v>Atlantik </c:v>
                </c:pt>
              </c:strCache>
            </c:strRef>
          </c:cat>
          <c:val>
            <c:numRef>
              <c:f>'F38'!$C$12:$C$15</c:f>
              <c:numCache>
                <c:formatCode>_-* #,##0_-;\-* #,##0_-;_-* "-"??_-;_-@_-</c:formatCode>
                <c:ptCount val="4"/>
                <c:pt idx="0">
                  <c:v>3210.681</c:v>
                </c:pt>
                <c:pt idx="1">
                  <c:v>305.49847</c:v>
                </c:pt>
                <c:pt idx="2">
                  <c:v>158.29002</c:v>
                </c:pt>
                <c:pt idx="3">
                  <c:v>88.421999999999997</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delete val="1"/>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'F38'!$A$12:$A$15</c:f>
              <c:strCache>
                <c:ptCount val="4"/>
                <c:pt idx="0">
                  <c:v>Albsig</c:v>
                </c:pt>
                <c:pt idx="1">
                  <c:v>Sigal Uniqa Group Austria</c:v>
                </c:pt>
                <c:pt idx="2">
                  <c:v>Sigma Interalbanian Vienna Insurance Group</c:v>
                </c:pt>
                <c:pt idx="3">
                  <c:v>Atlantik </c:v>
                </c:pt>
              </c:strCache>
            </c:strRef>
          </c:cat>
          <c:val>
            <c:numRef>
              <c:f>'F38'!$B$12:$B$15</c:f>
              <c:numCache>
                <c:formatCode>_-* #,##0_-;\-* #,##0_-;_-* "-"??_-;_-@_-</c:formatCode>
                <c:ptCount val="4"/>
                <c:pt idx="0">
                  <c:v>3245.165</c:v>
                </c:pt>
                <c:pt idx="1">
                  <c:v>0</c:v>
                </c:pt>
                <c:pt idx="2">
                  <c:v>8129.9740000000002</c:v>
                </c:pt>
                <c:pt idx="3">
                  <c:v>0</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2208078.0653400002</c:v>
                </c:pt>
                <c:pt idx="1">
                  <c:v>1487594.9696199999</c:v>
                </c:pt>
                <c:pt idx="2">
                  <c:v>1302997.57944</c:v>
                </c:pt>
                <c:pt idx="3">
                  <c:v>1001589.7964</c:v>
                </c:pt>
                <c:pt idx="4">
                  <c:v>798999.39229999995</c:v>
                </c:pt>
                <c:pt idx="5">
                  <c:v>275967.95118999999</c:v>
                </c:pt>
                <c:pt idx="6">
                  <c:v>138052.99999000001</c:v>
                </c:pt>
                <c:pt idx="7">
                  <c:v>52002.968399999998</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1776377.19771</c:v>
                </c:pt>
                <c:pt idx="1">
                  <c:v>1566441.00694</c:v>
                </c:pt>
                <c:pt idx="2">
                  <c:v>1127989.8390799998</c:v>
                </c:pt>
                <c:pt idx="3">
                  <c:v>983820.48210999998</c:v>
                </c:pt>
                <c:pt idx="4">
                  <c:v>918903.26135000004</c:v>
                </c:pt>
                <c:pt idx="5">
                  <c:v>289915.04577999999</c:v>
                </c:pt>
                <c:pt idx="6">
                  <c:v>142083.35265000002</c:v>
                </c:pt>
                <c:pt idx="7">
                  <c:v>61766.763500000001</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104740.97284999999</c:v>
                </c:pt>
                <c:pt idx="1">
                  <c:v>56567.573969999998</c:v>
                </c:pt>
                <c:pt idx="2">
                  <c:v>22895.406999999999</c:v>
                </c:pt>
                <c:pt idx="3">
                  <c:v>19254.229640000001</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106589.15269</c:v>
                </c:pt>
                <c:pt idx="1">
                  <c:v>76098.490250000003</c:v>
                </c:pt>
                <c:pt idx="2">
                  <c:v>35955.5</c:v>
                </c:pt>
                <c:pt idx="3">
                  <c:v>25448.717250000002</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delete val="1"/>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delete val="1"/>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Ansig</c:v>
                </c:pt>
                <c:pt idx="2">
                  <c:v>Albsig</c:v>
                </c:pt>
                <c:pt idx="3">
                  <c:v>Sigma Interalbanian Vienna Insurance Group</c:v>
                </c:pt>
                <c:pt idx="4">
                  <c:v>Eurosig</c:v>
                </c:pt>
                <c:pt idx="5">
                  <c:v>Atlantik </c:v>
                </c:pt>
                <c:pt idx="6">
                  <c:v>Intersig Vienna Insurance Group</c:v>
                </c:pt>
                <c:pt idx="7">
                  <c:v>Insig</c:v>
                </c:pt>
              </c:strCache>
            </c:strRef>
          </c:cat>
          <c:val>
            <c:numRef>
              <c:f>'F41'!$C$11:$C$18</c:f>
              <c:numCache>
                <c:formatCode>_-* #,##0_-;\-* #,##0_-;_-* "-"??_-;_-@_-</c:formatCode>
                <c:ptCount val="8"/>
                <c:pt idx="0">
                  <c:v>26802.620999999999</c:v>
                </c:pt>
                <c:pt idx="1">
                  <c:v>10025.781999999999</c:v>
                </c:pt>
                <c:pt idx="2">
                  <c:v>7224.3580000000002</c:v>
                </c:pt>
                <c:pt idx="3">
                  <c:v>5000</c:v>
                </c:pt>
                <c:pt idx="4">
                  <c:v>4547.8779999999997</c:v>
                </c:pt>
                <c:pt idx="5">
                  <c:v>1400.91</c:v>
                </c:pt>
                <c:pt idx="6">
                  <c:v>480.89</c:v>
                </c:pt>
                <c:pt idx="7">
                  <c:v>0</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E854-4056-BB82-E94D72782672}"/>
              </c:ext>
            </c:extLst>
          </c:dPt>
          <c:dPt>
            <c:idx val="1"/>
            <c:bubble3D val="0"/>
            <c:spPr>
              <a:solidFill>
                <a:schemeClr val="accent5"/>
              </a:solidFill>
              <a:ln>
                <a:noFill/>
              </a:ln>
              <a:effectLst/>
            </c:spPr>
            <c:extLst>
              <c:ext xmlns:c16="http://schemas.microsoft.com/office/drawing/2014/chart" uri="{C3380CC4-5D6E-409C-BE32-E72D297353CC}">
                <c16:uniqueId val="{00000003-E854-4056-BB82-E94D72782672}"/>
              </c:ext>
            </c:extLst>
          </c:dPt>
          <c:dPt>
            <c:idx val="2"/>
            <c:bubble3D val="0"/>
            <c:spPr>
              <a:solidFill>
                <a:schemeClr val="accent4"/>
              </a:solidFill>
              <a:ln>
                <a:noFill/>
              </a:ln>
              <a:effectLst/>
            </c:spPr>
            <c:extLst>
              <c:ext xmlns:c16="http://schemas.microsoft.com/office/drawing/2014/chart" uri="{C3380CC4-5D6E-409C-BE32-E72D297353CC}">
                <c16:uniqueId val="{00000005-E854-4056-BB82-E94D72782672}"/>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E854-4056-BB82-E94D72782672}"/>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854-4056-BB82-E94D72782672}"/>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854-4056-BB82-E94D72782672}"/>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54-4056-BB82-E94D72782672}"/>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854-4056-BB82-E94D72782672}"/>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854-4056-BB82-E94D72782672}"/>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 </c:v>
                </c:pt>
                <c:pt idx="1">
                  <c:v> Motorik </c:v>
                </c:pt>
                <c:pt idx="2">
                  <c:v> Të tjera </c:v>
                </c:pt>
                <c:pt idx="3">
                  <c:v> Zjarri dhe dëmtime të tjera në pronë </c:v>
                </c:pt>
              </c:strCache>
            </c:strRef>
          </c:cat>
          <c:val>
            <c:numRef>
              <c:f>('[1]deme 2024'!$D$61:$D$62,'[1]deme 2024'!$D$64:$D$65)</c:f>
              <c:numCache>
                <c:formatCode>_-* #,##0_-;\-* #,##0_-;_-* "-"??_-;_-@_-</c:formatCode>
                <c:ptCount val="4"/>
                <c:pt idx="0">
                  <c:v>104457.56287000001</c:v>
                </c:pt>
                <c:pt idx="1">
                  <c:v>964559.40619000001</c:v>
                </c:pt>
                <c:pt idx="2">
                  <c:v>7248.2628799999802</c:v>
                </c:pt>
                <c:pt idx="3">
                  <c:v>33180.515400000004</c:v>
                </c:pt>
              </c:numCache>
            </c:numRef>
          </c:val>
          <c:extLst>
            <c:ext xmlns:c16="http://schemas.microsoft.com/office/drawing/2014/chart" uri="{C3380CC4-5D6E-409C-BE32-E72D297353CC}">
              <c16:uniqueId val="{00000009-E854-4056-BB82-E94D72782672}"/>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24180.430649999998</c:v>
                </c:pt>
                <c:pt idx="1">
                  <c:v>23237.257160000001</c:v>
                </c:pt>
                <c:pt idx="2">
                  <c:v>21321.341</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24180.430649999998</c:v>
                </c:pt>
                <c:pt idx="1">
                  <c:v>23237.257160000001</c:v>
                </c:pt>
                <c:pt idx="2">
                  <c:v>21321.341</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59906561679790027"/>
        </c:manualLayout>
      </c:layout>
      <c:barChart>
        <c:barDir val="col"/>
        <c:grouping val="stacked"/>
        <c:varyColors val="0"/>
        <c:ser>
          <c:idx val="0"/>
          <c:order val="0"/>
          <c:tx>
            <c:strRef>
              <c:f>'[1]Primet dhe demet - Tregu F4'!$A$12</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F4'!$B$12:$C$12</c:f>
              <c:numCache>
                <c:formatCode>_-* #,##0_-;\-* #,##0_-;_-* "-"??_-;_-@_-</c:formatCode>
                <c:ptCount val="2"/>
                <c:pt idx="0">
                  <c:v>310869.96944999998</c:v>
                </c:pt>
                <c:pt idx="1">
                  <c:v>359163.01090000005</c:v>
                </c:pt>
              </c:numCache>
            </c:numRef>
          </c:val>
          <c:extLst>
            <c:ext xmlns:c16="http://schemas.microsoft.com/office/drawing/2014/chart" uri="{C3380CC4-5D6E-409C-BE32-E72D297353CC}">
              <c16:uniqueId val="{00000000-8B84-437B-8D8D-EA63EDD9466F}"/>
            </c:ext>
          </c:extLst>
        </c:ser>
        <c:ser>
          <c:idx val="1"/>
          <c:order val="1"/>
          <c:tx>
            <c:strRef>
              <c:f>'[1]Primet dhe demet - Tregu F4'!$A$13</c:f>
              <c:strCache>
                <c:ptCount val="1"/>
                <c:pt idx="0">
                  <c:v>Aktiviteti i Jo-Jetës / Non Life Insurance </c:v>
                </c:pt>
              </c:strCache>
            </c:strRef>
          </c:tx>
          <c:spPr>
            <a:solidFill>
              <a:schemeClr val="accent6">
                <a:lumMod val="60000"/>
                <a:lumOff val="40000"/>
              </a:schemeClr>
            </a:solidFill>
          </c:spPr>
          <c:invertIfNegative val="0"/>
          <c:cat>
            <c:numRef>
              <c:f>'[1]Primet dhe demet - Tregu F4'!$B$10:$C$10</c:f>
              <c:numCache>
                <c:formatCode>General</c:formatCode>
                <c:ptCount val="2"/>
                <c:pt idx="0">
                  <c:v>2024</c:v>
                </c:pt>
                <c:pt idx="1">
                  <c:v>2025</c:v>
                </c:pt>
              </c:numCache>
            </c:numRef>
          </c:cat>
          <c:val>
            <c:numRef>
              <c:f>'[1]Primet dhe demet - Tregu F4'!$B$13:$C$13</c:f>
              <c:numCache>
                <c:formatCode>_-* #,##0_-;\-* #,##0_-;_-* "-"??_-;_-@_-</c:formatCode>
                <c:ptCount val="2"/>
                <c:pt idx="0">
                  <c:v>3254132.3368500001</c:v>
                </c:pt>
                <c:pt idx="1">
                  <c:v>3449669.13161</c:v>
                </c:pt>
              </c:numCache>
            </c:numRef>
          </c:val>
          <c:extLst>
            <c:ext xmlns:c16="http://schemas.microsoft.com/office/drawing/2014/chart" uri="{C3380CC4-5D6E-409C-BE32-E72D297353CC}">
              <c16:uniqueId val="{00000001-8B84-437B-8D8D-EA63EDD9466F}"/>
            </c:ext>
          </c:extLst>
        </c:ser>
        <c:ser>
          <c:idx val="2"/>
          <c:order val="2"/>
          <c:tx>
            <c:strRef>
              <c:f>'[1]Primet dhe demet - Tregu F4'!$A$14</c:f>
              <c:strCache>
                <c:ptCount val="1"/>
                <c:pt idx="0">
                  <c:v>Veprimtaria e risigurimit / Reinsurance accepted</c:v>
                </c:pt>
              </c:strCache>
            </c:strRef>
          </c:tx>
          <c:spPr>
            <a:solidFill>
              <a:schemeClr val="accent2">
                <a:lumMod val="75000"/>
              </a:schemeClr>
            </a:solidFill>
          </c:spPr>
          <c:invertIfNegative val="0"/>
          <c:cat>
            <c:numRef>
              <c:f>'[1]Primet dhe demet - Tregu F4'!$B$10:$C$10</c:f>
              <c:numCache>
                <c:formatCode>General</c:formatCode>
                <c:ptCount val="2"/>
                <c:pt idx="0">
                  <c:v>2024</c:v>
                </c:pt>
                <c:pt idx="1">
                  <c:v>2025</c:v>
                </c:pt>
              </c:numCache>
            </c:numRef>
          </c:cat>
          <c:val>
            <c:numRef>
              <c:f>'[1]Primet dhe demet - Tregu F4'!$B$14:$C$14</c:f>
              <c:numCache>
                <c:formatCode>_-* #,##0_-;\-* #,##0_-;_-* "-"??_-;_-@_-</c:formatCode>
                <c:ptCount val="2"/>
                <c:pt idx="0">
                  <c:v>94.463539999999995</c:v>
                </c:pt>
                <c:pt idx="1">
                  <c:v>1570</c:v>
                </c:pt>
              </c:numCache>
            </c:numRef>
          </c:val>
          <c:extLst>
            <c:ext xmlns:c16="http://schemas.microsoft.com/office/drawing/2014/chart" uri="{C3380CC4-5D6E-409C-BE32-E72D297353CC}">
              <c16:uniqueId val="{00000002-8B84-437B-8D8D-EA63EDD9466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75375375375375375"/>
          <c:h val="0.19241660701503216"/>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24180.430649999998</c:v>
                </c:pt>
                <c:pt idx="1">
                  <c:v>23237.257160000001</c:v>
                </c:pt>
                <c:pt idx="2">
                  <c:v>21321.341</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121346.75715</c:v>
                </c:pt>
                <c:pt idx="1">
                  <c:v>97122.90327000001</c:v>
                </c:pt>
                <c:pt idx="2">
                  <c:v>85244.274250000002</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'F13'!$C$22:$C$25</c:f>
              <c:numCache>
                <c:formatCode>_-* #,##0_-;\-* #,##0_-;_-* "-"??_-;_-@_-</c:formatCode>
                <c:ptCount val="4"/>
                <c:pt idx="0">
                  <c:v>38074.686719999998</c:v>
                </c:pt>
                <c:pt idx="1">
                  <c:v>10346.730539999999</c:v>
                </c:pt>
                <c:pt idx="2">
                  <c:v>2957.2910000000002</c:v>
                </c:pt>
                <c:pt idx="3">
                  <c:v>15154.91728</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'F13'!$E$22:$E$25</c:f>
              <c:numCache>
                <c:formatCode>_-* #,##0_-;\-* #,##0_-;_-* "-"??_-;_-@_-</c:formatCode>
                <c:ptCount val="4"/>
                <c:pt idx="0">
                  <c:v>24180.430649999998</c:v>
                </c:pt>
                <c:pt idx="1">
                  <c:v>23237.257160000001</c:v>
                </c:pt>
                <c:pt idx="2">
                  <c:v>21321.341</c:v>
                </c:pt>
                <c:pt idx="3">
                  <c:v>13774.660019999999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'F13'!$E$11:$E$15</c:f>
              <c:numCache>
                <c:formatCode>_-* #,##0_-;\-* #,##0_-;_-* "-"??_-;_-@_-</c:formatCode>
                <c:ptCount val="5"/>
                <c:pt idx="0">
                  <c:v>121346.75715</c:v>
                </c:pt>
                <c:pt idx="1">
                  <c:v>97122.90327000001</c:v>
                </c:pt>
                <c:pt idx="2">
                  <c:v>85244.274250000002</c:v>
                </c:pt>
                <c:pt idx="3">
                  <c:v>55241.912830000001</c:v>
                </c:pt>
                <c:pt idx="4">
                  <c:v>207.1634</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'F13'!$C$11:$C$15</c:f>
              <c:numCache>
                <c:formatCode>_-* #,##0_-;\-* #,##0_-;_-* "-"??_-;_-@_-</c:formatCode>
                <c:ptCount val="5"/>
                <c:pt idx="0">
                  <c:v>127759.59487999999</c:v>
                </c:pt>
                <c:pt idx="1">
                  <c:v>51486.500229999998</c:v>
                </c:pt>
                <c:pt idx="2">
                  <c:v>81244.742899999997</c:v>
                </c:pt>
                <c:pt idx="3">
                  <c:v>50379.131439999997</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55598203557888726"/>
        </c:manualLayout>
      </c:layout>
      <c:barChart>
        <c:barDir val="col"/>
        <c:grouping val="stacked"/>
        <c:varyColors val="0"/>
        <c:ser>
          <c:idx val="0"/>
          <c:order val="0"/>
          <c:tx>
            <c:strRef>
              <c:f>'[1]Primet dhe demet - Tregu F4'!$A$18</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F4'!$B$18:$C$18</c:f>
              <c:numCache>
                <c:formatCode>_-* #,##0_-;\-* #,##0_-;_-* "-"??_-;_-@_-</c:formatCode>
                <c:ptCount val="2"/>
                <c:pt idx="0">
                  <c:v>66533.625539999994</c:v>
                </c:pt>
                <c:pt idx="1">
                  <c:v>82513.688829999999</c:v>
                </c:pt>
              </c:numCache>
            </c:numRef>
          </c:val>
          <c:extLst>
            <c:ext xmlns:c16="http://schemas.microsoft.com/office/drawing/2014/chart" uri="{C3380CC4-5D6E-409C-BE32-E72D297353CC}">
              <c16:uniqueId val="{00000000-D900-4EB8-B4C3-70977E0F41E3}"/>
            </c:ext>
          </c:extLst>
        </c:ser>
        <c:ser>
          <c:idx val="1"/>
          <c:order val="1"/>
          <c:tx>
            <c:strRef>
              <c:f>'[1]Primet dhe demet - Tregu F4'!$A$19</c:f>
              <c:strCache>
                <c:ptCount val="1"/>
                <c:pt idx="0">
                  <c:v>Aktiviteti i Jo-Jetës / Non Life Insurance </c:v>
                </c:pt>
              </c:strCache>
            </c:strRef>
          </c:tx>
          <c:spPr>
            <a:solidFill>
              <a:schemeClr val="accent6">
                <a:lumMod val="40000"/>
                <a:lumOff val="60000"/>
              </a:schemeClr>
            </a:solidFill>
          </c:spPr>
          <c:invertIfNegative val="0"/>
          <c:cat>
            <c:numRef>
              <c:f>'[1]Primet dhe demet - Tregu F4'!$B$10:$C$10</c:f>
              <c:numCache>
                <c:formatCode>General</c:formatCode>
                <c:ptCount val="2"/>
                <c:pt idx="0">
                  <c:v>2024</c:v>
                </c:pt>
                <c:pt idx="1">
                  <c:v>2025</c:v>
                </c:pt>
              </c:numCache>
            </c:numRef>
          </c:cat>
          <c:val>
            <c:numRef>
              <c:f>'[1]Primet dhe demet - Tregu F4'!$B$19:$C$19</c:f>
              <c:numCache>
                <c:formatCode>_-* #,##0_-;\-* #,##0_-;_-* "-"??_-;_-@_-</c:formatCode>
                <c:ptCount val="2"/>
                <c:pt idx="0">
                  <c:v>1133637.2747299999</c:v>
                </c:pt>
                <c:pt idx="1">
                  <c:v>1109445.74734</c:v>
                </c:pt>
              </c:numCache>
            </c:numRef>
          </c:val>
          <c:extLst>
            <c:ext xmlns:c16="http://schemas.microsoft.com/office/drawing/2014/chart" uri="{C3380CC4-5D6E-409C-BE32-E72D297353CC}">
              <c16:uniqueId val="{00000001-D900-4EB8-B4C3-70977E0F41E3}"/>
            </c:ext>
          </c:extLst>
        </c:ser>
        <c:ser>
          <c:idx val="2"/>
          <c:order val="2"/>
          <c:tx>
            <c:strRef>
              <c:f>'[1]Primet dhe demet - Tregu F4'!$A$21</c:f>
              <c:strCache>
                <c:ptCount val="1"/>
                <c:pt idx="0">
                  <c:v>Dëme të Paguara Objekt Fond Kompesimi                                                       Paid Claims Object of Compensation Fund</c:v>
                </c:pt>
              </c:strCache>
            </c:strRef>
          </c:tx>
          <c:spPr>
            <a:solidFill>
              <a:schemeClr val="bg1">
                <a:lumMod val="85000"/>
              </a:schemeClr>
            </a:solidFill>
          </c:spPr>
          <c:invertIfNegative val="0"/>
          <c:cat>
            <c:numRef>
              <c:f>'[1]Primet dhe demet - Tregu F4'!$B$10:$C$10</c:f>
              <c:numCache>
                <c:formatCode>General</c:formatCode>
                <c:ptCount val="2"/>
                <c:pt idx="0">
                  <c:v>2024</c:v>
                </c:pt>
                <c:pt idx="1">
                  <c:v>2025</c:v>
                </c:pt>
              </c:numCache>
            </c:numRef>
          </c:cat>
          <c:val>
            <c:numRef>
              <c:f>'[1]Primet dhe demet - Tregu F4'!$B$21:$C$21</c:f>
              <c:numCache>
                <c:formatCode>_-* #,##0_-;\-* #,##0_-;_-* "-"??_-;_-@_-</c:formatCode>
                <c:ptCount val="2"/>
                <c:pt idx="0">
                  <c:v>85425.202499999999</c:v>
                </c:pt>
                <c:pt idx="1">
                  <c:v>77200.80799999999</c:v>
                </c:pt>
              </c:numCache>
            </c:numRef>
          </c:val>
          <c:extLst>
            <c:ext xmlns:c16="http://schemas.microsoft.com/office/drawing/2014/chart" uri="{C3380CC4-5D6E-409C-BE32-E72D297353CC}">
              <c16:uniqueId val="{00000002-D900-4EB8-B4C3-70977E0F41E3}"/>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72652477392291026"/>
          <c:w val="0.95029021372328459"/>
          <c:h val="0.263647262432807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112551.97924</c:v>
                </c:pt>
                <c:pt idx="1">
                  <c:v>49891.401159999994</c:v>
                </c:pt>
                <c:pt idx="2">
                  <c:v>46182.803789999998</c:v>
                </c:pt>
                <c:pt idx="3">
                  <c:v>18736.831420000002</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5.8956916099773243E-2"/>
                  <c:y val="3.23624595469255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AFB-4522-A63D-9EAB6D8E11F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Sigal Life Uniqa Group Austria</c:v>
                </c:pt>
                <c:pt idx="1">
                  <c:v>Albsig jeta</c:v>
                </c:pt>
                <c:pt idx="2">
                  <c:v>Insig jeta</c:v>
                </c:pt>
                <c:pt idx="3">
                  <c:v>Sicred</c:v>
                </c:pt>
                <c:pt idx="4">
                  <c:v>"Viena Life Insurance" Viena Sigurim Jete </c:v>
                </c:pt>
              </c:strCache>
            </c:strRef>
          </c:cat>
          <c:val>
            <c:numRef>
              <c:f>'F14'!$C$11:$C$15</c:f>
              <c:numCache>
                <c:formatCode>_-* #,##0_-;\-* #,##0_-;_-* "-"??_-;_-@_-</c:formatCode>
                <c:ptCount val="5"/>
                <c:pt idx="0">
                  <c:v>108036.19375999999</c:v>
                </c:pt>
                <c:pt idx="1">
                  <c:v>91577.245350000012</c:v>
                </c:pt>
                <c:pt idx="2">
                  <c:v>49515.587740000003</c:v>
                </c:pt>
                <c:pt idx="3">
                  <c:v>22186.27793</c:v>
                </c:pt>
                <c:pt idx="4">
                  <c:v>27.163400000000003</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33040218457541293"/>
                  <c:y val="-9.31586608442503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9.296817695767827E-2"/>
                  <c:y val="-0.22707423580786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Uniqa Group Austria</c:v>
                </c:pt>
                <c:pt idx="3">
                  <c:v>Sicred</c:v>
                </c:pt>
              </c:strCache>
            </c:strRef>
          </c:cat>
          <c:val>
            <c:numRef>
              <c:f>'F14'!$B$24:$B$27</c:f>
              <c:numCache>
                <c:formatCode>_-* #,##0_-;\-* #,##0_-;_-* "-"??_-;_-@_-</c:formatCode>
                <c:ptCount val="4"/>
                <c:pt idx="0">
                  <c:v>1790.242</c:v>
                </c:pt>
                <c:pt idx="1">
                  <c:v>1751.645</c:v>
                </c:pt>
                <c:pt idx="2">
                  <c:v>28652.767399999997</c:v>
                </c:pt>
                <c:pt idx="3">
                  <c:v>1375.8321799999999</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Uniqa Group Austria</c:v>
                </c:pt>
                <c:pt idx="3">
                  <c:v>Sicred</c:v>
                </c:pt>
              </c:strCache>
            </c:strRef>
          </c:cat>
          <c:val>
            <c:numRef>
              <c:f>'F14'!$C$24:$C$27</c:f>
              <c:numCache>
                <c:formatCode>_-* #,##0_-;\-* #,##0_-;_-* "-"??_-;_-@_-</c:formatCode>
                <c:ptCount val="4"/>
                <c:pt idx="0">
                  <c:v>20961.109</c:v>
                </c:pt>
                <c:pt idx="1">
                  <c:v>16470.82648</c:v>
                </c:pt>
                <c:pt idx="2">
                  <c:v>4004.6315199999999</c:v>
                </c:pt>
                <c:pt idx="3">
                  <c:v>0</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866825.16541999998</c:v>
                </c:pt>
                <c:pt idx="1">
                  <c:v>686785.04628000001</c:v>
                </c:pt>
                <c:pt idx="2">
                  <c:v>480565.63812999998</c:v>
                </c:pt>
                <c:pt idx="3">
                  <c:v>463319.20493000001</c:v>
                </c:pt>
                <c:pt idx="4">
                  <c:v>311801.51175000001</c:v>
                </c:pt>
                <c:pt idx="5">
                  <c:v>224730.54941000001</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866825.16541999998</c:v>
                </c:pt>
                <c:pt idx="1">
                  <c:v>686785.04628000001</c:v>
                </c:pt>
                <c:pt idx="2">
                  <c:v>480565.63812999998</c:v>
                </c:pt>
                <c:pt idx="3">
                  <c:v>463319.20493000001</c:v>
                </c:pt>
                <c:pt idx="4">
                  <c:v>311801.51175000001</c:v>
                </c:pt>
                <c:pt idx="5">
                  <c:v>224730.54941000001</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866825.16541999998</c:v>
                </c:pt>
                <c:pt idx="1">
                  <c:v>686785.04628000001</c:v>
                </c:pt>
                <c:pt idx="2">
                  <c:v>480565.63812999998</c:v>
                </c:pt>
                <c:pt idx="3">
                  <c:v>463319.20493000001</c:v>
                </c:pt>
                <c:pt idx="4">
                  <c:v>311801.51175000001</c:v>
                </c:pt>
                <c:pt idx="5">
                  <c:v>224730.54941000001</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825016.52601000003</c:v>
                </c:pt>
                <c:pt idx="1">
                  <c:v>657432.62222000002</c:v>
                </c:pt>
                <c:pt idx="2">
                  <c:v>439969.26779000001</c:v>
                </c:pt>
                <c:pt idx="3">
                  <c:v>436536.12336999999</c:v>
                </c:pt>
                <c:pt idx="4">
                  <c:v>279600.29531000002</c:v>
                </c:pt>
                <c:pt idx="5">
                  <c:v>210764.23298000003</c:v>
                </c:pt>
                <c:pt idx="6">
                  <c:v>192389.56309000001</c:v>
                </c:pt>
                <c:pt idx="7">
                  <c:v>212423.70607999997</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866825.16541999998</c:v>
                </c:pt>
                <c:pt idx="1">
                  <c:v>686785.04628000001</c:v>
                </c:pt>
                <c:pt idx="2">
                  <c:v>480565.63812999998</c:v>
                </c:pt>
                <c:pt idx="3">
                  <c:v>463319.20493000001</c:v>
                </c:pt>
                <c:pt idx="4">
                  <c:v>311801.51175000001</c:v>
                </c:pt>
                <c:pt idx="5">
                  <c:v>224730.54941000001</c:v>
                </c:pt>
                <c:pt idx="6">
                  <c:v>208579.39066</c:v>
                </c:pt>
                <c:pt idx="7">
                  <c:v>207062.62503</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'F16'!$E$12:$E$19</c:f>
              <c:numCache>
                <c:formatCode>_-* #,##0_-;\-* #,##0_-;_-* "-"??_-;_-@_-</c:formatCode>
                <c:ptCount val="8"/>
                <c:pt idx="0">
                  <c:v>288980.39361999999</c:v>
                </c:pt>
                <c:pt idx="1">
                  <c:v>195186.95765999999</c:v>
                </c:pt>
                <c:pt idx="2">
                  <c:v>178107.63662999999</c:v>
                </c:pt>
                <c:pt idx="3">
                  <c:v>146950.34177999999</c:v>
                </c:pt>
                <c:pt idx="4">
                  <c:v>100454.75942</c:v>
                </c:pt>
                <c:pt idx="5">
                  <c:v>89248.948489999995</c:v>
                </c:pt>
                <c:pt idx="6">
                  <c:v>69086.006819999995</c:v>
                </c:pt>
                <c:pt idx="7">
                  <c:v>41430.702920000003</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843-43E8-8F37-B9C135F71DB6}"/>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8843-43E8-8F37-B9C135F71DB6}"/>
              </c:ext>
            </c:extLst>
          </c:dPt>
          <c:dPt>
            <c:idx val="2"/>
            <c:bubble3D val="0"/>
            <c:spPr>
              <a:solidFill>
                <a:schemeClr val="bg1">
                  <a:lumMod val="85000"/>
                </a:schemeClr>
              </a:solidFill>
              <a:ln w="25400">
                <a:noFill/>
              </a:ln>
            </c:spPr>
            <c:extLst>
              <c:ext xmlns:c16="http://schemas.microsoft.com/office/drawing/2014/chart" uri="{C3380CC4-5D6E-409C-BE32-E72D297353CC}">
                <c16:uniqueId val="{00000005-8843-43E8-8F37-B9C135F71DB6}"/>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8843-43E8-8F37-B9C135F71DB6}"/>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43-43E8-8F37-B9C135F71DB6}"/>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43-43E8-8F37-B9C135F71DB6}"/>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43-43E8-8F37-B9C135F71DB6}"/>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43-43E8-8F37-B9C135F71DB6}"/>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843-43E8-8F37-B9C135F71DB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_-* #,##0_-;\-* #,##0_-;_-* "-"??_-;_-@_-</c:formatCode>
                <c:ptCount val="4"/>
                <c:pt idx="0">
                  <c:v>271342.46818000003</c:v>
                </c:pt>
                <c:pt idx="1">
                  <c:v>49467.295810000025</c:v>
                </c:pt>
                <c:pt idx="2">
                  <c:v>5655.0880399999996</c:v>
                </c:pt>
                <c:pt idx="3">
                  <c:v>32698.158869999999</c:v>
                </c:pt>
              </c:numCache>
            </c:numRef>
          </c:val>
          <c:extLst>
            <c:ext xmlns:c16="http://schemas.microsoft.com/office/drawing/2014/chart" uri="{C3380CC4-5D6E-409C-BE32-E72D297353CC}">
              <c16:uniqueId val="{00000009-8843-43E8-8F37-B9C135F71DB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'F16'!$C$12:$C$19</c:f>
              <c:numCache>
                <c:formatCode>_-* #,##0_-;\-* #,##0_-;_-* "-"??_-;_-@_-</c:formatCode>
                <c:ptCount val="8"/>
                <c:pt idx="0">
                  <c:v>276059.14530000003</c:v>
                </c:pt>
                <c:pt idx="1">
                  <c:v>185479.67389999999</c:v>
                </c:pt>
                <c:pt idx="2">
                  <c:v>159369.49374999999</c:v>
                </c:pt>
                <c:pt idx="3">
                  <c:v>241092.44065999999</c:v>
                </c:pt>
                <c:pt idx="4">
                  <c:v>74366.04862999999</c:v>
                </c:pt>
                <c:pt idx="5">
                  <c:v>92935.976730000009</c:v>
                </c:pt>
                <c:pt idx="6">
                  <c:v>53884.807049999996</c:v>
                </c:pt>
                <c:pt idx="7">
                  <c:v>50449.688710000002</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486504.05185000005</c:v>
                </c:pt>
                <c:pt idx="1">
                  <c:v>308002.20538</c:v>
                </c:pt>
                <c:pt idx="2">
                  <c:v>378859.89406000002</c:v>
                </c:pt>
                <c:pt idx="3">
                  <c:v>326304.20121999999</c:v>
                </c:pt>
                <c:pt idx="4">
                  <c:v>232931.15765000001</c:v>
                </c:pt>
                <c:pt idx="5">
                  <c:v>204895.85579999999</c:v>
                </c:pt>
                <c:pt idx="6">
                  <c:v>189499.97782999999</c:v>
                </c:pt>
                <c:pt idx="7">
                  <c:v>167429.80144000001</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380321.11356999993</c:v>
                </c:pt>
                <c:pt idx="1">
                  <c:v>378782.84090000001</c:v>
                </c:pt>
                <c:pt idx="2">
                  <c:v>101705.74406999996</c:v>
                </c:pt>
                <c:pt idx="3">
                  <c:v>137015.00371000002</c:v>
                </c:pt>
                <c:pt idx="4">
                  <c:v>78870.354099999997</c:v>
                </c:pt>
                <c:pt idx="5">
                  <c:v>19834.693610000017</c:v>
                </c:pt>
                <c:pt idx="6">
                  <c:v>19079.412830000016</c:v>
                </c:pt>
                <c:pt idx="7">
                  <c:v>39632.823589999985</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478312.15222999995</c:v>
                </c:pt>
                <c:pt idx="1">
                  <c:v>382504.68651999999</c:v>
                </c:pt>
                <c:pt idx="2">
                  <c:v>363307.07863</c:v>
                </c:pt>
                <c:pt idx="3">
                  <c:v>320832.33493000001</c:v>
                </c:pt>
                <c:pt idx="4">
                  <c:v>220259.56167000002</c:v>
                </c:pt>
                <c:pt idx="5">
                  <c:v>195426.99076000002</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536540.36972999992</c:v>
                </c:pt>
                <c:pt idx="1">
                  <c:v>426324.51562000002</c:v>
                </c:pt>
                <c:pt idx="2">
                  <c:v>406197.47668000002</c:v>
                </c:pt>
                <c:pt idx="3">
                  <c:v>356134.86616999999</c:v>
                </c:pt>
                <c:pt idx="4">
                  <c:v>243771.24570000003</c:v>
                </c:pt>
                <c:pt idx="5">
                  <c:v>215161.29504999999</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536540.36972999992</c:v>
                </c:pt>
                <c:pt idx="1">
                  <c:v>426324.51562000002</c:v>
                </c:pt>
                <c:pt idx="2">
                  <c:v>406197.47668000002</c:v>
                </c:pt>
                <c:pt idx="3">
                  <c:v>356134.86616999999</c:v>
                </c:pt>
                <c:pt idx="4">
                  <c:v>243771.24570000003</c:v>
                </c:pt>
                <c:pt idx="5">
                  <c:v>215161.29504999999</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478312.15222999995</c:v>
                </c:pt>
                <c:pt idx="1">
                  <c:v>382504.68651999999</c:v>
                </c:pt>
                <c:pt idx="2">
                  <c:v>363307.07863</c:v>
                </c:pt>
                <c:pt idx="3">
                  <c:v>320832.33493000001</c:v>
                </c:pt>
                <c:pt idx="4">
                  <c:v>220259.56167000002</c:v>
                </c:pt>
                <c:pt idx="5">
                  <c:v>195426.99076000002</c:v>
                </c:pt>
                <c:pt idx="6">
                  <c:v>178890.77106</c:v>
                </c:pt>
                <c:pt idx="7">
                  <c:v>155140.46084000001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536540.36972999992</c:v>
                </c:pt>
                <c:pt idx="1">
                  <c:v>426324.51562000002</c:v>
                </c:pt>
                <c:pt idx="2">
                  <c:v>406197.47668000002</c:v>
                </c:pt>
                <c:pt idx="3">
                  <c:v>356134.86616999999</c:v>
                </c:pt>
                <c:pt idx="4">
                  <c:v>243771.24570000003</c:v>
                </c:pt>
                <c:pt idx="5">
                  <c:v>215161.29504999999</c:v>
                </c:pt>
                <c:pt idx="6">
                  <c:v>199629.26566999999</c:v>
                </c:pt>
                <c:pt idx="7">
                  <c:v>174202.27725000001</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'F19'!$B$11:$B$16</c:f>
              <c:numCache>
                <c:formatCode>_-* #,##0_-;\-* #,##0_-;_-* "-"??_-;_-@_-</c:formatCode>
                <c:ptCount val="6"/>
                <c:pt idx="0">
                  <c:v>185281.06068</c:v>
                </c:pt>
                <c:pt idx="1">
                  <c:v>149204.66404</c:v>
                </c:pt>
                <c:pt idx="2">
                  <c:v>137562.69174000001</c:v>
                </c:pt>
                <c:pt idx="3">
                  <c:v>89131.770659999995</c:v>
                </c:pt>
                <c:pt idx="4">
                  <c:v>73674.364629999996</c:v>
                </c:pt>
                <c:pt idx="5">
                  <c:v>75582.408620000002</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'F19'!$C$11:$C$16</c:f>
              <c:numCache>
                <c:formatCode>_-* #,##0_-;\-* #,##0_-;_-* "-"??_-;_-@_-</c:formatCode>
                <c:ptCount val="6"/>
                <c:pt idx="0">
                  <c:v>217048.71116000001</c:v>
                </c:pt>
                <c:pt idx="1">
                  <c:v>191042.67522</c:v>
                </c:pt>
                <c:pt idx="2">
                  <c:v>168347.64306999999</c:v>
                </c:pt>
                <c:pt idx="3">
                  <c:v>113587.81078</c:v>
                </c:pt>
                <c:pt idx="4">
                  <c:v>92884.701520000002</c:v>
                </c:pt>
                <c:pt idx="5">
                  <c:v>74057.216920000006</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05D-4E26-8AA6-AFF1C8A1E36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805D-4E26-8AA6-AFF1C8A1E365}"/>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805D-4E26-8AA6-AFF1C8A1E365}"/>
              </c:ext>
            </c:extLst>
          </c:dPt>
          <c:dPt>
            <c:idx val="3"/>
            <c:bubble3D val="0"/>
            <c:spPr>
              <a:solidFill>
                <a:schemeClr val="bg1">
                  <a:lumMod val="85000"/>
                </a:schemeClr>
              </a:solidFill>
              <a:ln w="25400">
                <a:noFill/>
              </a:ln>
            </c:spPr>
            <c:extLst>
              <c:ext xmlns:c16="http://schemas.microsoft.com/office/drawing/2014/chart" uri="{C3380CC4-5D6E-409C-BE32-E72D297353CC}">
                <c16:uniqueId val="{00000007-805D-4E26-8AA6-AFF1C8A1E36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805D-4E26-8AA6-AFF1C8A1E365}"/>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5D-4E26-8AA6-AFF1C8A1E365}"/>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5D-4E26-8AA6-AFF1C8A1E365}"/>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5D-4E26-8AA6-AFF1C8A1E365}"/>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5D-4E26-8AA6-AFF1C8A1E365}"/>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05D-4E26-8AA6-AFF1C8A1E365}"/>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05D-4E26-8AA6-AFF1C8A1E36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#,##0</c:formatCode>
                <c:ptCount val="5"/>
                <c:pt idx="0">
                  <c:v>227363.01561</c:v>
                </c:pt>
                <c:pt idx="1">
                  <c:v>22224.112229999973</c:v>
                </c:pt>
                <c:pt idx="2">
                  <c:v>6235.5370200000007</c:v>
                </c:pt>
                <c:pt idx="3">
                  <c:v>33691.543369999999</c:v>
                </c:pt>
                <c:pt idx="4">
                  <c:v>21355.761219999997</c:v>
                </c:pt>
              </c:numCache>
            </c:numRef>
          </c:val>
          <c:extLst>
            <c:ext xmlns:c16="http://schemas.microsoft.com/office/drawing/2014/chart" uri="{C3380CC4-5D6E-409C-BE32-E72D297353CC}">
              <c16:uniqueId val="{0000000B-805D-4E26-8AA6-AFF1C8A1E36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'F19'!$B$11:$B$16</c:f>
              <c:numCache>
                <c:formatCode>_-* #,##0_-;\-* #,##0_-;_-* "-"??_-;_-@_-</c:formatCode>
                <c:ptCount val="6"/>
                <c:pt idx="0">
                  <c:v>185281.06068</c:v>
                </c:pt>
                <c:pt idx="1">
                  <c:v>149204.66404</c:v>
                </c:pt>
                <c:pt idx="2">
                  <c:v>137562.69174000001</c:v>
                </c:pt>
                <c:pt idx="3">
                  <c:v>89131.770659999995</c:v>
                </c:pt>
                <c:pt idx="4">
                  <c:v>73674.364629999996</c:v>
                </c:pt>
                <c:pt idx="5">
                  <c:v>75582.408620000002</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'F19'!$C$11:$C$16</c:f>
              <c:numCache>
                <c:formatCode>_-* #,##0_-;\-* #,##0_-;_-* "-"??_-;_-@_-</c:formatCode>
                <c:ptCount val="6"/>
                <c:pt idx="0">
                  <c:v>217048.71116000001</c:v>
                </c:pt>
                <c:pt idx="1">
                  <c:v>191042.67522</c:v>
                </c:pt>
                <c:pt idx="2">
                  <c:v>168347.64306999999</c:v>
                </c:pt>
                <c:pt idx="3">
                  <c:v>113587.81078</c:v>
                </c:pt>
                <c:pt idx="4">
                  <c:v>92884.701520000002</c:v>
                </c:pt>
                <c:pt idx="5">
                  <c:v>74057.216920000006</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'F19'!$B$11:$B$16</c:f>
              <c:numCache>
                <c:formatCode>_-* #,##0_-;\-* #,##0_-;_-* "-"??_-;_-@_-</c:formatCode>
                <c:ptCount val="6"/>
                <c:pt idx="0">
                  <c:v>185281.06068</c:v>
                </c:pt>
                <c:pt idx="1">
                  <c:v>149204.66404</c:v>
                </c:pt>
                <c:pt idx="2">
                  <c:v>137562.69174000001</c:v>
                </c:pt>
                <c:pt idx="3">
                  <c:v>89131.770659999995</c:v>
                </c:pt>
                <c:pt idx="4">
                  <c:v>73674.364629999996</c:v>
                </c:pt>
                <c:pt idx="5">
                  <c:v>75582.408620000002</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Sigma Interalbanian Vienna Insurance Group</c:v>
                </c:pt>
                <c:pt idx="2">
                  <c:v>Eurosig</c:v>
                </c:pt>
                <c:pt idx="3">
                  <c:v>Albsig</c:v>
                </c:pt>
                <c:pt idx="4">
                  <c:v>Ansig </c:v>
                </c:pt>
                <c:pt idx="5">
                  <c:v>Intersig Vienna Insurance Group</c:v>
                </c:pt>
              </c:strCache>
            </c:strRef>
          </c:cat>
          <c:val>
            <c:numRef>
              <c:f>'F19'!$C$11:$C$16</c:f>
              <c:numCache>
                <c:formatCode>_-* #,##0_-;\-* #,##0_-;_-* "-"??_-;_-@_-</c:formatCode>
                <c:ptCount val="6"/>
                <c:pt idx="0">
                  <c:v>217048.71116000001</c:v>
                </c:pt>
                <c:pt idx="1">
                  <c:v>191042.67522</c:v>
                </c:pt>
                <c:pt idx="2">
                  <c:v>168347.64306999999</c:v>
                </c:pt>
                <c:pt idx="3">
                  <c:v>113587.81078</c:v>
                </c:pt>
                <c:pt idx="4">
                  <c:v>92884.701520000002</c:v>
                </c:pt>
                <c:pt idx="5">
                  <c:v>74057.216920000006</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Sigma Interalbanian Vienna Insurance Group</c:v>
                </c:pt>
                <c:pt idx="2">
                  <c:v>Eurosig</c:v>
                </c:pt>
                <c:pt idx="3">
                  <c:v>Albsig</c:v>
                </c:pt>
                <c:pt idx="4">
                  <c:v>Ansig </c:v>
                </c:pt>
                <c:pt idx="5">
                  <c:v>Intersig Vienna Insurance Group</c:v>
                </c:pt>
                <c:pt idx="6">
                  <c:v>Insig</c:v>
                </c:pt>
                <c:pt idx="7">
                  <c:v>Atlantik </c:v>
                </c:pt>
              </c:strCache>
            </c:strRef>
          </c:cat>
          <c:val>
            <c:numRef>
              <c:f>'F19'!$B$11:$B$18</c:f>
              <c:numCache>
                <c:formatCode>_-* #,##0_-;\-* #,##0_-;_-* "-"??_-;_-@_-</c:formatCode>
                <c:ptCount val="8"/>
                <c:pt idx="0">
                  <c:v>185281.06068</c:v>
                </c:pt>
                <c:pt idx="1">
                  <c:v>149204.66404</c:v>
                </c:pt>
                <c:pt idx="2">
                  <c:v>137562.69174000001</c:v>
                </c:pt>
                <c:pt idx="3">
                  <c:v>89131.770659999995</c:v>
                </c:pt>
                <c:pt idx="4">
                  <c:v>73674.364629999996</c:v>
                </c:pt>
                <c:pt idx="5">
                  <c:v>75582.408620000002</c:v>
                </c:pt>
                <c:pt idx="6">
                  <c:v>53781.769569999997</c:v>
                </c:pt>
                <c:pt idx="7">
                  <c:v>50332.412710000004</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Sigma Interalbanian Vienna Insurance Group</c:v>
                </c:pt>
                <c:pt idx="2">
                  <c:v>Eurosig</c:v>
                </c:pt>
                <c:pt idx="3">
                  <c:v>Albsig</c:v>
                </c:pt>
                <c:pt idx="4">
                  <c:v>Ansig </c:v>
                </c:pt>
                <c:pt idx="5">
                  <c:v>Intersig Vienna Insurance Group</c:v>
                </c:pt>
                <c:pt idx="6">
                  <c:v>Insig</c:v>
                </c:pt>
                <c:pt idx="7">
                  <c:v>Atlantik </c:v>
                </c:pt>
              </c:strCache>
            </c:strRef>
          </c:cat>
          <c:val>
            <c:numRef>
              <c:f>'F19'!$C$11:$C$18</c:f>
              <c:numCache>
                <c:formatCode>_-* #,##0_-;\-* #,##0_-;_-* "-"??_-;_-@_-</c:formatCode>
                <c:ptCount val="8"/>
                <c:pt idx="0">
                  <c:v>217048.71116000001</c:v>
                </c:pt>
                <c:pt idx="1">
                  <c:v>191042.67522</c:v>
                </c:pt>
                <c:pt idx="2">
                  <c:v>168347.64306999999</c:v>
                </c:pt>
                <c:pt idx="3">
                  <c:v>113587.81078</c:v>
                </c:pt>
                <c:pt idx="4">
                  <c:v>92884.701520000002</c:v>
                </c:pt>
                <c:pt idx="5">
                  <c:v>74057.216920000006</c:v>
                </c:pt>
                <c:pt idx="6">
                  <c:v>66998.416530000002</c:v>
                </c:pt>
                <c:pt idx="7">
                  <c:v>40592.230990000004</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403128.37180000002</c:v>
                </c:pt>
                <c:pt idx="1">
                  <c:v>268043.84899999999</c:v>
                </c:pt>
                <c:pt idx="2">
                  <c:v>296840.36992999999</c:v>
                </c:pt>
                <c:pt idx="3">
                  <c:v>284603.745</c:v>
                </c:pt>
                <c:pt idx="4">
                  <c:v>194620.38099999999</c:v>
                </c:pt>
                <c:pt idx="5">
                  <c:v>173946</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7221.2278399999996</c:v>
                </c:pt>
                <c:pt idx="1">
                  <c:v>5723.1011400000007</c:v>
                </c:pt>
                <c:pt idx="2">
                  <c:v>5621.0699000000004</c:v>
                </c:pt>
                <c:pt idx="3">
                  <c:v>4100.2335599999997</c:v>
                </c:pt>
                <c:pt idx="4">
                  <c:v>4512.1378399999994</c:v>
                </c:pt>
                <c:pt idx="5">
                  <c:v>3794.3346800000004</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76154.452219999992</c:v>
                </c:pt>
                <c:pt idx="1">
                  <c:v>34235.255239999999</c:v>
                </c:pt>
                <c:pt idx="2">
                  <c:v>76398.454230000003</c:v>
                </c:pt>
                <c:pt idx="3">
                  <c:v>37600.222660000007</c:v>
                </c:pt>
                <c:pt idx="4">
                  <c:v>33798.638809999997</c:v>
                </c:pt>
                <c:pt idx="5">
                  <c:v>27155.521120000001</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403128.37180000002</c:v>
                </c:pt>
                <c:pt idx="1">
                  <c:v>268043.84899999999</c:v>
                </c:pt>
                <c:pt idx="2">
                  <c:v>296840.36992999999</c:v>
                </c:pt>
                <c:pt idx="3">
                  <c:v>284603.745</c:v>
                </c:pt>
                <c:pt idx="4">
                  <c:v>194620.38099999999</c:v>
                </c:pt>
                <c:pt idx="5">
                  <c:v>173946</c:v>
                </c:pt>
                <c:pt idx="6">
                  <c:v>165544.29124000002</c:v>
                </c:pt>
                <c:pt idx="7">
                  <c:v>163637.01977000001</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0F4-4A75-A085-F0AAFD10364F}"/>
              </c:ext>
            </c:extLst>
          </c:dPt>
          <c:dPt>
            <c:idx val="1"/>
            <c:bubble3D val="0"/>
            <c:spPr>
              <a:solidFill>
                <a:schemeClr val="bg1">
                  <a:lumMod val="85000"/>
                </a:schemeClr>
              </a:solidFill>
              <a:ln w="25400">
                <a:noFill/>
              </a:ln>
            </c:spPr>
            <c:extLst>
              <c:ext xmlns:c16="http://schemas.microsoft.com/office/drawing/2014/chart" uri="{C3380CC4-5D6E-409C-BE32-E72D297353CC}">
                <c16:uniqueId val="{00000003-D0F4-4A75-A085-F0AAFD1036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D0F4-4A75-A085-F0AAFD10364F}"/>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D0F4-4A75-A085-F0AAFD10364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D0F4-4A75-A085-F0AAFD10364F}"/>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F4-4A75-A085-F0AAFD10364F}"/>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F4-4A75-A085-F0AAFD10364F}"/>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F4-4A75-A085-F0AAFD10364F}"/>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F4-4A75-A085-F0AAFD10364F}"/>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0F4-4A75-A085-F0AAFD10364F}"/>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0F4-4A75-A085-F0AAFD1036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2024'!$E$92:$E$97</c:f>
              <c:numCache>
                <c:formatCode>_-* #,##0_-;\-* #,##0_-;_-* "-"??_-;_-@_-</c:formatCode>
                <c:ptCount val="6"/>
                <c:pt idx="0">
                  <c:v>41436.566999999995</c:v>
                </c:pt>
                <c:pt idx="1">
                  <c:v>6693.796000000003</c:v>
                </c:pt>
                <c:pt idx="2">
                  <c:v>3111.17</c:v>
                </c:pt>
                <c:pt idx="3">
                  <c:v>18496.691620000001</c:v>
                </c:pt>
                <c:pt idx="4">
                  <c:v>9158.689980000001</c:v>
                </c:pt>
                <c:pt idx="5">
                  <c:v>3616.77423</c:v>
                </c:pt>
              </c:numCache>
            </c:numRef>
          </c:val>
          <c:extLst>
            <c:ext xmlns:c16="http://schemas.microsoft.com/office/drawing/2014/chart" uri="{C3380CC4-5D6E-409C-BE32-E72D297353CC}">
              <c16:uniqueId val="{0000000B-D0F4-4A75-A085-F0AAFD1036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7221.2278399999996</c:v>
                </c:pt>
                <c:pt idx="1">
                  <c:v>5723.1011400000007</c:v>
                </c:pt>
                <c:pt idx="2">
                  <c:v>5621.0699000000004</c:v>
                </c:pt>
                <c:pt idx="3">
                  <c:v>4100.2335599999997</c:v>
                </c:pt>
                <c:pt idx="4">
                  <c:v>4512.1378399999994</c:v>
                </c:pt>
                <c:pt idx="5">
                  <c:v>3794.3346800000004</c:v>
                </c:pt>
                <c:pt idx="6">
                  <c:v>3229.3000100000004</c:v>
                </c:pt>
                <c:pt idx="7">
                  <c:v>3792.7816699999998</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50036.317889999998</c:v>
                </c:pt>
                <c:pt idx="1">
                  <c:v>118322.31024000001</c:v>
                </c:pt>
                <c:pt idx="2">
                  <c:v>27337.582629999997</c:v>
                </c:pt>
                <c:pt idx="3">
                  <c:v>29830.664950000002</c:v>
                </c:pt>
                <c:pt idx="4">
                  <c:v>10840.08805</c:v>
                </c:pt>
                <c:pt idx="5">
                  <c:v>10265.439249999999</c:v>
                </c:pt>
                <c:pt idx="6">
                  <c:v>10129.287839999999</c:v>
                </c:pt>
                <c:pt idx="7">
                  <c:v>6772.4758099999999</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536540.36974999995</c:v>
                </c:pt>
                <c:pt idx="1">
                  <c:v>426324.51562000002</c:v>
                </c:pt>
                <c:pt idx="2">
                  <c:v>406197.47668999998</c:v>
                </c:pt>
                <c:pt idx="3">
                  <c:v>356134.86617000005</c:v>
                </c:pt>
                <c:pt idx="4">
                  <c:v>243771.2457</c:v>
                </c:pt>
                <c:pt idx="5">
                  <c:v>215161.29504999999</c:v>
                </c:pt>
                <c:pt idx="6">
                  <c:v>199629.26567000002</c:v>
                </c:pt>
                <c:pt idx="7">
                  <c:v>174202.27725000001</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76154.452219999992</c:v>
                </c:pt>
                <c:pt idx="1">
                  <c:v>34235.255239999999</c:v>
                </c:pt>
                <c:pt idx="2">
                  <c:v>76398.454230000003</c:v>
                </c:pt>
                <c:pt idx="3">
                  <c:v>37600.222660000007</c:v>
                </c:pt>
                <c:pt idx="4">
                  <c:v>33798.638809999997</c:v>
                </c:pt>
                <c:pt idx="5">
                  <c:v>27155.521120000001</c:v>
                </c:pt>
                <c:pt idx="6">
                  <c:v>20726.386580000002</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357513.26603</c:v>
                </c:pt>
                <c:pt idx="1">
                  <c:v>264319.09030000004</c:v>
                </c:pt>
                <c:pt idx="2">
                  <c:v>252055.63</c:v>
                </c:pt>
                <c:pt idx="3">
                  <c:v>238567.15400000001</c:v>
                </c:pt>
                <c:pt idx="4">
                  <c:v>173155.541</c:v>
                </c:pt>
                <c:pt idx="5">
                  <c:v>155322</c:v>
                </c:pt>
                <c:pt idx="6">
                  <c:v>147324.56039</c:v>
                </c:pt>
                <c:pt idx="7">
                  <c:v>145662.77545000002</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403128.37180000002</c:v>
                </c:pt>
                <c:pt idx="1">
                  <c:v>296840.36992999999</c:v>
                </c:pt>
                <c:pt idx="2">
                  <c:v>284603.745</c:v>
                </c:pt>
                <c:pt idx="3">
                  <c:v>268043.84899999999</c:v>
                </c:pt>
                <c:pt idx="4">
                  <c:v>194620.38099999999</c:v>
                </c:pt>
                <c:pt idx="5">
                  <c:v>173946</c:v>
                </c:pt>
                <c:pt idx="6">
                  <c:v>165544.29124000002</c:v>
                </c:pt>
                <c:pt idx="7">
                  <c:v>163637.01977000001</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Sigma Interalbanian Vienna Insurance Group</c:v>
                </c:pt>
                <c:pt idx="2">
                  <c:v>Eurosig</c:v>
                </c:pt>
                <c:pt idx="3">
                  <c:v>Ansig</c:v>
                </c:pt>
                <c:pt idx="4">
                  <c:v>Intersig Vienna Insurance Group</c:v>
                </c:pt>
                <c:pt idx="5">
                  <c:v>Insig</c:v>
                </c:pt>
                <c:pt idx="6">
                  <c:v>Albsig</c:v>
                </c:pt>
              </c:strCache>
            </c:strRef>
          </c:cat>
          <c:val>
            <c:numRef>
              <c:f>'F22'!$B$11:$B$17</c:f>
              <c:numCache>
                <c:formatCode>_-* #,##0_-;\-* #,##0_-;_-* "-"??_-;_-@_-</c:formatCode>
                <c:ptCount val="7"/>
                <c:pt idx="0">
                  <c:v>125110.44257</c:v>
                </c:pt>
                <c:pt idx="1">
                  <c:v>103362.11133</c:v>
                </c:pt>
                <c:pt idx="2">
                  <c:v>93567.611879999997</c:v>
                </c:pt>
                <c:pt idx="3">
                  <c:v>60614.278829999996</c:v>
                </c:pt>
                <c:pt idx="4">
                  <c:v>58063.016649999998</c:v>
                </c:pt>
                <c:pt idx="5">
                  <c:v>42875</c:v>
                </c:pt>
                <c:pt idx="6">
                  <c:v>50392.017</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Ansig</c:v>
                </c:pt>
                <c:pt idx="4">
                  <c:v>Intersig Vienna Insurance Group</c:v>
                </c:pt>
                <c:pt idx="5">
                  <c:v>Insig</c:v>
                </c:pt>
                <c:pt idx="6">
                  <c:v>Albsig</c:v>
                </c:pt>
                <c:pt idx="7">
                  <c:v>Atlantik </c:v>
                </c:pt>
              </c:strCache>
            </c:strRef>
          </c:cat>
          <c:val>
            <c:numRef>
              <c:f>'F22'!$B$11:$B$18</c:f>
              <c:numCache>
                <c:formatCode>_-* #,##0_-;\-* #,##0_-;_-* "-"??_-;_-@_-</c:formatCode>
                <c:ptCount val="8"/>
                <c:pt idx="0">
                  <c:v>125110.44257</c:v>
                </c:pt>
                <c:pt idx="1">
                  <c:v>103362.11133</c:v>
                </c:pt>
                <c:pt idx="2">
                  <c:v>93567.611879999997</c:v>
                </c:pt>
                <c:pt idx="3">
                  <c:v>60614.278829999996</c:v>
                </c:pt>
                <c:pt idx="4">
                  <c:v>58063.016649999998</c:v>
                </c:pt>
                <c:pt idx="5">
                  <c:v>42875</c:v>
                </c:pt>
                <c:pt idx="6">
                  <c:v>50392.017</c:v>
                </c:pt>
                <c:pt idx="7">
                  <c:v>48095.685010000001</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Ansig</c:v>
                </c:pt>
                <c:pt idx="4">
                  <c:v>Intersig Vienna Insurance Group</c:v>
                </c:pt>
                <c:pt idx="5">
                  <c:v>Insig</c:v>
                </c:pt>
                <c:pt idx="6">
                  <c:v>Albsig</c:v>
                </c:pt>
                <c:pt idx="7">
                  <c:v>Atlantik </c:v>
                </c:pt>
              </c:strCache>
            </c:strRef>
          </c:cat>
          <c:val>
            <c:numRef>
              <c:f>'F22'!$C$11:$C$18</c:f>
              <c:numCache>
                <c:formatCode>_-* #,##0_-;\-* #,##0_-;_-* "-"??_-;_-@_-</c:formatCode>
                <c:ptCount val="8"/>
                <c:pt idx="0">
                  <c:v>162190.72326</c:v>
                </c:pt>
                <c:pt idx="1">
                  <c:v>155773.21377</c:v>
                </c:pt>
                <c:pt idx="2">
                  <c:v>101757.7518</c:v>
                </c:pt>
                <c:pt idx="3">
                  <c:v>74574.847290000005</c:v>
                </c:pt>
                <c:pt idx="4">
                  <c:v>64956.00606</c:v>
                </c:pt>
                <c:pt idx="5">
                  <c:v>60337</c:v>
                </c:pt>
                <c:pt idx="6">
                  <c:v>58917.341</c:v>
                </c:pt>
                <c:pt idx="7">
                  <c:v>39038.064460000001</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'F23'!$B$7:$M$7</c:f>
              <c:numCache>
                <c:formatCode>#,##0</c:formatCode>
                <c:ptCount val="12"/>
                <c:pt idx="0">
                  <c:v>43882</c:v>
                </c:pt>
                <c:pt idx="1">
                  <c:v>48810</c:v>
                </c:pt>
                <c:pt idx="2">
                  <c:v>60737</c:v>
                </c:pt>
                <c:pt idx="3">
                  <c:v>61615</c:v>
                </c:pt>
                <c:pt idx="4" formatCode="_-* #,##0_-;\-* #,##0_-;_-* &quot;-&quot;??_-;_-@_-">
                  <c:v>74952</c:v>
                </c:pt>
                <c:pt idx="5" formatCode="_-* #,##0_-;\-* #,##0_-;_-* &quot;-&quot;??_-;_-@_-">
                  <c:v>69493</c:v>
                </c:pt>
                <c:pt idx="6" formatCode="_-* #,##0_-;\-* #,##0_-;_-* &quot;-&quot;??_-;_-@_-">
                  <c:v>56567</c:v>
                </c:pt>
                <c:pt idx="7" formatCode="_-* #,##0_-;\-* #,##0_-;_-* &quot;-&quot;??_-;_-@_-">
                  <c:v>60195</c:v>
                </c:pt>
                <c:pt idx="8" formatCode="_-* #,##0_-;\-* #,##0_-;_-* &quot;-&quot;??_-;_-@_-">
                  <c:v>53960</c:v>
                </c:pt>
                <c:pt idx="9" formatCode="_-* #,##0_-;\-* #,##0_-;_-* &quot;-&quot;??_-;_-@_-">
                  <c:v>77712</c:v>
                </c:pt>
                <c:pt idx="10">
                  <c:v>52389</c:v>
                </c:pt>
                <c:pt idx="11" formatCode="_-* #,##0_-;\-* #,##0_-;_-* &quot;-&quot;??_-;_-@_-">
                  <c:v>47788</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'F23'!$B$8:$M$8</c:f>
              <c:numCache>
                <c:formatCode>0.00_);[Red]\(0.00\)</c:formatCode>
                <c:ptCount val="12"/>
                <c:pt idx="0">
                  <c:v>-5.2142733713495764</c:v>
                </c:pt>
                <c:pt idx="1">
                  <c:v>11.230117132309376</c:v>
                </c:pt>
                <c:pt idx="2">
                  <c:v>24.435566482278219</c:v>
                </c:pt>
                <c:pt idx="3">
                  <c:v>1.4455768312560713</c:v>
                </c:pt>
                <c:pt idx="4" formatCode="_-* #,##0.00_-;\-* #,##0.00_-;_-* &quot;-&quot;??_-;_-@_-">
                  <c:v>21.645703156698858</c:v>
                </c:pt>
                <c:pt idx="5">
                  <c:v>-7.2833279965844806</c:v>
                </c:pt>
                <c:pt idx="6">
                  <c:v>-18.600434576144359</c:v>
                </c:pt>
                <c:pt idx="7">
                  <c:v>6.4136333904926897</c:v>
                </c:pt>
                <c:pt idx="8">
                  <c:v>-10.358003156408339</c:v>
                </c:pt>
                <c:pt idx="9">
                  <c:v>44.017790956263894</c:v>
                </c:pt>
                <c:pt idx="10">
                  <c:v>-32.585701050030885</c:v>
                </c:pt>
                <c:pt idx="11">
                  <c:v>-8.7823779801103292</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B802-465F-89E3-BAAE38FFD845}"/>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B802-465F-89E3-BAAE38FFD845}"/>
              </c:ext>
            </c:extLst>
          </c:dPt>
          <c:dPt>
            <c:idx val="2"/>
            <c:bubble3D val="0"/>
            <c:spPr>
              <a:solidFill>
                <a:schemeClr val="bg2">
                  <a:lumMod val="75000"/>
                </a:schemeClr>
              </a:solidFill>
              <a:ln w="25400">
                <a:noFill/>
              </a:ln>
            </c:spPr>
            <c:extLst>
              <c:ext xmlns:c16="http://schemas.microsoft.com/office/drawing/2014/chart" uri="{C3380CC4-5D6E-409C-BE32-E72D297353CC}">
                <c16:uniqueId val="{00000005-B802-465F-89E3-BAAE38FFD845}"/>
              </c:ext>
            </c:extLst>
          </c:dPt>
          <c:dPt>
            <c:idx val="3"/>
            <c:bubble3D val="0"/>
            <c:spPr>
              <a:solidFill>
                <a:schemeClr val="bg1">
                  <a:lumMod val="85000"/>
                </a:schemeClr>
              </a:solidFill>
              <a:ln w="25400">
                <a:noFill/>
              </a:ln>
            </c:spPr>
            <c:extLst>
              <c:ext xmlns:c16="http://schemas.microsoft.com/office/drawing/2014/chart" uri="{C3380CC4-5D6E-409C-BE32-E72D297353CC}">
                <c16:uniqueId val="{00000007-B802-465F-89E3-BAAE38FFD845}"/>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B802-465F-89E3-BAAE38FFD84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B802-465F-89E3-BAAE38FFD845}"/>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02-465F-89E3-BAAE38FFD845}"/>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802-465F-89E3-BAAE38FFD845}"/>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02-465F-89E3-BAAE38FFD845}"/>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02-465F-89E3-BAAE38FFD845}"/>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802-465F-89E3-BAAE38FFD845}"/>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802-465F-89E3-BAAE38FFD84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2024'!$C$92:$C$97</c:f>
              <c:numCache>
                <c:formatCode>_-* #,##0_-;\-* #,##0_-;_-* "-"??_-;_-@_-</c:formatCode>
                <c:ptCount val="6"/>
                <c:pt idx="0">
                  <c:v>33569.986579999997</c:v>
                </c:pt>
                <c:pt idx="1">
                  <c:v>8533.9968499999995</c:v>
                </c:pt>
                <c:pt idx="2">
                  <c:v>448.60687999999573</c:v>
                </c:pt>
                <c:pt idx="3">
                  <c:v>257.47302999999999</c:v>
                </c:pt>
                <c:pt idx="4">
                  <c:v>5602.60941</c:v>
                </c:pt>
                <c:pt idx="5">
                  <c:v>18120.952789999999</c:v>
                </c:pt>
              </c:numCache>
            </c:numRef>
          </c:val>
          <c:extLst>
            <c:ext xmlns:c16="http://schemas.microsoft.com/office/drawing/2014/chart" uri="{C3380CC4-5D6E-409C-BE32-E72D297353CC}">
              <c16:uniqueId val="{0000000C-B802-465F-89E3-BAAE38FFD84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'F23'!$B$9:$M$9</c:f>
              <c:numCache>
                <c:formatCode>#,##0</c:formatCode>
                <c:ptCount val="12"/>
                <c:pt idx="0">
                  <c:v>800295</c:v>
                </c:pt>
                <c:pt idx="1">
                  <c:v>887860</c:v>
                </c:pt>
                <c:pt idx="2">
                  <c:v>1092230</c:v>
                </c:pt>
                <c:pt idx="3">
                  <c:v>1102821</c:v>
                </c:pt>
                <c:pt idx="4" formatCode="_-* #,##0_-;\-* #,##0_-;_-* &quot;-&quot;??_-;_-@_-">
                  <c:v>1327049</c:v>
                </c:pt>
                <c:pt idx="5">
                  <c:v>1229851</c:v>
                </c:pt>
                <c:pt idx="6">
                  <c:v>1023362</c:v>
                </c:pt>
                <c:pt idx="7">
                  <c:v>1092739</c:v>
                </c:pt>
                <c:pt idx="8">
                  <c:v>985755</c:v>
                </c:pt>
                <c:pt idx="9">
                  <c:v>1406526</c:v>
                </c:pt>
                <c:pt idx="10">
                  <c:v>1020894</c:v>
                </c:pt>
                <c:pt idx="11">
                  <c:v>929470</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'F23'!$B$10:$M$10</c:f>
              <c:numCache>
                <c:formatCode>0.00_);[Red]\(0.00\)</c:formatCode>
                <c:ptCount val="12"/>
                <c:pt idx="0">
                  <c:v>-5.4813595273920344</c:v>
                </c:pt>
                <c:pt idx="1">
                  <c:v>10.941590288581086</c:v>
                </c:pt>
                <c:pt idx="2">
                  <c:v>23.018268645957697</c:v>
                </c:pt>
                <c:pt idx="3">
                  <c:v>0.96966756086172334</c:v>
                </c:pt>
                <c:pt idx="4">
                  <c:v>20.332220732104304</c:v>
                </c:pt>
                <c:pt idx="5">
                  <c:v>-7.3243715944173875</c:v>
                </c:pt>
                <c:pt idx="6">
                  <c:v>-16.789757458423825</c:v>
                </c:pt>
                <c:pt idx="7">
                  <c:v>6.779321491319787</c:v>
                </c:pt>
                <c:pt idx="8">
                  <c:v>-9.790444012705688</c:v>
                </c:pt>
                <c:pt idx="9">
                  <c:v>42.685149961197254</c:v>
                </c:pt>
                <c:pt idx="10">
                  <c:v>-27.417338890287134</c:v>
                </c:pt>
                <c:pt idx="11">
                  <c:v>-8.9552882081783221</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76398.454230000003</c:v>
                </c:pt>
                <c:pt idx="1">
                  <c:v>76154.452219999992</c:v>
                </c:pt>
                <c:pt idx="2">
                  <c:v>37600.222660000007</c:v>
                </c:pt>
                <c:pt idx="3">
                  <c:v>34235.255239999999</c:v>
                </c:pt>
                <c:pt idx="4">
                  <c:v>33798.638809999997</c:v>
                </c:pt>
                <c:pt idx="5">
                  <c:v>27155.521120000001</c:v>
                </c:pt>
                <c:pt idx="6">
                  <c:v>20726.386580000002</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68319.307910000003</c:v>
                </c:pt>
                <c:pt idx="1">
                  <c:v>69325.426880000014</c:v>
                </c:pt>
                <c:pt idx="2">
                  <c:v>33850.656790000001</c:v>
                </c:pt>
                <c:pt idx="3">
                  <c:v>30684.103449999999</c:v>
                </c:pt>
                <c:pt idx="4">
                  <c:v>29830.58671</c:v>
                </c:pt>
                <c:pt idx="5">
                  <c:v>24865.14345</c:v>
                </c:pt>
                <c:pt idx="6">
                  <c:v>18437.351900000001</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Ansig</c:v>
                </c:pt>
              </c:strCache>
            </c:strRef>
          </c:cat>
          <c:val>
            <c:numRef>
              <c:f>'F25'!$C$12:$C$14</c:f>
              <c:numCache>
                <c:formatCode>_-* #,##0_-;\-* #,##0_-;_-* "-"??_-;_-@_-</c:formatCode>
                <c:ptCount val="3"/>
                <c:pt idx="0">
                  <c:v>48917.276270000002</c:v>
                </c:pt>
                <c:pt idx="1">
                  <c:v>22209.566780000001</c:v>
                </c:pt>
                <c:pt idx="2">
                  <c:v>3726.94</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Ansig</c:v>
                </c:pt>
                <c:pt idx="3">
                  <c:v>Sigma Interalbanian Vienna Insurance Group</c:v>
                </c:pt>
                <c:pt idx="4">
                  <c:v>Albsig</c:v>
                </c:pt>
                <c:pt idx="5">
                  <c:v>Insig</c:v>
                </c:pt>
                <c:pt idx="6">
                  <c:v>Intersig Vienna Insurance Group</c:v>
                </c:pt>
              </c:strCache>
            </c:strRef>
          </c:cat>
          <c:val>
            <c:numRef>
              <c:f>'F25'!$B$12:$B$18</c:f>
              <c:numCache>
                <c:formatCode>_-* #,##0_-;\-* #,##0_-;_-* "-"??_-;_-@_-</c:formatCode>
                <c:ptCount val="7"/>
                <c:pt idx="0">
                  <c:v>25324.64386</c:v>
                </c:pt>
                <c:pt idx="1">
                  <c:v>23306.872719999999</c:v>
                </c:pt>
                <c:pt idx="2">
                  <c:v>1081.80701</c:v>
                </c:pt>
                <c:pt idx="3">
                  <c:v>14722.07271</c:v>
                </c:pt>
                <c:pt idx="4">
                  <c:v>5572.2776599999997</c:v>
                </c:pt>
                <c:pt idx="5">
                  <c:v>4200.7695700000004</c:v>
                </c:pt>
                <c:pt idx="6">
                  <c:v>8449.4558500000003</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Ansig</c:v>
                </c:pt>
              </c:strCache>
            </c:strRef>
          </c:cat>
          <c:val>
            <c:numRef>
              <c:f>'F25'!$C$12:$C$14</c:f>
              <c:numCache>
                <c:formatCode>_-* #,##0_-;\-* #,##0_-;_-* "-"??_-;_-@_-</c:formatCode>
                <c:ptCount val="3"/>
                <c:pt idx="0">
                  <c:v>48917.276270000002</c:v>
                </c:pt>
                <c:pt idx="1">
                  <c:v>22209.566780000001</c:v>
                </c:pt>
                <c:pt idx="2">
                  <c:v>3726.94</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2037317196167423"/>
                  <c:y val="7.99001248439450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032E-2"/>
                  <c:y val="-8.141240771869807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Ansig</c:v>
                </c:pt>
                <c:pt idx="3">
                  <c:v>Sigma Interalbanian Vienna Insurance Group</c:v>
                </c:pt>
                <c:pt idx="4">
                  <c:v>Albsig</c:v>
                </c:pt>
                <c:pt idx="5">
                  <c:v>Insig</c:v>
                </c:pt>
                <c:pt idx="6">
                  <c:v>Intersig Vienna Insurance Group</c:v>
                </c:pt>
              </c:strCache>
            </c:strRef>
          </c:cat>
          <c:val>
            <c:numRef>
              <c:f>'F25'!$C$12:$C$18</c:f>
              <c:numCache>
                <c:formatCode>_-* #,##0_-;\-* #,##0_-;_-* "-"??_-;_-@_-</c:formatCode>
                <c:ptCount val="7"/>
                <c:pt idx="0">
                  <c:v>48917.276270000002</c:v>
                </c:pt>
                <c:pt idx="1">
                  <c:v>22209.566780000001</c:v>
                </c:pt>
                <c:pt idx="2">
                  <c:v>3726.94</c:v>
                </c:pt>
                <c:pt idx="3">
                  <c:v>3092.4838999999997</c:v>
                </c:pt>
                <c:pt idx="4">
                  <c:v>2349.7017799999999</c:v>
                </c:pt>
                <c:pt idx="5">
                  <c:v>1279.41653</c:v>
                </c:pt>
                <c:pt idx="6">
                  <c:v>1141.1048600000001</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Ansig</c:v>
                </c:pt>
                <c:pt idx="7">
                  <c:v>Insig</c:v>
                </c:pt>
              </c:strCache>
            </c:strRef>
          </c:cat>
          <c:val>
            <c:numRef>
              <c:f>'F26'!$B$12:$B$19</c:f>
              <c:numCache>
                <c:formatCode>_-* #,##0_-;\-* #,##0_-;_-* "-"??_-;_-@_-</c:formatCode>
                <c:ptCount val="8"/>
                <c:pt idx="0">
                  <c:v>122951.25715999999</c:v>
                </c:pt>
                <c:pt idx="1">
                  <c:v>102460.63453000001</c:v>
                </c:pt>
                <c:pt idx="2">
                  <c:v>76200.172969999985</c:v>
                </c:pt>
                <c:pt idx="3">
                  <c:v>41681.961040000002</c:v>
                </c:pt>
                <c:pt idx="4">
                  <c:v>20304.765299999999</c:v>
                </c:pt>
                <c:pt idx="5">
                  <c:v>44759.606309999996</c:v>
                </c:pt>
                <c:pt idx="6">
                  <c:v>7779.1720599999999</c:v>
                </c:pt>
                <c:pt idx="7">
                  <c:v>7513.0090999999993</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Ansig</c:v>
                </c:pt>
                <c:pt idx="7">
                  <c:v>Insig</c:v>
                </c:pt>
              </c:strCache>
            </c:strRef>
          </c:cat>
          <c:val>
            <c:numRef>
              <c:f>'F26'!$C$12:$C$19</c:f>
              <c:numCache>
                <c:formatCode>_-* #,##0_-;\-* #,##0_-;_-* "-"??_-;_-@_-</c:formatCode>
                <c:ptCount val="8"/>
                <c:pt idx="0">
                  <c:v>109131.46577</c:v>
                </c:pt>
                <c:pt idx="1">
                  <c:v>96822.787280000004</c:v>
                </c:pt>
                <c:pt idx="2">
                  <c:v>89587.293069999985</c:v>
                </c:pt>
                <c:pt idx="3">
                  <c:v>37101.494750000005</c:v>
                </c:pt>
                <c:pt idx="4">
                  <c:v>24029.228159999999</c:v>
                </c:pt>
                <c:pt idx="5">
                  <c:v>16372.9863</c:v>
                </c:pt>
                <c:pt idx="6">
                  <c:v>3243.3865699999997</c:v>
                </c:pt>
                <c:pt idx="7">
                  <c:v>2293.8841699999998</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4384546058248743"/>
                  <c:y val="-2.548454698976581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9557015463428518"/>
                  <c:y val="0.256041425054426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2690763052208834"/>
                  <c:y val="9.8191214470284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Ansig </c:v>
                </c:pt>
                <c:pt idx="2">
                  <c:v> Albsig </c:v>
                </c:pt>
                <c:pt idx="3">
                  <c:v> Eurosig </c:v>
                </c:pt>
                <c:pt idx="4">
                  <c:v> Sigma Interalbanian Vienna Insurance Group </c:v>
                </c:pt>
                <c:pt idx="5">
                  <c:v> Intersig Vienna Insurance Group </c:v>
                </c:pt>
                <c:pt idx="6">
                  <c:v> Atlantik  </c:v>
                </c:pt>
              </c:strCache>
            </c:strRef>
          </c:cat>
          <c:val>
            <c:numRef>
              <c:f>'F27'!$B$11:$B$17</c:f>
              <c:numCache>
                <c:formatCode>_-* #,##0_-;\-* #,##0_-;_-* "-"??_-;_-@_-</c:formatCode>
                <c:ptCount val="7"/>
                <c:pt idx="0">
                  <c:v>46973.837749999999</c:v>
                </c:pt>
                <c:pt idx="1">
                  <c:v>691.68399999999997</c:v>
                </c:pt>
                <c:pt idx="2">
                  <c:v>123476.868</c:v>
                </c:pt>
                <c:pt idx="3">
                  <c:v>15534.44109</c:v>
                </c:pt>
                <c:pt idx="4">
                  <c:v>20695.742620000001</c:v>
                </c:pt>
                <c:pt idx="5">
                  <c:v>51.488999999999997</c:v>
                </c:pt>
                <c:pt idx="6">
                  <c:v>60</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236D-4B8B-ABA5-D180D7A1A2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236D-4B8B-ABA5-D180D7A1A285}"/>
              </c:ext>
            </c:extLst>
          </c:dPt>
          <c:dPt>
            <c:idx val="2"/>
            <c:bubble3D val="0"/>
            <c:spPr>
              <a:solidFill>
                <a:schemeClr val="bg1">
                  <a:lumMod val="85000"/>
                </a:schemeClr>
              </a:solidFill>
              <a:ln w="25400">
                <a:noFill/>
              </a:ln>
            </c:spPr>
            <c:extLst>
              <c:ext xmlns:c16="http://schemas.microsoft.com/office/drawing/2014/chart" uri="{C3380CC4-5D6E-409C-BE32-E72D297353CC}">
                <c16:uniqueId val="{00000005-236D-4B8B-ABA5-D180D7A1A285}"/>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236D-4B8B-ABA5-D180D7A1A2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236D-4B8B-ABA5-D180D7A1A285}"/>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6D-4B8B-ABA5-D180D7A1A285}"/>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6D-4B8B-ABA5-D180D7A1A285}"/>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6D-4B8B-ABA5-D180D7A1A285}"/>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6D-4B8B-ABA5-D180D7A1A285}"/>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6D-4B8B-ABA5-D180D7A1A285}"/>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36D-4B8B-ABA5-D180D7A1A2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#,##0</c:formatCode>
                <c:ptCount val="5"/>
                <c:pt idx="0">
                  <c:v>267807.56845000002</c:v>
                </c:pt>
                <c:pt idx="1">
                  <c:v>2294674.0366400001</c:v>
                </c:pt>
                <c:pt idx="2" formatCode="_-* #,##0_-;\-* #,##0_-;_-* &quot;-&quot;??_-;_-@_-">
                  <c:v>198359.22174000001</c:v>
                </c:pt>
                <c:pt idx="3" formatCode="_-* #,##0_-;\-* #,##0_-;_-* &quot;-&quot;??_-;_-@_-">
                  <c:v>69640.931549999863</c:v>
                </c:pt>
                <c:pt idx="4">
                  <c:v>423650.57847000001</c:v>
                </c:pt>
              </c:numCache>
            </c:numRef>
          </c:val>
          <c:extLst>
            <c:ext xmlns:c16="http://schemas.microsoft.com/office/drawing/2014/chart" uri="{C3380CC4-5D6E-409C-BE32-E72D297353CC}">
              <c16:uniqueId val="{0000000B-236D-4B8B-ABA5-D180D7A1A2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Ansig </c:v>
                </c:pt>
                <c:pt idx="2">
                  <c:v> Albsig </c:v>
                </c:pt>
                <c:pt idx="3">
                  <c:v> Eurosig </c:v>
                </c:pt>
                <c:pt idx="4">
                  <c:v> Sigma Interalbanian Vienna Insurance Group </c:v>
                </c:pt>
                <c:pt idx="5">
                  <c:v> Intersig Vienna Insurance Group </c:v>
                </c:pt>
                <c:pt idx="6">
                  <c:v> Atlantik  </c:v>
                </c:pt>
              </c:strCache>
            </c:strRef>
          </c:cat>
          <c:val>
            <c:numRef>
              <c:f>'F27'!$C$11:$C$17</c:f>
              <c:numCache>
                <c:formatCode>_-* #,##0_-;\-* #,##0_-;_-* "-"??_-;_-@_-</c:formatCode>
                <c:ptCount val="7"/>
                <c:pt idx="0">
                  <c:v>13189.179529999999</c:v>
                </c:pt>
                <c:pt idx="1">
                  <c:v>7279.9</c:v>
                </c:pt>
                <c:pt idx="2">
                  <c:v>5923.6360000000004</c:v>
                </c:pt>
                <c:pt idx="3">
                  <c:v>5685.5462900000002</c:v>
                </c:pt>
                <c:pt idx="4">
                  <c:v>1000.39658</c:v>
                </c:pt>
                <c:pt idx="5">
                  <c:v>101.857</c:v>
                </c:pt>
                <c:pt idx="6">
                  <c:v>0</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149713.30458000003</c:v>
                </c:pt>
                <c:pt idx="1">
                  <c:v>65800.273979999998</c:v>
                </c:pt>
                <c:pt idx="2">
                  <c:v>26851.02304</c:v>
                </c:pt>
                <c:pt idx="3">
                  <c:v>14103.028850000001</c:v>
                </c:pt>
                <c:pt idx="4">
                  <c:v>7098.3409899999997</c:v>
                </c:pt>
                <c:pt idx="5">
                  <c:v>1935.96369</c:v>
                </c:pt>
                <c:pt idx="6">
                  <c:v>1843.2832100000001</c:v>
                </c:pt>
                <c:pt idx="7">
                  <c:v>462.35010999999997</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134308.96006000001</c:v>
                </c:pt>
                <c:pt idx="1">
                  <c:v>69615.052630000006</c:v>
                </c:pt>
                <c:pt idx="2">
                  <c:v>29936.57876</c:v>
                </c:pt>
                <c:pt idx="3">
                  <c:v>15976.496229999999</c:v>
                </c:pt>
                <c:pt idx="4">
                  <c:v>8202.5417399999988</c:v>
                </c:pt>
                <c:pt idx="5">
                  <c:v>2877.5663699999996</c:v>
                </c:pt>
                <c:pt idx="6">
                  <c:v>1024.5926199999999</c:v>
                </c:pt>
                <c:pt idx="7">
                  <c:v>367.65782000000002</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43804.246869999995</c:v>
                </c:pt>
                <c:pt idx="1">
                  <c:v>24912.046999999999</c:v>
                </c:pt>
                <c:pt idx="2">
                  <c:v>17302.079109999999</c:v>
                </c:pt>
                <c:pt idx="3">
                  <c:v>6272.3609200000001</c:v>
                </c:pt>
                <c:pt idx="4">
                  <c:v>7449.29324</c:v>
                </c:pt>
                <c:pt idx="5">
                  <c:v>103.03748</c:v>
                </c:pt>
                <c:pt idx="6">
                  <c:v>57.276000000000003</c:v>
                </c:pt>
                <c:pt idx="7">
                  <c:v>0</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55262.226069999997</c:v>
                </c:pt>
                <c:pt idx="1">
                  <c:v>24228.214</c:v>
                </c:pt>
                <c:pt idx="2">
                  <c:v>15089.87457</c:v>
                </c:pt>
                <c:pt idx="3">
                  <c:v>4074.4472700000001</c:v>
                </c:pt>
                <c:pt idx="4">
                  <c:v>2967.9048399999997</c:v>
                </c:pt>
                <c:pt idx="5">
                  <c:v>2087.5902900000001</c:v>
                </c:pt>
                <c:pt idx="6">
                  <c:v>457.14792999999997</c:v>
                </c:pt>
                <c:pt idx="7">
                  <c:v>290.15790000000004</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Insig</c:v>
                </c:pt>
                <c:pt idx="4">
                  <c:v>Atlantik </c:v>
                </c:pt>
                <c:pt idx="5">
                  <c:v>Intersig Vienna Insurance Group</c:v>
                </c:pt>
                <c:pt idx="6">
                  <c:v>Sigma Interalbanian Vienna Insurance Group</c:v>
                </c:pt>
                <c:pt idx="7">
                  <c:v>Ansig</c:v>
                </c:pt>
              </c:strCache>
            </c:strRef>
          </c:cat>
          <c:val>
            <c:numRef>
              <c:f>'F30'!$B$11:$B$18</c:f>
              <c:numCache>
                <c:formatCode>_-* #,##0_-;\-* #,##0_-;_-* "-"??_-;_-@_-</c:formatCode>
                <c:ptCount val="8"/>
                <c:pt idx="0">
                  <c:v>55284.33784</c:v>
                </c:pt>
                <c:pt idx="1">
                  <c:v>4463.2462300000007</c:v>
                </c:pt>
                <c:pt idx="2">
                  <c:v>3115.5335399999999</c:v>
                </c:pt>
                <c:pt idx="3">
                  <c:v>799.06790000000001</c:v>
                </c:pt>
                <c:pt idx="4">
                  <c:v>1270.61148</c:v>
                </c:pt>
                <c:pt idx="5">
                  <c:v>487.44180999999998</c:v>
                </c:pt>
                <c:pt idx="6">
                  <c:v>558.93189000000007</c:v>
                </c:pt>
                <c:pt idx="7">
                  <c:v>238.05780999999999</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Insig</c:v>
                </c:pt>
                <c:pt idx="4">
                  <c:v>Atlantik </c:v>
                </c:pt>
                <c:pt idx="5">
                  <c:v>Intersig Vienna Insurance Group</c:v>
                </c:pt>
                <c:pt idx="6">
                  <c:v>Sigma Interalbanian Vienna Insurance Group</c:v>
                </c:pt>
                <c:pt idx="7">
                  <c:v>Ansig</c:v>
                </c:pt>
              </c:strCache>
            </c:strRef>
          </c:cat>
          <c:val>
            <c:numRef>
              <c:f>'F30'!$C$11:$C$18</c:f>
              <c:numCache>
                <c:formatCode>_-* #,##0_-;\-* #,##0_-;_-* "-"??_-;_-@_-</c:formatCode>
                <c:ptCount val="8"/>
                <c:pt idx="0">
                  <c:v>47347.361770000003</c:v>
                </c:pt>
                <c:pt idx="1">
                  <c:v>11423.34548</c:v>
                </c:pt>
                <c:pt idx="2">
                  <c:v>1968.4205400000001</c:v>
                </c:pt>
                <c:pt idx="3">
                  <c:v>722.71699000000001</c:v>
                </c:pt>
                <c:pt idx="4">
                  <c:v>716.23128000000008</c:v>
                </c:pt>
                <c:pt idx="5">
                  <c:v>681.66929000000005</c:v>
                </c:pt>
                <c:pt idx="6">
                  <c:v>522.46440999999993</c:v>
                </c:pt>
                <c:pt idx="7">
                  <c:v>135.99355</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'F31'!$B$11:$B$13</c:f>
              <c:numCache>
                <c:formatCode>_-* #,##0_-;\-* #,##0_-;_-* "-"??_-;_-@_-</c:formatCode>
                <c:ptCount val="3"/>
                <c:pt idx="0">
                  <c:v>802.70475999999996</c:v>
                </c:pt>
                <c:pt idx="1">
                  <c:v>300.09208000000001</c:v>
                </c:pt>
                <c:pt idx="2">
                  <c:v>0</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546.07278000000008</c:v>
                </c:pt>
                <c:pt idx="1">
                  <c:v>188.53503000000001</c:v>
                </c:pt>
                <c:pt idx="2">
                  <c:v>33.407139999999998</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Intersig Vienna Insurance Group</c:v>
                </c:pt>
                <c:pt idx="2">
                  <c:v>Eurosig</c:v>
                </c:pt>
                <c:pt idx="3">
                  <c:v>Albsig</c:v>
                </c:pt>
                <c:pt idx="4">
                  <c:v>Sigma Interalbanian Vienna Insurance Group</c:v>
                </c:pt>
              </c:strCache>
            </c:strRef>
          </c:cat>
          <c:val>
            <c:numRef>
              <c:f>'F32'!$B$11:$B$15</c:f>
              <c:numCache>
                <c:formatCode>_-* #,##0_-;\-* #,##0_-;_-* "-"??_-;_-@_-</c:formatCode>
                <c:ptCount val="5"/>
                <c:pt idx="0">
                  <c:v>79234.553239999994</c:v>
                </c:pt>
                <c:pt idx="1">
                  <c:v>23010.84159</c:v>
                </c:pt>
                <c:pt idx="2">
                  <c:v>3903.6519000000003</c:v>
                </c:pt>
                <c:pt idx="3">
                  <c:v>46696.028680000003</c:v>
                </c:pt>
                <c:pt idx="4">
                  <c:v>4914.4927200000002</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5015-4181-B3D1-3A0782D6EC3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5015-4181-B3D1-3A0782D6EC31}"/>
              </c:ext>
            </c:extLst>
          </c:dPt>
          <c:dPt>
            <c:idx val="2"/>
            <c:bubble3D val="0"/>
            <c:spPr>
              <a:solidFill>
                <a:schemeClr val="bg1">
                  <a:lumMod val="85000"/>
                </a:schemeClr>
              </a:solidFill>
              <a:ln w="25400">
                <a:noFill/>
              </a:ln>
            </c:spPr>
            <c:extLst>
              <c:ext xmlns:c16="http://schemas.microsoft.com/office/drawing/2014/chart" uri="{C3380CC4-5D6E-409C-BE32-E72D297353CC}">
                <c16:uniqueId val="{00000005-5015-4181-B3D1-3A0782D6EC31}"/>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5015-4181-B3D1-3A0782D6EC31}"/>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5015-4181-B3D1-3A0782D6EC31}"/>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15-4181-B3D1-3A0782D6EC31}"/>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15-4181-B3D1-3A0782D6EC31}"/>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15-4181-B3D1-3A0782D6EC31}"/>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015-4181-B3D1-3A0782D6EC31}"/>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015-4181-B3D1-3A0782D6EC3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#,##0</c:formatCode>
                <c:ptCount val="5"/>
                <c:pt idx="0">
                  <c:v>262309.44623</c:v>
                </c:pt>
                <c:pt idx="1">
                  <c:v>2557961.3118699999</c:v>
                </c:pt>
                <c:pt idx="2" formatCode="_-* #,##0_-;\-* #,##0_-;_-* &quot;-&quot;??_-;_-@_-">
                  <c:v>149649.22538000002</c:v>
                </c:pt>
                <c:pt idx="3" formatCode="_-* #,##0_-;\-* #,##0_-;_-* &quot;-&quot;??_-;_-@_-">
                  <c:v>101166.62206000026</c:v>
                </c:pt>
                <c:pt idx="4">
                  <c:v>378582.52607000002</c:v>
                </c:pt>
              </c:numCache>
            </c:numRef>
          </c:val>
          <c:extLst>
            <c:ext xmlns:c16="http://schemas.microsoft.com/office/drawing/2014/chart" uri="{C3380CC4-5D6E-409C-BE32-E72D297353CC}">
              <c16:uniqueId val="{0000000A-5015-4181-B3D1-3A0782D6EC3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Intersig Vienna Insurance Group</c:v>
                </c:pt>
                <c:pt idx="2">
                  <c:v>Eurosig</c:v>
                </c:pt>
                <c:pt idx="3">
                  <c:v>Albsig</c:v>
                </c:pt>
                <c:pt idx="4">
                  <c:v>Sigma Interalbanian Vienna Insurance Group</c:v>
                </c:pt>
              </c:strCache>
            </c:strRef>
          </c:cat>
          <c:val>
            <c:numRef>
              <c:f>'F32'!$C$11:$C$15</c:f>
              <c:numCache>
                <c:formatCode>_-* #,##0_-;\-* #,##0_-;_-* "-"??_-;_-@_-</c:formatCode>
                <c:ptCount val="5"/>
                <c:pt idx="0">
                  <c:v>76385.476800000019</c:v>
                </c:pt>
                <c:pt idx="1">
                  <c:v>25072.01928</c:v>
                </c:pt>
                <c:pt idx="2">
                  <c:v>6376.9941799999997</c:v>
                </c:pt>
                <c:pt idx="3">
                  <c:v>44056.581379999996</c:v>
                </c:pt>
                <c:pt idx="4">
                  <c:v>6597.8259799999996</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'F33'!$B$11:$B$15</c:f>
              <c:numCache>
                <c:formatCode>_-* #,##0_-;\-* #,##0_-;_-* "-"??_-;_-@_-</c:formatCode>
                <c:ptCount val="5"/>
                <c:pt idx="0">
                  <c:v>41356.30947</c:v>
                </c:pt>
                <c:pt idx="1">
                  <c:v>23182.755000000001</c:v>
                </c:pt>
                <c:pt idx="2">
                  <c:v>16551.776109999999</c:v>
                </c:pt>
                <c:pt idx="3">
                  <c:v>6272.3609200000001</c:v>
                </c:pt>
                <c:pt idx="4">
                  <c:v>7410.3505300000006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'F33'!$C$11:$C$15</c:f>
              <c:numCache>
                <c:formatCode>_-* #,##0_-;\-* #,##0_-;_-* "-"??_-;_-@_-</c:formatCode>
                <c:ptCount val="5"/>
                <c:pt idx="0">
                  <c:v>47196.812130000006</c:v>
                </c:pt>
                <c:pt idx="1">
                  <c:v>24078.82</c:v>
                </c:pt>
                <c:pt idx="2">
                  <c:v>15058.137490000001</c:v>
                </c:pt>
                <c:pt idx="3">
                  <c:v>3990.2717699999998</c:v>
                </c:pt>
                <c:pt idx="4">
                  <c:v>2958.9878399999998</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'F34'!$B$13:$B$20</c:f>
              <c:numCache>
                <c:formatCode>_-* #,##0_-;\-* #,##0_-;_-* "-"??_-;_-@_-</c:formatCode>
                <c:ptCount val="8"/>
                <c:pt idx="0">
                  <c:v>66394.882870000001</c:v>
                </c:pt>
                <c:pt idx="1">
                  <c:v>63106.662859999997</c:v>
                </c:pt>
                <c:pt idx="2">
                  <c:v>19380.738800000003</c:v>
                </c:pt>
                <c:pt idx="3">
                  <c:v>7845.0956299999998</c:v>
                </c:pt>
                <c:pt idx="4">
                  <c:v>30122.590380000001</c:v>
                </c:pt>
                <c:pt idx="5">
                  <c:v>8097.0898199999992</c:v>
                </c:pt>
                <c:pt idx="6">
                  <c:v>1311.30557</c:v>
                </c:pt>
                <c:pt idx="7">
                  <c:v>2100.85581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'F34'!$C$13:$C$20</c:f>
              <c:numCache>
                <c:formatCode>_-* #,##0_-;\-* #,##0_-;_-* "-"??_-;_-@_-</c:formatCode>
                <c:ptCount val="8"/>
                <c:pt idx="0">
                  <c:v>61979.909890000003</c:v>
                </c:pt>
                <c:pt idx="1">
                  <c:v>41792.570590000003</c:v>
                </c:pt>
                <c:pt idx="2">
                  <c:v>19122.415949999999</c:v>
                </c:pt>
                <c:pt idx="3">
                  <c:v>10022.55544</c:v>
                </c:pt>
                <c:pt idx="4">
                  <c:v>7333.5808799999995</c:v>
                </c:pt>
                <c:pt idx="5">
                  <c:v>4430.9312800000007</c:v>
                </c:pt>
                <c:pt idx="6">
                  <c:v>2896.1644700000002</c:v>
                </c:pt>
                <c:pt idx="7">
                  <c:v>2071.0968800000001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0.23588205897051473"/>
                  <c:y val="0.131147540983606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'F35'!$A$12:$A$12</c:f>
              <c:strCache>
                <c:ptCount val="1"/>
                <c:pt idx="0">
                  <c:v>Sigal Uniqa Group Austria</c:v>
                </c:pt>
              </c:strCache>
            </c:strRef>
          </c:cat>
          <c:val>
            <c:numRef>
              <c:f>'F35'!$C$12:$C$12</c:f>
              <c:numCache>
                <c:formatCode>_-* #,##0_-;\-* #,##0_-;_-* "-"??_-;_-@_-</c:formatCode>
                <c:ptCount val="1"/>
                <c:pt idx="0">
                  <c:v>2224.1587799999998</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'F35'!$A$12:$A$12</c:f>
              <c:strCache>
                <c:ptCount val="1"/>
                <c:pt idx="0">
                  <c:v>Sigal Uniqa Group Austria</c:v>
                </c:pt>
              </c:strCache>
            </c:strRef>
          </c:cat>
          <c:val>
            <c:numRef>
              <c:f>'F35'!$B$12:$B$12</c:f>
              <c:numCache>
                <c:formatCode>_-* #,##0_-;\-* #,##0_-;_-* "-"??_-;_-@_-</c:formatCode>
                <c:ptCount val="1"/>
                <c:pt idx="0">
                  <c:v>0</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28736.677</c:v>
                </c:pt>
                <c:pt idx="1">
                  <c:v>14212.532962500003</c:v>
                </c:pt>
                <c:pt idx="2">
                  <c:v>11247.727699999999</c:v>
                </c:pt>
                <c:pt idx="3">
                  <c:v>5369.6807099999996</c:v>
                </c:pt>
                <c:pt idx="4">
                  <c:v>2680.5257788000004</c:v>
                </c:pt>
                <c:pt idx="5">
                  <c:v>420.75554</c:v>
                </c:pt>
                <c:pt idx="6">
                  <c:v>181.52392920000003</c:v>
                </c:pt>
                <c:pt idx="7">
                  <c:v>0</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40350.052000000003</c:v>
                </c:pt>
                <c:pt idx="1">
                  <c:v>9185.4905960000015</c:v>
                </c:pt>
                <c:pt idx="2">
                  <c:v>9338.61</c:v>
                </c:pt>
                <c:pt idx="3">
                  <c:v>4226.0977999999996</c:v>
                </c:pt>
                <c:pt idx="4">
                  <c:v>1144.7875839000001</c:v>
                </c:pt>
                <c:pt idx="5">
                  <c:v>356.70764000000003</c:v>
                </c:pt>
                <c:pt idx="6">
                  <c:v>160.30403519999999</c:v>
                </c:pt>
                <c:pt idx="7">
                  <c:v>36.26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Atlantik </c:v>
                </c:pt>
                <c:pt idx="5">
                  <c:v>Ansig</c:v>
                </c:pt>
                <c:pt idx="6">
                  <c:v>Eurosig</c:v>
                </c:pt>
                <c:pt idx="7">
                  <c:v>Sigma Interalbanian Vienna Insurance Group</c:v>
                </c:pt>
              </c:strCache>
            </c:strRef>
          </c:cat>
          <c:val>
            <c:numRef>
              <c:f>'F37'!$B$13:$B$20</c:f>
              <c:numCache>
                <c:formatCode>_-* #,##0_-;\-* #,##0_-;_-* "-"??_-;_-@_-</c:formatCode>
                <c:ptCount val="8"/>
                <c:pt idx="0">
                  <c:v>21777.094690000002</c:v>
                </c:pt>
                <c:pt idx="1">
                  <c:v>19437.80357</c:v>
                </c:pt>
                <c:pt idx="2">
                  <c:v>3482.0765999999999</c:v>
                </c:pt>
                <c:pt idx="3">
                  <c:v>3771.0455200000001</c:v>
                </c:pt>
                <c:pt idx="4">
                  <c:v>1858.5219299999999</c:v>
                </c:pt>
                <c:pt idx="5">
                  <c:v>2976.4100600000002</c:v>
                </c:pt>
                <c:pt idx="6">
                  <c:v>1441.1106200000002</c:v>
                </c:pt>
                <c:pt idx="7">
                  <c:v>795.94667000000004</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38098</xdr:colOff>
      <xdr:row>14</xdr:row>
      <xdr:rowOff>76201</xdr:rowOff>
    </xdr:from>
    <xdr:to>
      <xdr:col>4</xdr:col>
      <xdr:colOff>200025</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85726</xdr:colOff>
      <xdr:row>15</xdr:row>
      <xdr:rowOff>114300</xdr:rowOff>
    </xdr:from>
    <xdr:to>
      <xdr:col>12</xdr:col>
      <xdr:colOff>66676</xdr:colOff>
      <xdr:row>40</xdr:row>
      <xdr:rowOff>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21</xdr:row>
      <xdr:rowOff>0</xdr:rowOff>
    </xdr:from>
    <xdr:to>
      <xdr:col>5</xdr:col>
      <xdr:colOff>523875</xdr:colOff>
      <xdr:row>35</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47625</xdr:rowOff>
    </xdr:from>
    <xdr:to>
      <xdr:col>5</xdr:col>
      <xdr:colOff>466725</xdr:colOff>
      <xdr:row>52</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5</xdr:col>
      <xdr:colOff>390525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457200</xdr:colOff>
      <xdr:row>61</xdr:row>
      <xdr:rowOff>85725</xdr:rowOff>
    </xdr:to>
    <xdr:graphicFrame macro="">
      <xdr:nvGraphicFramePr>
        <xdr:cNvPr id="2" name="Chart 3">
          <a:extLst>
            <a:ext uri="{FF2B5EF4-FFF2-40B4-BE49-F238E27FC236}">
              <a16:creationId xmlns:a16="http://schemas.microsoft.com/office/drawing/2014/main" id="{DC40A11C-F65F-4702-9DFE-F2C1C4BD6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48</xdr:row>
      <xdr:rowOff>0</xdr:rowOff>
    </xdr:from>
    <xdr:to>
      <xdr:col>5</xdr:col>
      <xdr:colOff>485775</xdr:colOff>
      <xdr:row>62</xdr:row>
      <xdr:rowOff>47625</xdr:rowOff>
    </xdr:to>
    <xdr:graphicFrame macro="">
      <xdr:nvGraphicFramePr>
        <xdr:cNvPr id="3" name="Chart 4">
          <a:extLst>
            <a:ext uri="{FF2B5EF4-FFF2-40B4-BE49-F238E27FC236}">
              <a16:creationId xmlns:a16="http://schemas.microsoft.com/office/drawing/2014/main" id="{CBF52358-CD64-44ED-B05E-8E13BEE31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16</xdr:row>
      <xdr:rowOff>114300</xdr:rowOff>
    </xdr:from>
    <xdr:to>
      <xdr:col>5</xdr:col>
      <xdr:colOff>571500</xdr:colOff>
      <xdr:row>31</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15</xdr:row>
      <xdr:rowOff>0</xdr:rowOff>
    </xdr:from>
    <xdr:to>
      <xdr:col>5</xdr:col>
      <xdr:colOff>647700</xdr:colOff>
      <xdr:row>15</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40</xdr:row>
      <xdr:rowOff>28575</xdr:rowOff>
    </xdr:from>
    <xdr:to>
      <xdr:col>4</xdr:col>
      <xdr:colOff>523875</xdr:colOff>
      <xdr:row>55</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20</xdr:row>
      <xdr:rowOff>95250</xdr:rowOff>
    </xdr:from>
    <xdr:to>
      <xdr:col>4</xdr:col>
      <xdr:colOff>600075</xdr:colOff>
      <xdr:row>36</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2" name="Chart 4">
          <a:extLst>
            <a:ext uri="{FF2B5EF4-FFF2-40B4-BE49-F238E27FC236}">
              <a16:creationId xmlns:a16="http://schemas.microsoft.com/office/drawing/2014/main" id="{5DD7F307-FD73-4969-A4FE-546B398CE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3" name="Chart 1243">
          <a:extLst>
            <a:ext uri="{FF2B5EF4-FFF2-40B4-BE49-F238E27FC236}">
              <a16:creationId xmlns:a16="http://schemas.microsoft.com/office/drawing/2014/main" id="{C066BDE8-1154-4019-93F7-A20D99769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4" name="Chart 1194">
          <a:extLst>
            <a:ext uri="{FF2B5EF4-FFF2-40B4-BE49-F238E27FC236}">
              <a16:creationId xmlns:a16="http://schemas.microsoft.com/office/drawing/2014/main" id="{D171A4A7-FB45-47E1-8971-096DB43C7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5" name="Chart 1">
          <a:extLst>
            <a:ext uri="{FF2B5EF4-FFF2-40B4-BE49-F238E27FC236}">
              <a16:creationId xmlns:a16="http://schemas.microsoft.com/office/drawing/2014/main" id="{94A53A36-A7D0-4DBC-9FD2-50E273168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4DA18F91-5650-4FA3-9488-A9B7336A9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E0C22A80-90DC-468D-B301-358FD311C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05FB9D49-DD29-42EF-9EBD-D3F7AEE55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5" name="Chart 2">
          <a:extLst>
            <a:ext uri="{FF2B5EF4-FFF2-40B4-BE49-F238E27FC236}">
              <a16:creationId xmlns:a16="http://schemas.microsoft.com/office/drawing/2014/main" id="{B3126A98-8538-4C44-B7CB-3068A7AE0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31</xdr:row>
      <xdr:rowOff>9525</xdr:rowOff>
    </xdr:from>
    <xdr:to>
      <xdr:col>7</xdr:col>
      <xdr:colOff>495300</xdr:colOff>
      <xdr:row>46</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50</xdr:row>
      <xdr:rowOff>114300</xdr:rowOff>
    </xdr:from>
    <xdr:to>
      <xdr:col>7</xdr:col>
      <xdr:colOff>666750</xdr:colOff>
      <xdr:row>65</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31</xdr:row>
      <xdr:rowOff>9525</xdr:rowOff>
    </xdr:from>
    <xdr:to>
      <xdr:col>7</xdr:col>
      <xdr:colOff>685800</xdr:colOff>
      <xdr:row>46</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50</xdr:row>
      <xdr:rowOff>57150</xdr:rowOff>
    </xdr:from>
    <xdr:to>
      <xdr:col>3</xdr:col>
      <xdr:colOff>400050</xdr:colOff>
      <xdr:row>68</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50</xdr:row>
      <xdr:rowOff>66674</xdr:rowOff>
    </xdr:from>
    <xdr:to>
      <xdr:col>7</xdr:col>
      <xdr:colOff>390525</xdr:colOff>
      <xdr:row>67</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31</xdr:row>
      <xdr:rowOff>28575</xdr:rowOff>
    </xdr:from>
    <xdr:to>
      <xdr:col>7</xdr:col>
      <xdr:colOff>552450</xdr:colOff>
      <xdr:row>46</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31</xdr:row>
      <xdr:rowOff>85725</xdr:rowOff>
    </xdr:from>
    <xdr:to>
      <xdr:col>3</xdr:col>
      <xdr:colOff>19050</xdr:colOff>
      <xdr:row>46</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5/shkurt/Buletini%20final%20sigurime%20me%20formula%20shkurt%202025.xlsx" TargetMode="External"/><Relationship Id="rId1" Type="http://schemas.openxmlformats.org/officeDocument/2006/relationships/externalLinkPath" Target="/personal/redona_eltari_amf_gov_al/Documents/Documents/Redona/redona%201/viti%202025/shkurt/Buletini%20final%20sigurime%20me%20formula%20shkur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row r="10">
          <cell r="B10">
            <v>2024</v>
          </cell>
          <cell r="C10">
            <v>2025</v>
          </cell>
        </row>
        <row r="12">
          <cell r="A12" t="str">
            <v xml:space="preserve">Aktiviteti i Jetës / Life Insurance </v>
          </cell>
          <cell r="B12">
            <v>310869.96944999998</v>
          </cell>
          <cell r="C12">
            <v>359163.01090000005</v>
          </cell>
        </row>
        <row r="13">
          <cell r="A13" t="str">
            <v xml:space="preserve">Aktiviteti i Jo-Jetës / Non Life Insurance </v>
          </cell>
          <cell r="B13">
            <v>3254132.3368500001</v>
          </cell>
          <cell r="C13">
            <v>3449669.13161</v>
          </cell>
        </row>
        <row r="14">
          <cell r="A14" t="str">
            <v>Veprimtaria e risigurimit / Reinsurance accepted</v>
          </cell>
          <cell r="B14">
            <v>94.463539999999995</v>
          </cell>
          <cell r="C14">
            <v>1570</v>
          </cell>
        </row>
        <row r="18">
          <cell r="A18" t="str">
            <v xml:space="preserve">Aktiviteti i Jetës / Life Insurance </v>
          </cell>
          <cell r="B18">
            <v>66533.625539999994</v>
          </cell>
          <cell r="C18">
            <v>82513.688829999999</v>
          </cell>
        </row>
        <row r="19">
          <cell r="A19" t="str">
            <v xml:space="preserve">Aktiviteti i Jo-Jetës / Non Life Insurance </v>
          </cell>
          <cell r="B19">
            <v>1133637.2747299999</v>
          </cell>
          <cell r="C19">
            <v>1109445.74734</v>
          </cell>
        </row>
        <row r="21">
          <cell r="A21" t="str">
            <v>Dëme të Paguara Objekt Fond Kompesimi                                                       Paid Claims Object of Compensation Fund</v>
          </cell>
          <cell r="B21">
            <v>85425.202499999999</v>
          </cell>
          <cell r="C21">
            <v>77200.80799999999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267807.56845000002</v>
          </cell>
          <cell r="J63">
            <v>262309.44623</v>
          </cell>
        </row>
        <row r="64">
          <cell r="B64" t="str">
            <v>Motorik</v>
          </cell>
          <cell r="I64">
            <v>2294674.0366400001</v>
          </cell>
          <cell r="J64">
            <v>2557961.3118699999</v>
          </cell>
        </row>
        <row r="65">
          <cell r="B65" t="str">
            <v xml:space="preserve">Sigurimi i përgjegjesive civile                                         </v>
          </cell>
          <cell r="I65">
            <v>198359.22174000001</v>
          </cell>
          <cell r="J65">
            <v>149649.22538000002</v>
          </cell>
        </row>
        <row r="66">
          <cell r="B66" t="str">
            <v>Të tjera</v>
          </cell>
          <cell r="I66">
            <v>69640.931549999863</v>
          </cell>
          <cell r="J66">
            <v>101166.62206000026</v>
          </cell>
        </row>
        <row r="67">
          <cell r="B67" t="str">
            <v>Zjarri dhe dëmtime të tjera në pronë</v>
          </cell>
          <cell r="I67">
            <v>423650.57847000001</v>
          </cell>
          <cell r="J67">
            <v>378582.52607000002</v>
          </cell>
        </row>
        <row r="100">
          <cell r="B100" t="str">
            <v>Jetë Debitori</v>
          </cell>
          <cell r="C100">
            <v>227363.01561</v>
          </cell>
          <cell r="D100">
            <v>271342.46818000003</v>
          </cell>
        </row>
        <row r="101">
          <cell r="B101" t="str">
            <v xml:space="preserve">Të tjera </v>
          </cell>
          <cell r="C101">
            <v>22224.112229999973</v>
          </cell>
          <cell r="D101">
            <v>49467.295810000025</v>
          </cell>
        </row>
        <row r="102">
          <cell r="B102" t="str">
            <v xml:space="preserve">Jeta e kombinuar 
</v>
          </cell>
          <cell r="C102">
            <v>6235.5370200000007</v>
          </cell>
          <cell r="D102">
            <v>5655.0880399999996</v>
          </cell>
        </row>
        <row r="103">
          <cell r="B103" t="str">
            <v>Jeta me kursim</v>
          </cell>
          <cell r="C103">
            <v>33691.543369999999</v>
          </cell>
          <cell r="D103">
            <v>32698.158869999999</v>
          </cell>
        </row>
        <row r="104">
          <cell r="B104" t="str">
            <v>Jeta në Grup</v>
          </cell>
          <cell r="C104">
            <v>21355.761219999997</v>
          </cell>
        </row>
      </sheetData>
      <sheetData sheetId="48">
        <row r="61">
          <cell r="B61" t="str">
            <v xml:space="preserve"> Aksidente dhe Shëndeti</v>
          </cell>
          <cell r="C61">
            <v>99900.340620000003</v>
          </cell>
          <cell r="D61">
            <v>104457.56287000001</v>
          </cell>
        </row>
        <row r="62">
          <cell r="B62" t="str">
            <v>Motorik</v>
          </cell>
          <cell r="C62">
            <v>814551.14265000005</v>
          </cell>
          <cell r="D62">
            <v>964559.40619000001</v>
          </cell>
        </row>
        <row r="63">
          <cell r="B63" t="str">
            <v>Zjarri dhe dëmtime të tjera në pronë</v>
          </cell>
        </row>
        <row r="64">
          <cell r="B64" t="str">
            <v>Të tjera</v>
          </cell>
          <cell r="C64">
            <v>11701.728999999905</v>
          </cell>
          <cell r="D64">
            <v>7248.2628799999802</v>
          </cell>
        </row>
        <row r="65">
          <cell r="B65" t="str">
            <v>Zjarri dhe dëmtime të tjera në pronë</v>
          </cell>
          <cell r="C65">
            <v>207484.06245999999</v>
          </cell>
          <cell r="D65">
            <v>33180.515400000004</v>
          </cell>
        </row>
        <row r="92">
          <cell r="B92" t="str">
            <v xml:space="preserve"> Jetë Debitori</v>
          </cell>
          <cell r="C92">
            <v>33569.986579999997</v>
          </cell>
          <cell r="D92" t="str">
            <v>Jetë Debitori</v>
          </cell>
          <cell r="E92">
            <v>41436.566999999995</v>
          </cell>
        </row>
        <row r="93">
          <cell r="B93" t="str">
            <v>Flexi plani</v>
          </cell>
          <cell r="C93">
            <v>8533.9968499999995</v>
          </cell>
          <cell r="D93" t="str">
            <v>Të tjera</v>
          </cell>
          <cell r="E93">
            <v>6693.796000000003</v>
          </cell>
        </row>
        <row r="94">
          <cell r="B94" t="str">
            <v>Të tjera</v>
          </cell>
          <cell r="C94">
            <v>448.60687999999573</v>
          </cell>
          <cell r="D94" t="str">
            <v>Jeta ne Grup</v>
          </cell>
          <cell r="E94">
            <v>3111.17</v>
          </cell>
        </row>
        <row r="95">
          <cell r="B95" t="str">
            <v>Jeta ne Grup</v>
          </cell>
          <cell r="C95">
            <v>257.47302999999999</v>
          </cell>
          <cell r="D95" t="str">
            <v>Jetë me kursim</v>
          </cell>
          <cell r="E95">
            <v>18496.691620000001</v>
          </cell>
        </row>
        <row r="96">
          <cell r="B96" t="str">
            <v>Plani i pagesave "Cash"</v>
          </cell>
          <cell r="C96">
            <v>5602.60941</v>
          </cell>
          <cell r="D96" t="str">
            <v>Plani i pagesave "Cash"</v>
          </cell>
          <cell r="E96">
            <v>9158.689980000001</v>
          </cell>
        </row>
        <row r="97">
          <cell r="B97" t="str">
            <v>Jetë me kursim</v>
          </cell>
          <cell r="C97">
            <v>18120.952789999999</v>
          </cell>
          <cell r="D97" t="str">
            <v>Flexi plan</v>
          </cell>
          <cell r="E97">
            <v>3616.77423</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21" zoomScaleNormal="100" workbookViewId="0">
      <selection activeCell="B10" sqref="B10"/>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36" t="s">
        <v>120</v>
      </c>
      <c r="B2" s="636"/>
      <c r="C2" s="636"/>
      <c r="D2" s="636"/>
      <c r="E2" s="636"/>
      <c r="F2" s="636"/>
      <c r="G2" s="636"/>
    </row>
    <row r="3" spans="1:7" s="317" customFormat="1" ht="15.75" customHeight="1">
      <c r="A3" s="633" t="s">
        <v>235</v>
      </c>
      <c r="B3" s="633"/>
      <c r="C3" s="633"/>
      <c r="D3" s="633"/>
      <c r="E3" s="633"/>
      <c r="F3" s="633"/>
      <c r="G3" s="633"/>
    </row>
    <row r="4" spans="1:7">
      <c r="D4" s="87"/>
      <c r="E4" s="320"/>
    </row>
    <row r="5" spans="1:7">
      <c r="A5" s="73"/>
      <c r="B5" s="73"/>
    </row>
    <row r="6" spans="1:7" ht="12" customHeight="1">
      <c r="A6" s="103"/>
      <c r="B6" s="103"/>
      <c r="C6" s="75"/>
      <c r="D6" s="76"/>
      <c r="E6" s="74" t="s">
        <v>54</v>
      </c>
      <c r="F6" s="638" t="s">
        <v>13</v>
      </c>
      <c r="G6" s="639"/>
    </row>
    <row r="7" spans="1:7" ht="12" customHeight="1">
      <c r="A7" s="152" t="s">
        <v>53</v>
      </c>
      <c r="B7" s="101" t="s">
        <v>11</v>
      </c>
      <c r="C7" s="638" t="s">
        <v>119</v>
      </c>
      <c r="D7" s="639"/>
      <c r="E7" s="74" t="s">
        <v>15</v>
      </c>
      <c r="F7" s="638" t="s">
        <v>15</v>
      </c>
      <c r="G7" s="639"/>
    </row>
    <row r="8" spans="1:7" ht="12" customHeight="1">
      <c r="A8" s="153"/>
      <c r="B8" s="104" t="s">
        <v>232</v>
      </c>
      <c r="C8" s="634" t="s">
        <v>350</v>
      </c>
      <c r="D8" s="635"/>
      <c r="E8" s="81" t="s">
        <v>55</v>
      </c>
      <c r="F8" s="634" t="s">
        <v>19</v>
      </c>
      <c r="G8" s="635"/>
    </row>
    <row r="9" spans="1:7" ht="12" customHeight="1">
      <c r="A9" s="105"/>
      <c r="B9" s="481"/>
      <c r="C9" s="75"/>
      <c r="D9" s="76"/>
      <c r="E9" s="81" t="s">
        <v>20</v>
      </c>
      <c r="F9" s="634" t="s">
        <v>20</v>
      </c>
      <c r="G9" s="635"/>
    </row>
    <row r="10" spans="1:7" ht="15.75" customHeight="1" thickBot="1">
      <c r="A10" s="73"/>
      <c r="B10" s="492" t="s">
        <v>592</v>
      </c>
      <c r="C10" s="83">
        <v>2024</v>
      </c>
      <c r="D10" s="83">
        <v>2025</v>
      </c>
      <c r="E10" s="83" t="s">
        <v>587</v>
      </c>
      <c r="F10" s="83">
        <v>2024</v>
      </c>
      <c r="G10" s="83">
        <v>2025</v>
      </c>
    </row>
    <row r="11" spans="1:7" ht="15.75" customHeight="1" thickBot="1">
      <c r="A11" s="630" t="s">
        <v>481</v>
      </c>
      <c r="B11" s="630"/>
      <c r="C11" s="630"/>
      <c r="D11" s="630"/>
      <c r="E11" s="630"/>
      <c r="F11" s="630"/>
      <c r="G11" s="630"/>
    </row>
    <row r="12" spans="1:7" ht="28.5" customHeight="1">
      <c r="A12" s="154">
        <v>1</v>
      </c>
      <c r="B12" s="155" t="s">
        <v>220</v>
      </c>
      <c r="C12" s="171">
        <v>110048.00034</v>
      </c>
      <c r="D12" s="171">
        <v>103820.54863</v>
      </c>
      <c r="E12" s="172">
        <v>-5.6588504023334369</v>
      </c>
      <c r="F12" s="172">
        <v>3.3817924087927014</v>
      </c>
      <c r="G12" s="172">
        <v>3.0095798949866528</v>
      </c>
    </row>
    <row r="13" spans="1:7" ht="35.25" customHeight="1">
      <c r="A13" s="156">
        <v>2</v>
      </c>
      <c r="B13" s="157" t="s">
        <v>478</v>
      </c>
      <c r="C13" s="165">
        <v>157759.56813</v>
      </c>
      <c r="D13" s="165">
        <v>158488.89761999997</v>
      </c>
      <c r="E13" s="163">
        <v>0.46230444127419723</v>
      </c>
      <c r="F13" s="163">
        <v>4.8479764127302358</v>
      </c>
      <c r="G13" s="163">
        <v>4.5943217036508726</v>
      </c>
    </row>
    <row r="14" spans="1:7" ht="33.75" customHeight="1">
      <c r="A14" s="156">
        <v>3</v>
      </c>
      <c r="B14" s="157" t="s">
        <v>285</v>
      </c>
      <c r="C14" s="165">
        <v>249634.17589000001</v>
      </c>
      <c r="D14" s="165">
        <v>263534.16665999999</v>
      </c>
      <c r="E14" s="164">
        <v>5.5681441535172294</v>
      </c>
      <c r="F14" s="164">
        <v>7.6712976009721459</v>
      </c>
      <c r="G14" s="164">
        <v>7.6394041457879149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1330.6126299999999</v>
      </c>
      <c r="D17" s="162">
        <v>642.41132999999991</v>
      </c>
      <c r="E17" s="163">
        <v>-51.720634877785578</v>
      </c>
      <c r="F17" s="345">
        <v>4.0889936003154194E-2</v>
      </c>
      <c r="G17" s="345">
        <v>1.8622404221441031E-2</v>
      </c>
    </row>
    <row r="18" spans="1:7" ht="25.5">
      <c r="A18" s="156">
        <v>7</v>
      </c>
      <c r="B18" s="157" t="s">
        <v>479</v>
      </c>
      <c r="C18" s="162">
        <v>12770.30926</v>
      </c>
      <c r="D18" s="162">
        <v>13580.34058</v>
      </c>
      <c r="E18" s="163">
        <v>6.3430830335271082</v>
      </c>
      <c r="F18" s="163">
        <v>0.39243361787561526</v>
      </c>
      <c r="G18" s="163">
        <v>0.39367081484319233</v>
      </c>
    </row>
    <row r="19" spans="1:7" ht="29.25" customHeight="1">
      <c r="A19" s="156">
        <v>8</v>
      </c>
      <c r="B19" s="157" t="s">
        <v>202</v>
      </c>
      <c r="C19" s="165">
        <v>341766.12844999996</v>
      </c>
      <c r="D19" s="165">
        <v>265574.44967</v>
      </c>
      <c r="E19" s="164">
        <v>-22.293513732782543</v>
      </c>
      <c r="F19" s="164">
        <v>10.502527035510157</v>
      </c>
      <c r="G19" s="164">
        <v>7.6985484559269635</v>
      </c>
    </row>
    <row r="20" spans="1:7" ht="25.5">
      <c r="A20" s="156">
        <v>9</v>
      </c>
      <c r="B20" s="157" t="s">
        <v>195</v>
      </c>
      <c r="C20" s="165">
        <v>81884.45001</v>
      </c>
      <c r="D20" s="165">
        <v>113008.07640000001</v>
      </c>
      <c r="E20" s="163">
        <v>38.009202462981783</v>
      </c>
      <c r="F20" s="163">
        <v>2.5163220647938531</v>
      </c>
      <c r="G20" s="163">
        <v>3.2759105898837286</v>
      </c>
    </row>
    <row r="21" spans="1:7" ht="25.5">
      <c r="A21" s="156">
        <v>10</v>
      </c>
      <c r="B21" s="157" t="s">
        <v>199</v>
      </c>
      <c r="C21" s="165">
        <v>2045039.8607499998</v>
      </c>
      <c r="D21" s="165">
        <v>2294427.1452299999</v>
      </c>
      <c r="E21" s="163">
        <v>12.194739538648381</v>
      </c>
      <c r="F21" s="164">
        <v>62.844397493782132</v>
      </c>
      <c r="G21" s="164">
        <v>66.511513355656476</v>
      </c>
    </row>
    <row r="22" spans="1:7" ht="12.75">
      <c r="A22" s="156"/>
      <c r="B22" s="158" t="s">
        <v>107</v>
      </c>
      <c r="C22" s="165">
        <v>1733920.0171700004</v>
      </c>
      <c r="D22" s="165">
        <v>1950364.02774</v>
      </c>
      <c r="E22" s="164">
        <v>12.482929340839299</v>
      </c>
      <c r="F22" s="164">
        <v>53.283635626297446</v>
      </c>
      <c r="G22" s="164">
        <v>56.537712844404709</v>
      </c>
    </row>
    <row r="23" spans="1:7" ht="12.75">
      <c r="A23" s="156"/>
      <c r="B23" s="158" t="s">
        <v>399</v>
      </c>
      <c r="C23" s="165">
        <v>275312.57709000004</v>
      </c>
      <c r="D23" s="165">
        <v>306068.93086000002</v>
      </c>
      <c r="E23" s="163">
        <v>11.171430704361063</v>
      </c>
      <c r="F23" s="163">
        <v>8.4603989202128336</v>
      </c>
      <c r="G23" s="163">
        <v>8.8724141121533577</v>
      </c>
    </row>
    <row r="24" spans="1:7" ht="12.75">
      <c r="A24" s="485"/>
      <c r="B24" s="158" t="s">
        <v>108</v>
      </c>
      <c r="C24" s="165">
        <v>35807.266490000002</v>
      </c>
      <c r="D24" s="165">
        <v>37994.18664</v>
      </c>
      <c r="E24" s="163">
        <v>6.1074758404435769</v>
      </c>
      <c r="F24" s="163">
        <v>1.1003629472718803</v>
      </c>
      <c r="G24" s="163">
        <v>1.1013863993883084</v>
      </c>
    </row>
    <row r="25" spans="1:7" ht="30" customHeight="1">
      <c r="A25" s="156">
        <v>11</v>
      </c>
      <c r="B25" s="157" t="s">
        <v>229</v>
      </c>
      <c r="C25" s="165">
        <v>29788.186999999998</v>
      </c>
      <c r="D25" s="165">
        <v>0</v>
      </c>
      <c r="E25" s="163">
        <v>-100</v>
      </c>
      <c r="F25" s="345">
        <v>0.91539568512887903</v>
      </c>
      <c r="G25" s="345">
        <v>0</v>
      </c>
    </row>
    <row r="26" spans="1:7" ht="30.75" customHeight="1">
      <c r="A26" s="156">
        <v>12</v>
      </c>
      <c r="B26" s="157" t="s">
        <v>196</v>
      </c>
      <c r="C26" s="165">
        <v>1316.7752999999998</v>
      </c>
      <c r="D26" s="165">
        <v>1731.4619700000001</v>
      </c>
      <c r="E26" s="163">
        <v>31.492591788439551</v>
      </c>
      <c r="F26" s="163">
        <v>4.0464712669632599E-2</v>
      </c>
      <c r="G26" s="163">
        <v>5.0192117096366597E-2</v>
      </c>
    </row>
    <row r="27" spans="1:7" ht="45" customHeight="1">
      <c r="A27" s="156">
        <v>13</v>
      </c>
      <c r="B27" s="438" t="s">
        <v>198</v>
      </c>
      <c r="C27" s="165">
        <v>167254.25943999999</v>
      </c>
      <c r="D27" s="165">
        <v>147917.76340999999</v>
      </c>
      <c r="E27" s="163">
        <v>-11.561138170556839</v>
      </c>
      <c r="F27" s="163">
        <v>5.1397497743250407</v>
      </c>
      <c r="G27" s="163">
        <v>4.2878826277122162</v>
      </c>
    </row>
    <row r="28" spans="1:7" ht="25.5">
      <c r="A28" s="156">
        <v>14</v>
      </c>
      <c r="B28" s="157" t="s">
        <v>480</v>
      </c>
      <c r="C28" s="162">
        <v>0</v>
      </c>
      <c r="D28" s="162">
        <v>0</v>
      </c>
      <c r="E28" s="162">
        <v>0</v>
      </c>
      <c r="F28" s="162">
        <v>0</v>
      </c>
      <c r="G28" s="162">
        <v>0</v>
      </c>
    </row>
    <row r="29" spans="1:7" ht="28.5" customHeight="1">
      <c r="A29" s="159">
        <v>15</v>
      </c>
      <c r="B29" s="160" t="s">
        <v>288</v>
      </c>
      <c r="C29" s="365">
        <v>55540.009659999996</v>
      </c>
      <c r="D29" s="365">
        <v>86943.870159999991</v>
      </c>
      <c r="E29" s="166">
        <v>56.542771044235351</v>
      </c>
      <c r="F29" s="166">
        <v>1.7067532574164472</v>
      </c>
      <c r="G29" s="166">
        <v>2.5203538902341664</v>
      </c>
    </row>
    <row r="30" spans="1:7" ht="18.75" customHeight="1">
      <c r="A30" s="401"/>
      <c r="B30" s="402" t="s">
        <v>10</v>
      </c>
      <c r="C30" s="403">
        <v>3254132.3368599997</v>
      </c>
      <c r="D30" s="403">
        <v>3449669.13166</v>
      </c>
      <c r="E30" s="404">
        <v>6.0088765470638128</v>
      </c>
      <c r="F30" s="393">
        <v>100</v>
      </c>
      <c r="G30" s="405">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27" zoomScaleNormal="100" workbookViewId="0">
      <selection activeCell="B12" sqref="B12"/>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36" t="s">
        <v>63</v>
      </c>
      <c r="B3" s="636"/>
      <c r="C3" s="636"/>
      <c r="D3" s="636"/>
      <c r="E3" s="636"/>
      <c r="F3" s="636"/>
      <c r="G3" s="636"/>
    </row>
    <row r="4" spans="1:7" s="317" customFormat="1" ht="15.75" customHeight="1">
      <c r="A4" s="633" t="s">
        <v>148</v>
      </c>
      <c r="B4" s="633"/>
      <c r="C4" s="633"/>
      <c r="D4" s="633"/>
      <c r="E4" s="633"/>
      <c r="F4" s="633"/>
      <c r="G4" s="633"/>
    </row>
    <row r="5" spans="1:7" s="317" customFormat="1" ht="15.75" customHeight="1">
      <c r="A5" s="519"/>
      <c r="B5" s="352"/>
      <c r="C5" s="352"/>
      <c r="D5" s="352"/>
      <c r="E5" s="352"/>
      <c r="F5" s="352"/>
      <c r="G5" s="352"/>
    </row>
    <row r="6" spans="1:7" s="317" customFormat="1" ht="15.75" customHeight="1">
      <c r="A6" s="519"/>
      <c r="B6" s="352"/>
      <c r="C6" s="352"/>
      <c r="D6" s="352"/>
      <c r="E6" s="352"/>
      <c r="F6" s="352"/>
      <c r="G6" s="352"/>
    </row>
    <row r="8" spans="1:7" ht="12" customHeight="1">
      <c r="A8" s="103"/>
      <c r="B8" s="103"/>
      <c r="C8" s="75"/>
      <c r="D8" s="76"/>
      <c r="E8" s="74" t="s">
        <v>54</v>
      </c>
      <c r="F8" s="638" t="s">
        <v>13</v>
      </c>
      <c r="G8" s="639"/>
    </row>
    <row r="9" spans="1:7" ht="12" customHeight="1">
      <c r="A9" s="152" t="s">
        <v>53</v>
      </c>
      <c r="B9" s="481" t="s">
        <v>555</v>
      </c>
      <c r="C9" s="638" t="s">
        <v>119</v>
      </c>
      <c r="D9" s="639"/>
      <c r="E9" s="74" t="s">
        <v>15</v>
      </c>
      <c r="F9" s="638" t="s">
        <v>15</v>
      </c>
      <c r="G9" s="639"/>
    </row>
    <row r="10" spans="1:7" ht="12" customHeight="1">
      <c r="A10" s="153"/>
      <c r="B10" s="104" t="s">
        <v>232</v>
      </c>
      <c r="C10" s="634" t="s">
        <v>350</v>
      </c>
      <c r="D10" s="635"/>
      <c r="E10" s="81" t="s">
        <v>55</v>
      </c>
      <c r="F10" s="634" t="s">
        <v>19</v>
      </c>
      <c r="G10" s="635"/>
    </row>
    <row r="11" spans="1:7" ht="12" customHeight="1">
      <c r="A11" s="105"/>
      <c r="B11" s="105"/>
      <c r="C11" s="75"/>
      <c r="D11" s="76"/>
      <c r="E11" s="81" t="s">
        <v>20</v>
      </c>
      <c r="F11" s="634" t="s">
        <v>20</v>
      </c>
      <c r="G11" s="635"/>
    </row>
    <row r="12" spans="1:7" ht="15.75" customHeight="1" thickBot="1">
      <c r="A12" s="73"/>
      <c r="B12" s="492" t="s">
        <v>592</v>
      </c>
      <c r="C12" s="83">
        <v>2024</v>
      </c>
      <c r="D12" s="83">
        <v>2025</v>
      </c>
      <c r="E12" s="83" t="s">
        <v>587</v>
      </c>
      <c r="F12" s="83">
        <v>2024</v>
      </c>
      <c r="G12" s="83">
        <v>2025</v>
      </c>
    </row>
    <row r="13" spans="1:7" ht="16.5" customHeight="1" thickBot="1">
      <c r="A13" s="630" t="s">
        <v>489</v>
      </c>
      <c r="B13" s="630"/>
      <c r="C13" s="630"/>
      <c r="D13" s="630"/>
      <c r="E13" s="630"/>
      <c r="F13" s="630"/>
      <c r="G13" s="630"/>
    </row>
    <row r="14" spans="1:7" ht="29.25" customHeight="1">
      <c r="A14" s="154">
        <v>1</v>
      </c>
      <c r="B14" s="155" t="s">
        <v>220</v>
      </c>
      <c r="C14" s="348">
        <v>5126.7885900000001</v>
      </c>
      <c r="D14" s="171">
        <v>11174.53364</v>
      </c>
      <c r="E14" s="172">
        <v>117.96361296809393</v>
      </c>
      <c r="F14" s="172">
        <v>0.45224241512533669</v>
      </c>
      <c r="G14" s="172">
        <v>1.0072176730582303</v>
      </c>
    </row>
    <row r="15" spans="1:7" ht="26.25" customHeight="1">
      <c r="A15" s="156">
        <v>2</v>
      </c>
      <c r="B15" s="157" t="s">
        <v>294</v>
      </c>
      <c r="C15" s="344">
        <v>94773.552029999992</v>
      </c>
      <c r="D15" s="165">
        <v>93283.02923</v>
      </c>
      <c r="E15" s="163">
        <v>-1.5727202031302734</v>
      </c>
      <c r="F15" s="163">
        <v>8.3601301882537644</v>
      </c>
      <c r="G15" s="163">
        <v>8.4080748838180153</v>
      </c>
    </row>
    <row r="16" spans="1:7" s="88" customFormat="1" ht="27.75" customHeight="1">
      <c r="A16" s="168">
        <v>3</v>
      </c>
      <c r="B16" s="169" t="s">
        <v>281</v>
      </c>
      <c r="C16" s="165">
        <v>141572.10488</v>
      </c>
      <c r="D16" s="165">
        <v>155448.71242999999</v>
      </c>
      <c r="E16" s="164">
        <v>9.8017950370675955</v>
      </c>
      <c r="F16" s="164">
        <v>12.488307153954375</v>
      </c>
      <c r="G16" s="164">
        <v>14.01138476626776</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326.58999999999997</v>
      </c>
      <c r="D20" s="162">
        <v>1261.2126000000001</v>
      </c>
      <c r="E20" s="162">
        <v>286.17612296763531</v>
      </c>
      <c r="F20" s="162">
        <v>2.8809038594623169E-2</v>
      </c>
      <c r="G20" s="162">
        <v>0.11367951998073013</v>
      </c>
    </row>
    <row r="21" spans="1:7" s="88" customFormat="1" ht="30.75" customHeight="1">
      <c r="A21" s="168">
        <v>8</v>
      </c>
      <c r="B21" s="169" t="s">
        <v>202</v>
      </c>
      <c r="C21" s="165">
        <v>206907.84146</v>
      </c>
      <c r="D21" s="165">
        <v>32923.179530000001</v>
      </c>
      <c r="E21" s="164">
        <v>-84.087998164939151</v>
      </c>
      <c r="F21" s="164">
        <v>18.251679445639219</v>
      </c>
      <c r="G21" s="164">
        <v>2.9675339789737269</v>
      </c>
    </row>
    <row r="22" spans="1:7" ht="38.25" customHeight="1">
      <c r="A22" s="156">
        <v>9</v>
      </c>
      <c r="B22" s="157" t="s">
        <v>477</v>
      </c>
      <c r="C22" s="165">
        <v>576.221</v>
      </c>
      <c r="D22" s="165">
        <v>257.33587</v>
      </c>
      <c r="E22" s="164">
        <v>-55.340768559285415</v>
      </c>
      <c r="F22" s="165">
        <v>5.0829397801623932E-2</v>
      </c>
      <c r="G22" s="165">
        <v>2.3194993592217179E-2</v>
      </c>
    </row>
    <row r="23" spans="1:7" ht="29.25" customHeight="1">
      <c r="A23" s="156">
        <v>10</v>
      </c>
      <c r="B23" s="157" t="s">
        <v>201</v>
      </c>
      <c r="C23" s="165">
        <v>672979.03776999994</v>
      </c>
      <c r="D23" s="165">
        <v>809110.69375000009</v>
      </c>
      <c r="E23" s="163">
        <v>20.228216384137234</v>
      </c>
      <c r="F23" s="163">
        <v>59.364582726012102</v>
      </c>
      <c r="G23" s="163">
        <v>72.929270827753811</v>
      </c>
    </row>
    <row r="24" spans="1:7" s="88" customFormat="1" ht="12.75">
      <c r="A24" s="485"/>
      <c r="B24" s="170" t="s">
        <v>107</v>
      </c>
      <c r="C24" s="165">
        <v>582080.16327000002</v>
      </c>
      <c r="D24" s="165">
        <v>717544.94764000014</v>
      </c>
      <c r="E24" s="164">
        <v>23.27253064405912</v>
      </c>
      <c r="F24" s="164">
        <v>51.346244186319204</v>
      </c>
      <c r="G24" s="164">
        <v>64.675983424454643</v>
      </c>
    </row>
    <row r="25" spans="1:7" ht="12.75">
      <c r="A25" s="156"/>
      <c r="B25" s="158" t="s">
        <v>399</v>
      </c>
      <c r="C25" s="165">
        <v>82657.899379999988</v>
      </c>
      <c r="D25" s="165">
        <v>82716.490120000017</v>
      </c>
      <c r="E25" s="163">
        <v>7.0883412764555231E-2</v>
      </c>
      <c r="F25" s="163">
        <v>7.2913886321960204</v>
      </c>
      <c r="G25" s="163">
        <v>7.4556588566688964</v>
      </c>
    </row>
    <row r="26" spans="1:7" ht="12.75">
      <c r="A26" s="156"/>
      <c r="B26" s="158" t="s">
        <v>108</v>
      </c>
      <c r="C26" s="165">
        <v>8240.975120000001</v>
      </c>
      <c r="D26" s="165">
        <v>8849.2560000000012</v>
      </c>
      <c r="E26" s="163">
        <v>7.3811760276252469</v>
      </c>
      <c r="F26" s="163">
        <v>0.72694990749689015</v>
      </c>
      <c r="G26" s="163">
        <v>0.79762854753163415</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0</v>
      </c>
      <c r="D29" s="165">
        <v>2224.1587799999998</v>
      </c>
      <c r="E29" s="369">
        <v>0</v>
      </c>
      <c r="F29" s="369">
        <v>0</v>
      </c>
      <c r="G29" s="369">
        <v>0.20047476727660846</v>
      </c>
    </row>
    <row r="30" spans="1:7" ht="25.5">
      <c r="A30" s="156">
        <v>14</v>
      </c>
      <c r="B30" s="157" t="s">
        <v>303</v>
      </c>
      <c r="C30" s="165">
        <v>0</v>
      </c>
      <c r="D30" s="165">
        <v>0</v>
      </c>
      <c r="E30" s="165">
        <v>0</v>
      </c>
      <c r="F30" s="165">
        <v>0</v>
      </c>
      <c r="G30" s="165">
        <v>0</v>
      </c>
    </row>
    <row r="31" spans="1:7" ht="27" customHeight="1">
      <c r="A31" s="159">
        <v>15</v>
      </c>
      <c r="B31" s="160" t="s">
        <v>284</v>
      </c>
      <c r="C31" s="162">
        <v>11375.138999999999</v>
      </c>
      <c r="D31" s="162">
        <v>3762.89149</v>
      </c>
      <c r="E31" s="163">
        <v>-66.920039482594447</v>
      </c>
      <c r="F31" s="369">
        <v>1.003419634618951</v>
      </c>
      <c r="G31" s="163">
        <v>0.33916858927890059</v>
      </c>
    </row>
    <row r="32" spans="1:7" ht="14.25">
      <c r="A32" s="379"/>
      <c r="B32" s="406" t="s">
        <v>10</v>
      </c>
      <c r="C32" s="407">
        <v>1133637.2747299999</v>
      </c>
      <c r="D32" s="407">
        <v>1109445.7473200001</v>
      </c>
      <c r="E32" s="412">
        <v>-2.1339742393140293</v>
      </c>
      <c r="F32" s="382">
        <v>100</v>
      </c>
      <c r="G32" s="388">
        <v>100</v>
      </c>
    </row>
    <row r="33" spans="1:7">
      <c r="A33" s="91"/>
      <c r="B33" s="91"/>
      <c r="C33" s="252"/>
      <c r="D33" s="252"/>
      <c r="E33" s="91"/>
      <c r="F33" s="91"/>
      <c r="G33" s="91"/>
    </row>
    <row r="34" spans="1:7">
      <c r="C34" s="87"/>
      <c r="D34" s="87"/>
    </row>
    <row r="36" spans="1:7" ht="19.5" customHeight="1">
      <c r="A36" s="649"/>
      <c r="B36" s="649"/>
      <c r="C36" s="649"/>
      <c r="D36" s="649"/>
      <c r="E36" s="649"/>
      <c r="F36" s="649"/>
      <c r="G36" s="649"/>
    </row>
    <row r="37" spans="1:7" ht="21" customHeight="1">
      <c r="A37" s="650"/>
      <c r="B37" s="650"/>
      <c r="C37" s="650"/>
      <c r="D37" s="650"/>
      <c r="E37" s="650"/>
      <c r="F37" s="650"/>
      <c r="G37" s="650"/>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topLeftCell="A17"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36" t="s">
        <v>120</v>
      </c>
      <c r="B2" s="636"/>
      <c r="C2" s="636"/>
      <c r="D2" s="636"/>
      <c r="E2" s="636"/>
      <c r="F2" s="636"/>
    </row>
    <row r="3" spans="1:6" s="317" customFormat="1" ht="15.75" customHeight="1">
      <c r="A3" s="633" t="s">
        <v>235</v>
      </c>
      <c r="B3" s="633"/>
      <c r="C3" s="633"/>
      <c r="D3" s="633"/>
      <c r="E3" s="633"/>
      <c r="F3" s="633"/>
    </row>
    <row r="4" spans="1:6">
      <c r="A4" s="73"/>
    </row>
    <row r="5" spans="1:6" ht="12" customHeight="1">
      <c r="A5" s="103"/>
      <c r="B5" s="75"/>
      <c r="C5" s="76"/>
      <c r="D5" s="74" t="s">
        <v>54</v>
      </c>
      <c r="E5" s="638" t="s">
        <v>13</v>
      </c>
      <c r="F5" s="639"/>
    </row>
    <row r="6" spans="1:6" ht="12" customHeight="1">
      <c r="A6" s="101" t="s">
        <v>11</v>
      </c>
      <c r="B6" s="638" t="s">
        <v>119</v>
      </c>
      <c r="C6" s="639"/>
      <c r="D6" s="74" t="s">
        <v>15</v>
      </c>
      <c r="E6" s="638" t="s">
        <v>15</v>
      </c>
      <c r="F6" s="639"/>
    </row>
    <row r="7" spans="1:6" ht="12" customHeight="1">
      <c r="A7" s="104" t="s">
        <v>232</v>
      </c>
      <c r="B7" s="634" t="s">
        <v>350</v>
      </c>
      <c r="C7" s="635"/>
      <c r="D7" s="81" t="s">
        <v>55</v>
      </c>
      <c r="E7" s="634" t="s">
        <v>19</v>
      </c>
      <c r="F7" s="635"/>
    </row>
    <row r="8" spans="1:6" ht="12" customHeight="1">
      <c r="A8" s="105"/>
      <c r="B8" s="75"/>
      <c r="C8" s="76"/>
      <c r="D8" s="81" t="s">
        <v>20</v>
      </c>
      <c r="E8" s="634" t="s">
        <v>20</v>
      </c>
      <c r="F8" s="635"/>
    </row>
    <row r="9" spans="1:6" ht="17.25" customHeight="1" thickBot="1">
      <c r="A9" s="492" t="s">
        <v>592</v>
      </c>
      <c r="B9" s="83">
        <v>2024</v>
      </c>
      <c r="C9" s="83">
        <v>2025</v>
      </c>
      <c r="D9" s="83" t="s">
        <v>587</v>
      </c>
      <c r="E9" s="83">
        <v>2024</v>
      </c>
      <c r="F9" s="83">
        <v>2025</v>
      </c>
    </row>
    <row r="10" spans="1:6" ht="15.75" thickBot="1">
      <c r="A10" s="630" t="s">
        <v>481</v>
      </c>
      <c r="B10" s="630"/>
      <c r="C10" s="630"/>
      <c r="D10" s="630"/>
      <c r="E10" s="630"/>
      <c r="F10" s="630"/>
    </row>
    <row r="11" spans="1:6" ht="12.75">
      <c r="A11" s="337" t="s">
        <v>25</v>
      </c>
      <c r="B11" s="161">
        <v>267807.56847</v>
      </c>
      <c r="C11" s="161">
        <v>262309.44624999998</v>
      </c>
      <c r="D11" s="172">
        <v>-2.053012262278886</v>
      </c>
      <c r="E11" s="275">
        <v>8.2297688215229368</v>
      </c>
      <c r="F11" s="275">
        <v>7.6039015986375249</v>
      </c>
    </row>
    <row r="12" spans="1:6" ht="12.75">
      <c r="A12" s="338" t="s">
        <v>26</v>
      </c>
      <c r="B12" s="149"/>
      <c r="C12" s="149"/>
      <c r="D12" s="167"/>
      <c r="E12" s="179"/>
      <c r="F12" s="179"/>
    </row>
    <row r="13" spans="1:6" ht="12.75">
      <c r="A13" s="339" t="s">
        <v>27</v>
      </c>
      <c r="B13" s="180">
        <v>2045039.8607499998</v>
      </c>
      <c r="C13" s="180">
        <v>2294427.1452299999</v>
      </c>
      <c r="D13" s="181">
        <v>12.194739538648381</v>
      </c>
      <c r="E13" s="182">
        <v>62.844397493782132</v>
      </c>
      <c r="F13" s="182">
        <v>66.511513355656476</v>
      </c>
    </row>
    <row r="14" spans="1:6" ht="12.75">
      <c r="A14" s="340" t="s">
        <v>28</v>
      </c>
      <c r="B14" s="183"/>
      <c r="C14" s="183"/>
      <c r="D14" s="184"/>
      <c r="E14" s="185"/>
      <c r="F14" s="185"/>
    </row>
    <row r="15" spans="1:6" ht="12.75">
      <c r="A15" s="339" t="s">
        <v>343</v>
      </c>
      <c r="B15" s="180">
        <v>249634.17589000001</v>
      </c>
      <c r="C15" s="180">
        <v>263534.16665999999</v>
      </c>
      <c r="D15" s="181">
        <v>5.5681441535172294</v>
      </c>
      <c r="E15" s="182">
        <v>7.6712976009721459</v>
      </c>
      <c r="F15" s="182">
        <v>7.6394041457879132</v>
      </c>
    </row>
    <row r="16" spans="1:6" ht="12.75">
      <c r="A16" s="340" t="s">
        <v>29</v>
      </c>
      <c r="B16" s="183"/>
      <c r="C16" s="183"/>
      <c r="D16" s="184"/>
      <c r="E16" s="185"/>
      <c r="F16" s="185"/>
    </row>
    <row r="17" spans="1:6" ht="12.75">
      <c r="A17" s="339" t="s">
        <v>221</v>
      </c>
      <c r="B17" s="180">
        <v>14100.92189</v>
      </c>
      <c r="C17" s="180">
        <v>14222.751909999999</v>
      </c>
      <c r="D17" s="181">
        <v>0.86398620565650841</v>
      </c>
      <c r="E17" s="182">
        <v>0.43332355387876947</v>
      </c>
      <c r="F17" s="182">
        <v>0.41229321906463329</v>
      </c>
    </row>
    <row r="18" spans="1:6" ht="12.75">
      <c r="A18" s="340" t="s">
        <v>222</v>
      </c>
      <c r="B18" s="315"/>
      <c r="C18" s="315"/>
      <c r="D18" s="184"/>
      <c r="E18" s="185"/>
      <c r="F18" s="185"/>
    </row>
    <row r="19" spans="1:6" ht="12.75">
      <c r="A19" s="339" t="s">
        <v>30</v>
      </c>
      <c r="B19" s="191">
        <v>423650.57845999999</v>
      </c>
      <c r="C19" s="191">
        <v>378582.52607000002</v>
      </c>
      <c r="D19" s="181">
        <v>-10.638024513934463</v>
      </c>
      <c r="E19" s="182">
        <v>13.018849100304012</v>
      </c>
      <c r="F19" s="182">
        <v>10.97445904581069</v>
      </c>
    </row>
    <row r="20" spans="1:6" ht="12.75">
      <c r="A20" s="340" t="s">
        <v>31</v>
      </c>
      <c r="B20" s="315"/>
      <c r="C20" s="315"/>
      <c r="D20" s="184"/>
      <c r="E20" s="185"/>
      <c r="F20" s="185"/>
    </row>
    <row r="21" spans="1:6" ht="12.75">
      <c r="A21" s="339" t="s">
        <v>32</v>
      </c>
      <c r="B21" s="191">
        <v>198359.22174000001</v>
      </c>
      <c r="C21" s="191">
        <v>149649.22537999999</v>
      </c>
      <c r="D21" s="181">
        <v>-24.556456681326779</v>
      </c>
      <c r="E21" s="182">
        <v>6.0956101721235525</v>
      </c>
      <c r="F21" s="182">
        <v>4.3380747448085826</v>
      </c>
    </row>
    <row r="22" spans="1:6" ht="12.75">
      <c r="A22" s="340" t="s">
        <v>33</v>
      </c>
      <c r="B22" s="183"/>
      <c r="C22" s="183"/>
      <c r="D22" s="184"/>
      <c r="E22" s="185"/>
      <c r="F22" s="185"/>
    </row>
    <row r="23" spans="1:6" ht="12.75">
      <c r="A23" s="339" t="s">
        <v>34</v>
      </c>
      <c r="B23" s="180">
        <v>55540.009659999996</v>
      </c>
      <c r="C23" s="180">
        <v>86943.870159999991</v>
      </c>
      <c r="D23" s="181">
        <v>56.542771044235351</v>
      </c>
      <c r="E23" s="182">
        <v>1.7067532574164472</v>
      </c>
      <c r="F23" s="182">
        <v>2.520353890234166</v>
      </c>
    </row>
    <row r="24" spans="1:6" ht="12.75">
      <c r="A24" s="263" t="s">
        <v>552</v>
      </c>
      <c r="B24" s="183"/>
      <c r="C24" s="183"/>
      <c r="D24" s="184"/>
      <c r="E24" s="184"/>
      <c r="F24" s="185"/>
    </row>
    <row r="25" spans="1:6" ht="14.25">
      <c r="A25" s="408" t="s">
        <v>10</v>
      </c>
      <c r="B25" s="380">
        <v>3254132.3368599997</v>
      </c>
      <c r="C25" s="380">
        <v>3449669.1316600004</v>
      </c>
      <c r="D25" s="381">
        <v>6.008876547063835</v>
      </c>
      <c r="E25" s="382">
        <v>100</v>
      </c>
      <c r="F25" s="382">
        <v>100</v>
      </c>
    </row>
    <row r="26" spans="1:6">
      <c r="A26" s="91"/>
      <c r="B26" s="281"/>
      <c r="C26" s="281"/>
      <c r="D26" s="91"/>
      <c r="E26" s="91"/>
      <c r="F26" s="91"/>
    </row>
    <row r="27" spans="1:6" ht="15">
      <c r="A27" s="651" t="s">
        <v>217</v>
      </c>
      <c r="B27" s="652"/>
      <c r="C27" s="652"/>
      <c r="D27" s="652"/>
      <c r="E27" s="652"/>
      <c r="F27" s="652"/>
    </row>
    <row r="28" spans="1:6" ht="15">
      <c r="A28" s="176"/>
      <c r="B28" s="177"/>
      <c r="C28" s="177"/>
      <c r="D28" s="178"/>
      <c r="E28" s="178"/>
      <c r="F28" s="178"/>
    </row>
    <row r="29" spans="1:6" ht="14.25">
      <c r="A29" s="127">
        <v>2024</v>
      </c>
      <c r="B29" s="127"/>
      <c r="C29" s="127">
        <v>2025</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11" zoomScaleNormal="100" workbookViewId="0">
      <selection activeCell="A10" sqref="A1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36" t="s">
        <v>63</v>
      </c>
      <c r="B3" s="636"/>
      <c r="C3" s="636"/>
      <c r="D3" s="636"/>
      <c r="E3" s="636"/>
      <c r="F3" s="636"/>
    </row>
    <row r="4" spans="1:6" ht="15.75">
      <c r="A4" s="633" t="s">
        <v>148</v>
      </c>
      <c r="B4" s="633"/>
      <c r="C4" s="633"/>
      <c r="D4" s="633"/>
      <c r="E4" s="633"/>
      <c r="F4" s="633"/>
    </row>
    <row r="6" spans="1:6">
      <c r="A6" s="103"/>
      <c r="B6" s="311"/>
      <c r="C6" s="76"/>
      <c r="D6" s="74" t="s">
        <v>54</v>
      </c>
      <c r="E6" s="638" t="s">
        <v>13</v>
      </c>
      <c r="F6" s="639"/>
    </row>
    <row r="7" spans="1:6" ht="14.25">
      <c r="A7" s="101" t="s">
        <v>11</v>
      </c>
      <c r="B7" s="638" t="s">
        <v>119</v>
      </c>
      <c r="C7" s="639"/>
      <c r="D7" s="74" t="s">
        <v>15</v>
      </c>
      <c r="E7" s="638" t="s">
        <v>15</v>
      </c>
      <c r="F7" s="639"/>
    </row>
    <row r="8" spans="1:6" ht="15">
      <c r="A8" s="104" t="s">
        <v>232</v>
      </c>
      <c r="B8" s="634" t="s">
        <v>350</v>
      </c>
      <c r="C8" s="635"/>
      <c r="D8" s="81" t="s">
        <v>55</v>
      </c>
      <c r="E8" s="634" t="s">
        <v>19</v>
      </c>
      <c r="F8" s="635"/>
    </row>
    <row r="9" spans="1:6">
      <c r="A9" s="105"/>
      <c r="B9" s="491"/>
      <c r="C9" s="76"/>
      <c r="D9" s="81" t="s">
        <v>20</v>
      </c>
      <c r="E9" s="634" t="s">
        <v>20</v>
      </c>
      <c r="F9" s="635"/>
    </row>
    <row r="10" spans="1:6" ht="15.75" customHeight="1" thickBot="1">
      <c r="A10" s="492" t="s">
        <v>592</v>
      </c>
      <c r="B10" s="83">
        <v>2024</v>
      </c>
      <c r="C10" s="83">
        <v>2025</v>
      </c>
      <c r="D10" s="83" t="s">
        <v>587</v>
      </c>
      <c r="E10" s="83">
        <v>2024</v>
      </c>
      <c r="F10" s="83">
        <v>2025</v>
      </c>
    </row>
    <row r="11" spans="1:6" ht="15.75" thickBot="1">
      <c r="A11" s="630" t="s">
        <v>486</v>
      </c>
      <c r="B11" s="630"/>
      <c r="C11" s="630"/>
      <c r="D11" s="630"/>
      <c r="E11" s="630"/>
      <c r="F11" s="630"/>
    </row>
    <row r="12" spans="1:6" ht="12" customHeight="1">
      <c r="A12" s="337" t="s">
        <v>25</v>
      </c>
      <c r="B12" s="171">
        <v>99900.340619999988</v>
      </c>
      <c r="C12" s="171">
        <v>104457.56286999999</v>
      </c>
      <c r="D12" s="275">
        <v>4.5617684801843916</v>
      </c>
      <c r="E12" s="276">
        <v>8.8123726033791012</v>
      </c>
      <c r="F12" s="275">
        <v>9.4152925568762438</v>
      </c>
    </row>
    <row r="13" spans="1:6" ht="12" customHeight="1">
      <c r="A13" s="338" t="s">
        <v>26</v>
      </c>
      <c r="B13" s="368"/>
      <c r="C13" s="368"/>
      <c r="D13" s="179"/>
      <c r="E13" s="277"/>
      <c r="F13" s="179"/>
    </row>
    <row r="14" spans="1:6" ht="12" customHeight="1">
      <c r="A14" s="339" t="s">
        <v>27</v>
      </c>
      <c r="B14" s="191">
        <v>672979.03776999994</v>
      </c>
      <c r="C14" s="191">
        <v>809110.69375000009</v>
      </c>
      <c r="D14" s="182">
        <v>20.228216384137234</v>
      </c>
      <c r="E14" s="278">
        <v>59.364582726012102</v>
      </c>
      <c r="F14" s="182">
        <v>72.929270827753811</v>
      </c>
    </row>
    <row r="15" spans="1:6" ht="12" customHeight="1">
      <c r="A15" s="340" t="s">
        <v>28</v>
      </c>
      <c r="B15" s="315"/>
      <c r="C15" s="315"/>
      <c r="D15" s="185"/>
      <c r="E15" s="279"/>
      <c r="F15" s="185"/>
    </row>
    <row r="16" spans="1:6" ht="12" customHeight="1">
      <c r="A16" s="339" t="s">
        <v>343</v>
      </c>
      <c r="B16" s="191">
        <v>141572.10488</v>
      </c>
      <c r="C16" s="191">
        <v>155448.71242999999</v>
      </c>
      <c r="D16" s="182">
        <v>9.8017950370675955</v>
      </c>
      <c r="E16" s="278">
        <v>12.488307153954375</v>
      </c>
      <c r="F16" s="182">
        <v>14.01138476626776</v>
      </c>
    </row>
    <row r="17" spans="1:6" ht="12" customHeight="1">
      <c r="A17" s="340" t="s">
        <v>29</v>
      </c>
      <c r="B17" s="315"/>
      <c r="C17" s="315"/>
      <c r="D17" s="185"/>
      <c r="E17" s="279"/>
      <c r="F17" s="185"/>
    </row>
    <row r="18" spans="1:6" ht="12" customHeight="1">
      <c r="A18" s="339" t="s">
        <v>221</v>
      </c>
      <c r="B18" s="191">
        <v>326.58999999999997</v>
      </c>
      <c r="C18" s="191">
        <v>1261.2126000000001</v>
      </c>
      <c r="D18" s="191">
        <v>286.17612296763531</v>
      </c>
      <c r="E18" s="191">
        <v>2.8809038594623169E-2</v>
      </c>
      <c r="F18" s="191">
        <v>0.11367951998073013</v>
      </c>
    </row>
    <row r="19" spans="1:6" ht="13.5" customHeight="1">
      <c r="A19" s="340" t="s">
        <v>222</v>
      </c>
      <c r="B19" s="315"/>
      <c r="C19" s="315"/>
      <c r="D19" s="185"/>
      <c r="E19" s="279"/>
      <c r="F19" s="185"/>
    </row>
    <row r="20" spans="1:6" ht="12.75" customHeight="1">
      <c r="A20" s="339" t="s">
        <v>30</v>
      </c>
      <c r="B20" s="191">
        <v>207484.06245999999</v>
      </c>
      <c r="C20" s="191">
        <v>33180.515400000004</v>
      </c>
      <c r="D20" s="182">
        <v>-84.008161876820424</v>
      </c>
      <c r="E20" s="278">
        <v>18.30250884344084</v>
      </c>
      <c r="F20" s="182">
        <v>2.9907289725659445</v>
      </c>
    </row>
    <row r="21" spans="1:6" ht="15" customHeight="1">
      <c r="A21" s="340" t="s">
        <v>31</v>
      </c>
      <c r="B21" s="315"/>
      <c r="C21" s="315"/>
      <c r="D21" s="185"/>
      <c r="E21" s="279"/>
      <c r="F21" s="185"/>
    </row>
    <row r="22" spans="1:6">
      <c r="A22" s="339" t="s">
        <v>32</v>
      </c>
      <c r="B22" s="191">
        <v>0</v>
      </c>
      <c r="C22" s="191">
        <v>2224.1587799999998</v>
      </c>
      <c r="D22" s="543">
        <v>0</v>
      </c>
      <c r="E22" s="543">
        <v>0</v>
      </c>
      <c r="F22" s="543">
        <v>0.20047476727660846</v>
      </c>
    </row>
    <row r="23" spans="1:6">
      <c r="A23" s="340" t="s">
        <v>33</v>
      </c>
      <c r="B23" s="315"/>
      <c r="C23" s="315"/>
      <c r="D23" s="185"/>
      <c r="E23" s="279"/>
      <c r="F23" s="185"/>
    </row>
    <row r="24" spans="1:6">
      <c r="A24" s="484" t="s">
        <v>551</v>
      </c>
      <c r="B24" s="191">
        <v>11375.138999999999</v>
      </c>
      <c r="C24" s="191">
        <v>3762.89149</v>
      </c>
      <c r="D24" s="182">
        <v>-66.920039482594447</v>
      </c>
      <c r="E24" s="182">
        <v>1.003419634618951</v>
      </c>
      <c r="F24" s="182">
        <v>0.33916858927890059</v>
      </c>
    </row>
    <row r="25" spans="1:6">
      <c r="A25" s="341" t="s">
        <v>35</v>
      </c>
      <c r="B25" s="183"/>
      <c r="C25" s="183"/>
      <c r="D25" s="184"/>
      <c r="E25" s="190"/>
      <c r="F25" s="184"/>
    </row>
    <row r="26" spans="1:6" ht="14.25">
      <c r="A26" s="408" t="s">
        <v>10</v>
      </c>
      <c r="B26" s="380">
        <v>1133637.2747299999</v>
      </c>
      <c r="C26" s="380">
        <v>1109445.7473200001</v>
      </c>
      <c r="D26" s="409">
        <v>-2.1339742393140293</v>
      </c>
      <c r="E26" s="382">
        <v>100</v>
      </c>
      <c r="F26" s="382">
        <v>99.999999999999986</v>
      </c>
    </row>
    <row r="27" spans="1:6">
      <c r="B27" s="146"/>
      <c r="C27" s="146"/>
    </row>
    <row r="28" spans="1:6" ht="15.75" customHeight="1">
      <c r="A28" s="124" t="s">
        <v>216</v>
      </c>
      <c r="B28" s="186"/>
    </row>
    <row r="29" spans="1:6" s="72" customFormat="1" ht="14.25">
      <c r="A29" s="127">
        <v>2024</v>
      </c>
      <c r="B29" s="127"/>
      <c r="D29" s="640">
        <v>2025</v>
      </c>
      <c r="E29" s="640"/>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A10" sqref="A10"/>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36" t="s">
        <v>106</v>
      </c>
      <c r="B3" s="636"/>
      <c r="C3" s="636"/>
      <c r="D3" s="636"/>
      <c r="E3" s="636"/>
      <c r="F3" s="636"/>
    </row>
    <row r="4" spans="1:6" s="317" customFormat="1" ht="15.75" customHeight="1">
      <c r="A4" s="633" t="s">
        <v>203</v>
      </c>
      <c r="B4" s="633"/>
      <c r="C4" s="633"/>
      <c r="D4" s="633"/>
      <c r="E4" s="633"/>
      <c r="F4" s="633"/>
    </row>
    <row r="5" spans="1:6">
      <c r="A5" s="73"/>
    </row>
    <row r="6" spans="1:6" ht="12" customHeight="1">
      <c r="A6" s="103"/>
      <c r="B6" s="102"/>
      <c r="C6" s="151"/>
      <c r="D6" s="103" t="s">
        <v>54</v>
      </c>
      <c r="E6" s="638" t="s">
        <v>13</v>
      </c>
      <c r="F6" s="639"/>
    </row>
    <row r="7" spans="1:6" ht="12.75" customHeight="1">
      <c r="A7" s="101" t="s">
        <v>11</v>
      </c>
      <c r="B7" s="644" t="s">
        <v>49</v>
      </c>
      <c r="C7" s="645"/>
      <c r="D7" s="103" t="s">
        <v>15</v>
      </c>
      <c r="E7" s="638" t="s">
        <v>15</v>
      </c>
      <c r="F7" s="639"/>
    </row>
    <row r="8" spans="1:6" ht="13.5" customHeight="1">
      <c r="A8" s="104" t="s">
        <v>232</v>
      </c>
      <c r="B8" s="646" t="s">
        <v>50</v>
      </c>
      <c r="C8" s="647"/>
      <c r="D8" s="105" t="s">
        <v>55</v>
      </c>
      <c r="E8" s="634" t="s">
        <v>19</v>
      </c>
      <c r="F8" s="635"/>
    </row>
    <row r="9" spans="1:6" ht="12" customHeight="1">
      <c r="A9" s="105"/>
      <c r="B9" s="490"/>
      <c r="C9" s="151"/>
      <c r="D9" s="105" t="s">
        <v>20</v>
      </c>
      <c r="E9" s="634" t="s">
        <v>20</v>
      </c>
      <c r="F9" s="635"/>
    </row>
    <row r="10" spans="1:6" ht="16.5" customHeight="1" thickBot="1">
      <c r="A10" s="492" t="s">
        <v>592</v>
      </c>
      <c r="B10" s="83">
        <v>2024</v>
      </c>
      <c r="C10" s="83">
        <v>2025</v>
      </c>
      <c r="D10" s="83" t="s">
        <v>587</v>
      </c>
      <c r="E10" s="83">
        <v>2024</v>
      </c>
      <c r="F10" s="83">
        <v>2025</v>
      </c>
    </row>
    <row r="11" spans="1:6" ht="15.75" thickBot="1">
      <c r="A11" s="630" t="s">
        <v>490</v>
      </c>
      <c r="B11" s="630" t="s">
        <v>23</v>
      </c>
      <c r="C11" s="630"/>
      <c r="D11" s="630"/>
      <c r="E11" s="630"/>
      <c r="F11" s="630"/>
    </row>
    <row r="12" spans="1:6" ht="12.75">
      <c r="A12" s="173" t="s">
        <v>25</v>
      </c>
      <c r="B12" s="171">
        <v>21007</v>
      </c>
      <c r="C12" s="171">
        <v>22744</v>
      </c>
      <c r="D12" s="172">
        <v>8.2686723473128119</v>
      </c>
      <c r="E12" s="172">
        <v>11.42734359275639</v>
      </c>
      <c r="F12" s="187">
        <v>11.149128913028559</v>
      </c>
    </row>
    <row r="13" spans="1:6" ht="12.75">
      <c r="A13" s="91" t="s">
        <v>26</v>
      </c>
      <c r="B13" s="149"/>
      <c r="C13" s="149"/>
      <c r="D13" s="167"/>
      <c r="E13" s="167"/>
      <c r="F13" s="188"/>
    </row>
    <row r="14" spans="1:6" ht="12.75">
      <c r="A14" s="174" t="s">
        <v>27</v>
      </c>
      <c r="B14" s="180">
        <v>141030</v>
      </c>
      <c r="C14" s="180">
        <v>156567</v>
      </c>
      <c r="D14" s="181">
        <v>11.016804935120184</v>
      </c>
      <c r="E14" s="181">
        <v>76.717202212902066</v>
      </c>
      <c r="F14" s="189">
        <v>76.749281855704467</v>
      </c>
    </row>
    <row r="15" spans="1:6" ht="12.75">
      <c r="A15" s="175" t="s">
        <v>28</v>
      </c>
      <c r="B15" s="183"/>
      <c r="C15" s="183"/>
      <c r="D15" s="184"/>
      <c r="E15" s="184"/>
      <c r="F15" s="190"/>
    </row>
    <row r="16" spans="1:6" ht="12.75">
      <c r="A16" s="174" t="s">
        <v>343</v>
      </c>
      <c r="B16" s="180">
        <v>6389</v>
      </c>
      <c r="C16" s="180">
        <v>6842</v>
      </c>
      <c r="D16" s="181">
        <v>7.0903114728439576</v>
      </c>
      <c r="E16" s="181">
        <v>3.4754747567058875</v>
      </c>
      <c r="F16" s="189">
        <v>3.3539544505338288</v>
      </c>
    </row>
    <row r="17" spans="1:6" ht="12.75">
      <c r="A17" s="175" t="s">
        <v>29</v>
      </c>
      <c r="B17" s="183"/>
      <c r="C17" s="183"/>
      <c r="D17" s="184"/>
      <c r="E17" s="184"/>
      <c r="F17" s="190"/>
    </row>
    <row r="18" spans="1:6" ht="12.75">
      <c r="A18" s="174" t="s">
        <v>221</v>
      </c>
      <c r="B18" s="180">
        <v>385</v>
      </c>
      <c r="C18" s="180">
        <v>381</v>
      </c>
      <c r="D18" s="181">
        <v>-1.0389610389610393</v>
      </c>
      <c r="E18" s="181">
        <v>0.20943148870429906</v>
      </c>
      <c r="F18" s="189">
        <v>0.18676653692683262</v>
      </c>
    </row>
    <row r="19" spans="1:6" ht="12" customHeight="1">
      <c r="A19" s="175" t="s">
        <v>222</v>
      </c>
      <c r="B19" s="183"/>
      <c r="C19" s="183"/>
      <c r="D19" s="184"/>
      <c r="E19" s="184"/>
      <c r="F19" s="190"/>
    </row>
    <row r="20" spans="1:6" ht="12.75">
      <c r="A20" s="174" t="s">
        <v>30</v>
      </c>
      <c r="B20" s="191">
        <v>8929</v>
      </c>
      <c r="C20" s="180">
        <v>10054</v>
      </c>
      <c r="D20" s="181">
        <v>12.599395229028998</v>
      </c>
      <c r="E20" s="181">
        <v>4.8571786042615228</v>
      </c>
      <c r="F20" s="189">
        <v>4.9284796909773627</v>
      </c>
    </row>
    <row r="21" spans="1:6" ht="12" customHeight="1">
      <c r="A21" s="175" t="s">
        <v>31</v>
      </c>
      <c r="B21" s="183"/>
      <c r="C21" s="183"/>
      <c r="D21" s="184"/>
      <c r="E21" s="184"/>
      <c r="F21" s="190"/>
    </row>
    <row r="22" spans="1:6" ht="12.75">
      <c r="A22" s="174" t="s">
        <v>32</v>
      </c>
      <c r="B22" s="180">
        <v>2537</v>
      </c>
      <c r="C22" s="180">
        <v>2737</v>
      </c>
      <c r="D22" s="181">
        <v>7.8833267638943605</v>
      </c>
      <c r="E22" s="181">
        <v>1.38007191387742</v>
      </c>
      <c r="F22" s="189">
        <v>1.3416798203903961</v>
      </c>
    </row>
    <row r="23" spans="1:6" ht="12.75">
      <c r="A23" s="175" t="s">
        <v>33</v>
      </c>
      <c r="B23" s="183"/>
      <c r="C23" s="183"/>
      <c r="D23" s="184"/>
      <c r="E23" s="184"/>
      <c r="F23" s="190"/>
    </row>
    <row r="24" spans="1:6" ht="12.75">
      <c r="A24" s="484" t="s">
        <v>551</v>
      </c>
      <c r="B24" s="180">
        <v>3554</v>
      </c>
      <c r="C24" s="180">
        <v>4673</v>
      </c>
      <c r="D24" s="181">
        <v>31.485649971862696</v>
      </c>
      <c r="E24" s="181">
        <v>1.9332974307924127</v>
      </c>
      <c r="F24" s="189">
        <v>2.2907087324385533</v>
      </c>
    </row>
    <row r="25" spans="1:6" ht="12.75">
      <c r="A25" s="175" t="s">
        <v>35</v>
      </c>
      <c r="B25" s="183"/>
      <c r="C25" s="183"/>
      <c r="D25" s="184"/>
      <c r="E25" s="184"/>
      <c r="F25" s="190"/>
    </row>
    <row r="26" spans="1:6" ht="14.25">
      <c r="A26" s="410" t="s">
        <v>10</v>
      </c>
      <c r="B26" s="411">
        <v>183831</v>
      </c>
      <c r="C26" s="411">
        <v>203998</v>
      </c>
      <c r="D26" s="412">
        <v>10.970402162856097</v>
      </c>
      <c r="E26" s="382">
        <v>100</v>
      </c>
      <c r="F26" s="382">
        <v>100</v>
      </c>
    </row>
    <row r="27" spans="1:6" ht="12.75" thickBot="1">
      <c r="A27" s="91"/>
      <c r="B27" s="286"/>
      <c r="C27" s="286"/>
      <c r="D27" s="91"/>
      <c r="E27" s="91"/>
      <c r="F27" s="91"/>
    </row>
    <row r="28" spans="1:6" ht="15.75" thickBot="1">
      <c r="A28" s="630" t="s">
        <v>491</v>
      </c>
      <c r="B28" s="630"/>
      <c r="C28" s="630"/>
      <c r="D28" s="630"/>
      <c r="E28" s="630"/>
      <c r="F28" s="630"/>
    </row>
    <row r="29" spans="1:6" ht="12.75">
      <c r="A29" s="173" t="s">
        <v>25</v>
      </c>
      <c r="B29" s="161">
        <v>5088</v>
      </c>
      <c r="C29" s="471" t="s">
        <v>590</v>
      </c>
      <c r="D29" s="172">
        <v>-3.0463836477987449</v>
      </c>
      <c r="E29" s="172">
        <v>47.089310504396117</v>
      </c>
      <c r="F29" s="172">
        <v>42.408872077028889</v>
      </c>
    </row>
    <row r="30" spans="1:6" ht="12.75">
      <c r="A30" s="91" t="s">
        <v>26</v>
      </c>
      <c r="B30" s="149"/>
      <c r="C30" s="149"/>
      <c r="D30" s="167"/>
      <c r="E30" s="167"/>
      <c r="F30" s="167"/>
    </row>
    <row r="31" spans="1:6" ht="12.75">
      <c r="A31" s="174" t="s">
        <v>27</v>
      </c>
      <c r="B31" s="180">
        <v>4394</v>
      </c>
      <c r="C31" s="180">
        <v>5212</v>
      </c>
      <c r="D31" s="181">
        <v>18.616294947655888</v>
      </c>
      <c r="E31" s="181">
        <v>40.666358167515035</v>
      </c>
      <c r="F31" s="181">
        <v>44.807427785419534</v>
      </c>
    </row>
    <row r="32" spans="1:6" ht="12.75">
      <c r="A32" s="175" t="s">
        <v>28</v>
      </c>
      <c r="B32" s="183"/>
      <c r="C32" s="183"/>
      <c r="D32" s="184"/>
      <c r="E32" s="184"/>
      <c r="F32" s="184"/>
    </row>
    <row r="33" spans="1:6" ht="12.75">
      <c r="A33" s="174" t="s">
        <v>343</v>
      </c>
      <c r="B33" s="180">
        <v>1258</v>
      </c>
      <c r="C33" s="446" t="s">
        <v>591</v>
      </c>
      <c r="D33" s="181">
        <v>12.877583465818754</v>
      </c>
      <c r="E33" s="181">
        <v>11.642757982415548</v>
      </c>
      <c r="F33" s="181">
        <v>12.207702888583219</v>
      </c>
    </row>
    <row r="34" spans="1:6" ht="12.75">
      <c r="A34" s="175" t="s">
        <v>29</v>
      </c>
      <c r="B34" s="183"/>
      <c r="C34" s="183"/>
      <c r="D34" s="183"/>
      <c r="E34" s="184"/>
      <c r="F34" s="184"/>
    </row>
    <row r="35" spans="1:6" ht="12.75">
      <c r="A35" s="174" t="s">
        <v>221</v>
      </c>
      <c r="B35" s="336">
        <v>1</v>
      </c>
      <c r="C35" s="336">
        <v>4</v>
      </c>
      <c r="D35" s="336">
        <v>300</v>
      </c>
      <c r="E35" s="336">
        <v>9.2549745488199903E-3</v>
      </c>
      <c r="F35" s="336">
        <v>3.4387895460797797E-2</v>
      </c>
    </row>
    <row r="36" spans="1:6" ht="12.75">
      <c r="A36" s="175" t="s">
        <v>222</v>
      </c>
      <c r="B36" s="183"/>
      <c r="C36" s="183"/>
      <c r="D36" s="183"/>
      <c r="E36" s="184"/>
      <c r="F36" s="184"/>
    </row>
    <row r="37" spans="1:6" ht="12.75">
      <c r="A37" s="174" t="s">
        <v>30</v>
      </c>
      <c r="B37" s="180">
        <v>54</v>
      </c>
      <c r="C37" s="180">
        <v>53</v>
      </c>
      <c r="D37" s="181">
        <v>-1.851851851851849</v>
      </c>
      <c r="E37" s="181">
        <v>0.4997686256362795</v>
      </c>
      <c r="F37" s="181">
        <v>0.45563961485557086</v>
      </c>
    </row>
    <row r="38" spans="1:6" ht="12.75">
      <c r="A38" s="175" t="s">
        <v>31</v>
      </c>
      <c r="B38" s="183"/>
      <c r="C38" s="183"/>
      <c r="D38" s="184"/>
      <c r="E38" s="184"/>
      <c r="F38" s="184"/>
    </row>
    <row r="39" spans="1:6" ht="12.75">
      <c r="A39" s="174" t="s">
        <v>32</v>
      </c>
      <c r="B39" s="180">
        <v>0</v>
      </c>
      <c r="C39" s="180">
        <v>2</v>
      </c>
      <c r="D39" s="544">
        <v>0</v>
      </c>
      <c r="E39" s="544">
        <v>0</v>
      </c>
      <c r="F39" s="544">
        <v>1.7193947730398899E-2</v>
      </c>
    </row>
    <row r="40" spans="1:6" ht="12.75">
      <c r="A40" s="175" t="s">
        <v>33</v>
      </c>
      <c r="B40" s="183"/>
      <c r="C40" s="183"/>
      <c r="D40" s="184"/>
      <c r="E40" s="184"/>
      <c r="F40" s="184"/>
    </row>
    <row r="41" spans="1:6" ht="12.75">
      <c r="A41" s="174" t="s">
        <v>34</v>
      </c>
      <c r="B41" s="180">
        <v>10</v>
      </c>
      <c r="C41" s="180">
        <v>8</v>
      </c>
      <c r="D41" s="181">
        <v>-19.999999999999996</v>
      </c>
      <c r="E41" s="181">
        <v>9.2549745488199914E-2</v>
      </c>
      <c r="F41" s="189">
        <v>6.8775790921595595E-2</v>
      </c>
    </row>
    <row r="42" spans="1:6" ht="12.75">
      <c r="A42" s="175" t="s">
        <v>35</v>
      </c>
      <c r="B42" s="183"/>
      <c r="C42" s="183"/>
      <c r="D42" s="184"/>
      <c r="E42" s="184"/>
      <c r="F42" s="190"/>
    </row>
    <row r="43" spans="1:6" ht="14.25">
      <c r="A43" s="408" t="s">
        <v>10</v>
      </c>
      <c r="B43" s="411">
        <v>10805</v>
      </c>
      <c r="C43" s="411">
        <v>11632</v>
      </c>
      <c r="D43" s="412">
        <v>7.6538639518741292</v>
      </c>
      <c r="E43" s="382">
        <v>100</v>
      </c>
      <c r="F43" s="382">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5"/>
  <sheetViews>
    <sheetView topLeftCell="A19" zoomScaleNormal="100" workbookViewId="0">
      <selection activeCell="A20" sqref="A20"/>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36" t="s">
        <v>236</v>
      </c>
      <c r="B2" s="636"/>
      <c r="C2" s="636"/>
      <c r="D2" s="636"/>
      <c r="E2" s="636"/>
      <c r="F2" s="636"/>
      <c r="G2" s="636"/>
      <c r="H2" s="636"/>
    </row>
    <row r="3" spans="1:8" s="317" customFormat="1" ht="15.75" customHeight="1">
      <c r="A3" s="633" t="s">
        <v>237</v>
      </c>
      <c r="B3" s="633"/>
      <c r="C3" s="633"/>
      <c r="D3" s="633"/>
      <c r="E3" s="633"/>
      <c r="F3" s="633"/>
      <c r="G3" s="633"/>
      <c r="H3" s="633"/>
    </row>
    <row r="4" spans="1:8">
      <c r="A4" s="73"/>
      <c r="B4" s="73"/>
    </row>
    <row r="5" spans="1:8" ht="12" customHeight="1">
      <c r="A5" s="103"/>
      <c r="B5" s="77"/>
      <c r="C5" s="102"/>
      <c r="D5" s="102"/>
      <c r="E5" s="151"/>
      <c r="F5" s="103" t="s">
        <v>54</v>
      </c>
      <c r="G5" s="638" t="s">
        <v>13</v>
      </c>
      <c r="H5" s="639"/>
    </row>
    <row r="6" spans="1:8" ht="12" customHeight="1">
      <c r="A6" s="115" t="s">
        <v>57</v>
      </c>
      <c r="B6" s="193"/>
      <c r="C6" s="631" t="s">
        <v>119</v>
      </c>
      <c r="D6" s="631"/>
      <c r="E6" s="639"/>
      <c r="F6" s="103" t="s">
        <v>15</v>
      </c>
      <c r="G6" s="638" t="s">
        <v>15</v>
      </c>
      <c r="H6" s="639"/>
    </row>
    <row r="7" spans="1:8" ht="12" customHeight="1">
      <c r="A7" s="194" t="s">
        <v>37</v>
      </c>
      <c r="B7" s="195"/>
      <c r="C7" s="632" t="s">
        <v>350</v>
      </c>
      <c r="D7" s="632"/>
      <c r="E7" s="635"/>
      <c r="F7" s="105" t="s">
        <v>55</v>
      </c>
      <c r="G7" s="634" t="s">
        <v>19</v>
      </c>
      <c r="H7" s="635"/>
    </row>
    <row r="8" spans="1:8" ht="12" customHeight="1">
      <c r="A8" s="105"/>
      <c r="B8" s="80"/>
      <c r="C8" s="102"/>
      <c r="D8" s="102"/>
      <c r="E8" s="151"/>
      <c r="F8" s="105" t="s">
        <v>20</v>
      </c>
      <c r="G8" s="634" t="s">
        <v>20</v>
      </c>
      <c r="H8" s="635"/>
    </row>
    <row r="9" spans="1:8" ht="19.5" customHeight="1" thickBot="1">
      <c r="A9" s="492" t="s">
        <v>592</v>
      </c>
      <c r="B9" s="489"/>
      <c r="C9" s="83">
        <v>2024</v>
      </c>
      <c r="D9" s="83"/>
      <c r="E9" s="83">
        <v>2025</v>
      </c>
      <c r="F9" s="83" t="s">
        <v>587</v>
      </c>
      <c r="G9" s="83">
        <v>2024</v>
      </c>
      <c r="H9" s="83">
        <v>2025</v>
      </c>
    </row>
    <row r="10" spans="1:8" ht="15.75" thickBot="1">
      <c r="A10" s="630" t="s">
        <v>485</v>
      </c>
      <c r="B10" s="630"/>
      <c r="C10" s="630"/>
      <c r="D10" s="630"/>
      <c r="E10" s="630"/>
      <c r="F10" s="630"/>
      <c r="G10" s="630"/>
      <c r="H10" s="630"/>
    </row>
    <row r="11" spans="1:8" ht="15">
      <c r="A11" s="157" t="s">
        <v>575</v>
      </c>
      <c r="B11" s="157"/>
      <c r="C11" s="205">
        <v>127759.59487999999</v>
      </c>
      <c r="D11" s="205"/>
      <c r="E11" s="205">
        <v>121346.75715</v>
      </c>
      <c r="F11" s="207">
        <v>-5.0194568447272658</v>
      </c>
      <c r="G11" s="206">
        <v>41.097438619122947</v>
      </c>
      <c r="H11" s="206">
        <v>33.785983931342521</v>
      </c>
    </row>
    <row r="12" spans="1:8" ht="15">
      <c r="A12" s="169" t="s">
        <v>576</v>
      </c>
      <c r="B12" s="157"/>
      <c r="C12" s="205">
        <v>51486.500229999998</v>
      </c>
      <c r="D12" s="205"/>
      <c r="E12" s="205">
        <v>97122.90327000001</v>
      </c>
      <c r="F12" s="207">
        <v>88.637609540624268</v>
      </c>
      <c r="G12" s="599">
        <v>16.562069446943166</v>
      </c>
      <c r="H12" s="599">
        <v>27.04145480533391</v>
      </c>
    </row>
    <row r="13" spans="1:8" ht="13.5" customHeight="1">
      <c r="A13" s="157" t="s">
        <v>573</v>
      </c>
      <c r="B13" s="157"/>
      <c r="C13" s="205">
        <v>81244.742899999997</v>
      </c>
      <c r="D13" s="205"/>
      <c r="E13" s="205">
        <v>85244.274250000002</v>
      </c>
      <c r="F13" s="207">
        <v>4.9228186430755549</v>
      </c>
      <c r="G13" s="206">
        <v>26.134638557638912</v>
      </c>
      <c r="H13" s="206">
        <v>23.73414624083718</v>
      </c>
    </row>
    <row r="14" spans="1:8" ht="14.25" customHeight="1">
      <c r="A14" s="157" t="s">
        <v>574</v>
      </c>
      <c r="B14" s="157"/>
      <c r="C14" s="205">
        <v>50379.131439999997</v>
      </c>
      <c r="D14" s="205"/>
      <c r="E14" s="205">
        <v>55241.912830000001</v>
      </c>
      <c r="F14" s="207">
        <v>9.6523724228779741</v>
      </c>
      <c r="G14" s="206">
        <v>16.205853376294982</v>
      </c>
      <c r="H14" s="206">
        <v>15.380735530525088</v>
      </c>
    </row>
    <row r="15" spans="1:8" ht="14.25" customHeight="1">
      <c r="A15" s="211" t="s">
        <v>585</v>
      </c>
      <c r="B15" s="211"/>
      <c r="C15" s="330"/>
      <c r="D15" s="330"/>
      <c r="E15" s="330">
        <v>207.1634</v>
      </c>
      <c r="F15" s="553" t="s">
        <v>560</v>
      </c>
      <c r="G15" s="553" t="s">
        <v>560</v>
      </c>
      <c r="H15" s="600">
        <v>5.7679491961292045E-2</v>
      </c>
    </row>
    <row r="16" spans="1:8" ht="14.25" customHeight="1">
      <c r="A16" s="78" t="s">
        <v>10</v>
      </c>
      <c r="B16" s="439"/>
      <c r="C16" s="429">
        <v>310869.96944999998</v>
      </c>
      <c r="D16" s="429"/>
      <c r="E16" s="429">
        <v>359163.01090000005</v>
      </c>
      <c r="F16" s="430">
        <v>15.534804322026186</v>
      </c>
      <c r="G16" s="430">
        <v>100</v>
      </c>
      <c r="H16" s="430">
        <v>100</v>
      </c>
    </row>
    <row r="17" spans="1:8" s="88" customFormat="1" ht="14.25">
      <c r="A17" s="196"/>
      <c r="B17" s="196"/>
      <c r="C17" s="197"/>
      <c r="D17" s="197"/>
      <c r="E17" s="197"/>
      <c r="F17" s="198"/>
      <c r="G17" s="198"/>
      <c r="H17" s="198"/>
    </row>
    <row r="18" spans="1:8" ht="26.25" customHeight="1" thickBot="1">
      <c r="A18" s="115" t="s">
        <v>57</v>
      </c>
      <c r="B18" s="199" t="s">
        <v>365</v>
      </c>
      <c r="C18" s="200" t="s">
        <v>119</v>
      </c>
      <c r="D18" s="199" t="s">
        <v>365</v>
      </c>
      <c r="E18" s="199" t="s">
        <v>119</v>
      </c>
      <c r="F18" s="201" t="s">
        <v>277</v>
      </c>
      <c r="G18" s="144" t="s">
        <v>273</v>
      </c>
      <c r="H18" s="145"/>
    </row>
    <row r="19" spans="1:8" ht="24.75" customHeight="1">
      <c r="A19" s="194" t="s">
        <v>37</v>
      </c>
      <c r="B19" s="202" t="s">
        <v>275</v>
      </c>
      <c r="C19" s="102" t="s">
        <v>24</v>
      </c>
      <c r="D19" s="202" t="s">
        <v>275</v>
      </c>
      <c r="E19" s="202" t="s">
        <v>24</v>
      </c>
      <c r="F19" s="203" t="s">
        <v>276</v>
      </c>
      <c r="G19" s="634" t="s">
        <v>274</v>
      </c>
      <c r="H19" s="635"/>
    </row>
    <row r="20" spans="1:8" s="88" customFormat="1" ht="20.25" customHeight="1" thickBot="1">
      <c r="A20" s="492" t="s">
        <v>592</v>
      </c>
      <c r="B20" s="489"/>
      <c r="C20" s="83">
        <v>2024</v>
      </c>
      <c r="D20" s="83"/>
      <c r="E20" s="83">
        <v>2025</v>
      </c>
      <c r="F20" s="83" t="s">
        <v>587</v>
      </c>
      <c r="G20" s="83">
        <v>2024</v>
      </c>
      <c r="H20" s="83">
        <v>2025</v>
      </c>
    </row>
    <row r="21" spans="1:8" ht="15.75" thickBot="1">
      <c r="A21" s="630" t="s">
        <v>492</v>
      </c>
      <c r="B21" s="630"/>
      <c r="C21" s="630"/>
      <c r="D21" s="630"/>
      <c r="E21" s="630"/>
      <c r="F21" s="630"/>
      <c r="G21" s="630"/>
      <c r="H21" s="630"/>
    </row>
    <row r="22" spans="1:8" ht="15" customHeight="1">
      <c r="A22" s="157" t="s">
        <v>575</v>
      </c>
      <c r="B22" s="561">
        <v>37</v>
      </c>
      <c r="C22" s="561">
        <v>38074.686719999998</v>
      </c>
      <c r="D22" s="596">
        <v>30</v>
      </c>
      <c r="E22" s="561">
        <v>24180.430649999998</v>
      </c>
      <c r="F22" s="206">
        <v>-36.492108713008996</v>
      </c>
      <c r="G22" s="206">
        <v>57.226231715134034</v>
      </c>
      <c r="H22" s="206">
        <v>29.304750512146022</v>
      </c>
    </row>
    <row r="23" spans="1:8" ht="15">
      <c r="A23" s="157" t="s">
        <v>573</v>
      </c>
      <c r="B23" s="561">
        <v>277</v>
      </c>
      <c r="C23" s="561">
        <v>10346.730539999999</v>
      </c>
      <c r="D23" s="596">
        <v>180</v>
      </c>
      <c r="E23" s="561">
        <v>23237.257160000001</v>
      </c>
      <c r="F23" s="206">
        <v>124.58550621537694</v>
      </c>
      <c r="G23" s="206">
        <v>15.551129907657819</v>
      </c>
      <c r="H23" s="206">
        <v>28.161699579175149</v>
      </c>
    </row>
    <row r="24" spans="1:8" ht="16.5" customHeight="1">
      <c r="A24" s="157" t="s">
        <v>576</v>
      </c>
      <c r="B24" s="561">
        <v>79</v>
      </c>
      <c r="C24" s="561">
        <v>2957.2910000000002</v>
      </c>
      <c r="D24" s="597">
        <v>26</v>
      </c>
      <c r="E24" s="561">
        <v>21321.341</v>
      </c>
      <c r="F24" s="207">
        <v>620.97541297085741</v>
      </c>
      <c r="G24" s="206">
        <v>4.4448066312305166</v>
      </c>
      <c r="H24" s="206">
        <v>25.8397622289407</v>
      </c>
    </row>
    <row r="25" spans="1:8" ht="16.5" customHeight="1">
      <c r="A25" s="157" t="s">
        <v>574</v>
      </c>
      <c r="B25" s="561">
        <v>287</v>
      </c>
      <c r="C25" s="561">
        <v>15154.91728</v>
      </c>
      <c r="D25" s="597">
        <v>243</v>
      </c>
      <c r="E25" s="561">
        <v>13774.660019999999</v>
      </c>
      <c r="F25" s="207">
        <v>-9.1076528792508267</v>
      </c>
      <c r="G25" s="206">
        <v>22.777831745977632</v>
      </c>
      <c r="H25" s="206">
        <v>16.693787679738133</v>
      </c>
    </row>
    <row r="26" spans="1:8" ht="14.25" customHeight="1">
      <c r="A26" s="78" t="s">
        <v>10</v>
      </c>
      <c r="B26" s="557">
        <v>680</v>
      </c>
      <c r="C26" s="557">
        <v>66533.625539999994</v>
      </c>
      <c r="D26" s="557">
        <v>479</v>
      </c>
      <c r="E26" s="557">
        <v>82513.688829999999</v>
      </c>
      <c r="F26" s="558">
        <v>24.018025713017543</v>
      </c>
      <c r="G26" s="559">
        <v>100</v>
      </c>
      <c r="H26" s="560">
        <v>100</v>
      </c>
    </row>
    <row r="27" spans="1:8" ht="14.25">
      <c r="A27" s="204"/>
      <c r="B27" s="197"/>
      <c r="C27" s="197"/>
      <c r="D27" s="197"/>
      <c r="E27" s="197"/>
      <c r="F27" s="333"/>
      <c r="G27" s="198"/>
      <c r="H27" s="198"/>
    </row>
    <row r="28" spans="1:8">
      <c r="A28" s="141"/>
      <c r="B28" s="141"/>
      <c r="C28" s="141"/>
      <c r="D28" s="141"/>
      <c r="E28" s="141"/>
      <c r="F28" s="141"/>
      <c r="G28" s="141"/>
      <c r="H28" s="141"/>
    </row>
    <row r="29" spans="1:8" ht="13.5">
      <c r="A29" s="124" t="s">
        <v>204</v>
      </c>
      <c r="B29" s="124"/>
      <c r="C29" s="141"/>
      <c r="D29" s="141"/>
      <c r="E29" s="141"/>
      <c r="F29" s="141"/>
      <c r="G29" s="141"/>
      <c r="H29" s="141"/>
    </row>
    <row r="30" spans="1:8">
      <c r="A30" s="141"/>
      <c r="B30" s="141"/>
      <c r="C30" s="141"/>
      <c r="D30" s="141"/>
      <c r="E30" s="141"/>
      <c r="F30" s="141"/>
      <c r="G30" s="141"/>
      <c r="H30" s="141"/>
    </row>
    <row r="31" spans="1:8" ht="14.25">
      <c r="A31" s="127">
        <v>2024</v>
      </c>
      <c r="B31" s="127"/>
      <c r="E31" s="219">
        <v>2025</v>
      </c>
      <c r="F31" s="126"/>
      <c r="G31" s="126"/>
      <c r="H31" s="126"/>
    </row>
    <row r="33" spans="1:2" s="88" customFormat="1" ht="14.25">
      <c r="A33" s="298"/>
    </row>
    <row r="43" spans="1:2">
      <c r="A43" s="263"/>
    </row>
    <row r="48" spans="1:2" ht="13.5">
      <c r="A48" s="124" t="s">
        <v>205</v>
      </c>
      <c r="B48" s="124"/>
    </row>
    <row r="49" spans="1:8" ht="12.75">
      <c r="A49" s="141"/>
      <c r="B49" s="141"/>
      <c r="C49" s="141"/>
      <c r="D49" s="141"/>
      <c r="E49" s="141"/>
      <c r="F49" s="126"/>
      <c r="G49" s="126"/>
      <c r="H49" s="126"/>
    </row>
    <row r="50" spans="1:8" ht="14.25">
      <c r="A50" s="127">
        <v>2024</v>
      </c>
      <c r="B50" s="127"/>
      <c r="E50" s="219">
        <v>2025</v>
      </c>
    </row>
    <row r="55" spans="1:8">
      <c r="A55" s="141"/>
      <c r="B55" s="141"/>
    </row>
  </sheetData>
  <sortState xmlns:xlrd2="http://schemas.microsoft.com/office/spreadsheetml/2017/richdata2" ref="A22:H25">
    <sortCondition descending="1" ref="E22:E25"/>
  </sortState>
  <mergeCells count="11">
    <mergeCell ref="G5:H5"/>
    <mergeCell ref="A2:H2"/>
    <mergeCell ref="A3:H3"/>
    <mergeCell ref="A21:H21"/>
    <mergeCell ref="C6:E6"/>
    <mergeCell ref="A10:H10"/>
    <mergeCell ref="G6:H6"/>
    <mergeCell ref="G8:H8"/>
    <mergeCell ref="C7:E7"/>
    <mergeCell ref="G7:H7"/>
    <mergeCell ref="G19:H19"/>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6"/>
  <sheetViews>
    <sheetView topLeftCell="A11" zoomScaleNormal="100" workbookViewId="0">
      <selection activeCell="K39" sqref="K39"/>
    </sheetView>
  </sheetViews>
  <sheetFormatPr defaultRowHeight="12.75"/>
  <cols>
    <col min="1" max="1" width="32.28515625" style="440" customWidth="1"/>
    <col min="2" max="3" width="11.5703125" style="440" customWidth="1"/>
    <col min="4" max="4" width="12.7109375" style="440" customWidth="1"/>
    <col min="5" max="5" width="9.140625" style="440"/>
    <col min="6" max="6" width="13.5703125" style="440" customWidth="1"/>
    <col min="7" max="16384" width="9.140625" style="440"/>
  </cols>
  <sheetData>
    <row r="2" spans="1:6" ht="15.75">
      <c r="A2" s="653" t="s">
        <v>506</v>
      </c>
      <c r="B2" s="653"/>
      <c r="C2" s="653"/>
      <c r="D2" s="653"/>
      <c r="E2" s="653"/>
      <c r="F2" s="653"/>
    </row>
    <row r="3" spans="1:6" ht="15.75">
      <c r="A3" s="633" t="s">
        <v>507</v>
      </c>
      <c r="B3" s="633"/>
      <c r="C3" s="633"/>
      <c r="D3" s="633"/>
      <c r="E3" s="633"/>
      <c r="F3" s="633"/>
    </row>
    <row r="4" spans="1:6">
      <c r="A4" s="73"/>
      <c r="B4" s="72"/>
      <c r="C4" s="72"/>
      <c r="D4" s="72"/>
      <c r="E4" s="72"/>
      <c r="F4" s="72"/>
    </row>
    <row r="5" spans="1:6">
      <c r="A5" s="103"/>
      <c r="B5" s="102"/>
      <c r="C5" s="151"/>
      <c r="D5" s="103" t="s">
        <v>54</v>
      </c>
      <c r="E5" s="638" t="s">
        <v>13</v>
      </c>
      <c r="F5" s="639"/>
    </row>
    <row r="6" spans="1:6" ht="14.25">
      <c r="A6" s="115" t="s">
        <v>57</v>
      </c>
      <c r="B6" s="631" t="s">
        <v>119</v>
      </c>
      <c r="C6" s="639"/>
      <c r="D6" s="103" t="s">
        <v>15</v>
      </c>
      <c r="E6" s="638" t="s">
        <v>15</v>
      </c>
      <c r="F6" s="639"/>
    </row>
    <row r="7" spans="1:6" ht="15">
      <c r="A7" s="194" t="s">
        <v>37</v>
      </c>
      <c r="B7" s="632" t="s">
        <v>350</v>
      </c>
      <c r="C7" s="635"/>
      <c r="D7" s="105" t="s">
        <v>55</v>
      </c>
      <c r="E7" s="634" t="s">
        <v>19</v>
      </c>
      <c r="F7" s="635"/>
    </row>
    <row r="8" spans="1:6">
      <c r="A8" s="105"/>
      <c r="B8" s="102"/>
      <c r="C8" s="151"/>
      <c r="D8" s="105" t="s">
        <v>20</v>
      </c>
      <c r="E8" s="634" t="s">
        <v>20</v>
      </c>
      <c r="F8" s="635"/>
    </row>
    <row r="9" spans="1:6" ht="13.5" thickBot="1">
      <c r="A9" s="492" t="s">
        <v>592</v>
      </c>
      <c r="B9" s="83">
        <v>2024</v>
      </c>
      <c r="C9" s="83">
        <v>2025</v>
      </c>
      <c r="D9" s="83" t="s">
        <v>587</v>
      </c>
      <c r="E9" s="83">
        <v>2024</v>
      </c>
      <c r="F9" s="83">
        <v>2025</v>
      </c>
    </row>
    <row r="10" spans="1:6" ht="15.75" thickBot="1">
      <c r="A10" s="630" t="s">
        <v>485</v>
      </c>
      <c r="B10" s="630"/>
      <c r="C10" s="630"/>
      <c r="D10" s="630"/>
      <c r="E10" s="630"/>
      <c r="F10" s="630"/>
    </row>
    <row r="11" spans="1:6">
      <c r="A11" s="157" t="s">
        <v>575</v>
      </c>
      <c r="B11" s="162">
        <v>112551.97924</v>
      </c>
      <c r="C11" s="162">
        <v>108036.19375999999</v>
      </c>
      <c r="D11" s="163">
        <v>-4.0121777604379405</v>
      </c>
      <c r="E11" s="163">
        <v>49.503204792578273</v>
      </c>
      <c r="F11" s="163">
        <v>39.819424800824535</v>
      </c>
    </row>
    <row r="12" spans="1:6">
      <c r="A12" s="169" t="s">
        <v>576</v>
      </c>
      <c r="B12" s="162">
        <v>49891.401159999994</v>
      </c>
      <c r="C12" s="162">
        <v>91577.245350000012</v>
      </c>
      <c r="D12" s="163">
        <v>83.553163913586957</v>
      </c>
      <c r="E12" s="345">
        <v>21.943499045411873</v>
      </c>
      <c r="F12" s="345">
        <v>33.753070223685597</v>
      </c>
    </row>
    <row r="13" spans="1:6">
      <c r="A13" s="157" t="s">
        <v>573</v>
      </c>
      <c r="B13" s="162">
        <v>46182.803789999998</v>
      </c>
      <c r="C13" s="162">
        <v>49515.587740000003</v>
      </c>
      <c r="D13" s="163">
        <v>7.2165041454708145</v>
      </c>
      <c r="E13" s="163">
        <v>20.31236420140478</v>
      </c>
      <c r="F13" s="163">
        <v>18.250200732373148</v>
      </c>
    </row>
    <row r="14" spans="1:6">
      <c r="A14" s="157" t="s">
        <v>574</v>
      </c>
      <c r="B14" s="162">
        <v>18736.831420000002</v>
      </c>
      <c r="C14" s="162">
        <v>22186.27793</v>
      </c>
      <c r="D14" s="163">
        <v>18.409977827510371</v>
      </c>
      <c r="E14" s="163">
        <v>8.2409319606050779</v>
      </c>
      <c r="F14" s="163">
        <v>8.1773042431167191</v>
      </c>
    </row>
    <row r="15" spans="1:6" ht="15" customHeight="1">
      <c r="A15" s="211" t="s">
        <v>585</v>
      </c>
      <c r="B15" s="149"/>
      <c r="C15" s="149">
        <v>27.163400000000003</v>
      </c>
      <c r="D15" s="167" t="s">
        <v>560</v>
      </c>
      <c r="E15" s="167" t="s">
        <v>560</v>
      </c>
      <c r="F15" s="167">
        <v>1.0011746304553605E-2</v>
      </c>
    </row>
    <row r="16" spans="1:6">
      <c r="A16" s="577" t="s">
        <v>10</v>
      </c>
      <c r="B16" s="578">
        <v>227363.01561</v>
      </c>
      <c r="C16" s="578">
        <v>271315.30478000001</v>
      </c>
      <c r="D16" s="579">
        <v>19.331327503762608</v>
      </c>
      <c r="E16" s="579">
        <v>100</v>
      </c>
      <c r="F16" s="579">
        <v>100</v>
      </c>
    </row>
    <row r="18" spans="1:6">
      <c r="A18" s="103"/>
      <c r="B18" s="102"/>
      <c r="C18" s="151"/>
      <c r="D18" s="103" t="s">
        <v>54</v>
      </c>
      <c r="E18" s="638" t="s">
        <v>13</v>
      </c>
      <c r="F18" s="639"/>
    </row>
    <row r="19" spans="1:6" ht="14.25">
      <c r="A19" s="115" t="s">
        <v>57</v>
      </c>
      <c r="B19" s="631" t="s">
        <v>119</v>
      </c>
      <c r="C19" s="639"/>
      <c r="D19" s="103" t="s">
        <v>15</v>
      </c>
      <c r="E19" s="638" t="s">
        <v>15</v>
      </c>
      <c r="F19" s="639"/>
    </row>
    <row r="20" spans="1:6" ht="15">
      <c r="A20" s="194" t="s">
        <v>37</v>
      </c>
      <c r="B20" s="632" t="s">
        <v>350</v>
      </c>
      <c r="C20" s="635"/>
      <c r="D20" s="105" t="s">
        <v>55</v>
      </c>
      <c r="E20" s="634" t="s">
        <v>19</v>
      </c>
      <c r="F20" s="635"/>
    </row>
    <row r="21" spans="1:6">
      <c r="A21" s="105"/>
      <c r="B21" s="102"/>
      <c r="C21" s="151"/>
      <c r="D21" s="105" t="s">
        <v>20</v>
      </c>
      <c r="E21" s="634" t="s">
        <v>20</v>
      </c>
      <c r="F21" s="635"/>
    </row>
    <row r="22" spans="1:6" ht="13.5" thickBot="1">
      <c r="A22" s="492" t="s">
        <v>592</v>
      </c>
      <c r="B22" s="83">
        <v>2024</v>
      </c>
      <c r="C22" s="83">
        <v>2025</v>
      </c>
      <c r="D22" s="83" t="s">
        <v>587</v>
      </c>
      <c r="E22" s="83">
        <v>2024</v>
      </c>
      <c r="F22" s="83">
        <v>2025</v>
      </c>
    </row>
    <row r="23" spans="1:6" ht="15.75" thickBot="1">
      <c r="A23" s="630" t="s">
        <v>508</v>
      </c>
      <c r="B23" s="630"/>
      <c r="C23" s="630"/>
      <c r="D23" s="630"/>
      <c r="E23" s="630"/>
      <c r="F23" s="630"/>
    </row>
    <row r="24" spans="1:6">
      <c r="A24" s="157" t="s">
        <v>576</v>
      </c>
      <c r="B24" s="162">
        <v>1790.242</v>
      </c>
      <c r="C24" s="162">
        <v>20961.109</v>
      </c>
      <c r="D24" s="163">
        <v>1070.853381833294</v>
      </c>
      <c r="E24" s="345">
        <v>5.3327853790077544</v>
      </c>
      <c r="F24" s="345">
        <v>50.586017417900486</v>
      </c>
    </row>
    <row r="25" spans="1:6">
      <c r="A25" s="157" t="s">
        <v>573</v>
      </c>
      <c r="B25" s="162">
        <v>1751.645</v>
      </c>
      <c r="C25" s="162">
        <v>16470.82648</v>
      </c>
      <c r="D25" s="163">
        <v>840.30619674648688</v>
      </c>
      <c r="E25" s="345">
        <v>5.2178123657092375</v>
      </c>
      <c r="F25" s="345">
        <v>39.749495849885449</v>
      </c>
    </row>
    <row r="26" spans="1:6">
      <c r="A26" s="598" t="s">
        <v>575</v>
      </c>
      <c r="B26" s="162">
        <v>28652.767399999997</v>
      </c>
      <c r="C26" s="162">
        <v>4004.6315199999999</v>
      </c>
      <c r="D26" s="163">
        <v>-86.023578581104175</v>
      </c>
      <c r="E26" s="345">
        <v>85.35106374380112</v>
      </c>
      <c r="F26" s="345">
        <v>9.6644867322140868</v>
      </c>
    </row>
    <row r="27" spans="1:6">
      <c r="A27" s="157" t="s">
        <v>574</v>
      </c>
      <c r="B27" s="162">
        <v>1375.8321799999999</v>
      </c>
      <c r="C27" s="162">
        <v>0</v>
      </c>
      <c r="D27" s="163">
        <v>-100</v>
      </c>
      <c r="E27" s="345">
        <v>4.0983385114818907</v>
      </c>
      <c r="F27" s="345">
        <v>0</v>
      </c>
    </row>
    <row r="28" spans="1:6">
      <c r="A28" s="577" t="s">
        <v>10</v>
      </c>
      <c r="B28" s="578">
        <v>33570.486579999997</v>
      </c>
      <c r="C28" s="578">
        <v>41436.566999999995</v>
      </c>
      <c r="D28" s="579">
        <v>23.431535319736184</v>
      </c>
      <c r="E28" s="579">
        <v>100</v>
      </c>
      <c r="F28" s="579">
        <v>100.00000000000003</v>
      </c>
    </row>
    <row r="29" spans="1:6" ht="9.75" customHeight="1"/>
    <row r="30" spans="1:6" ht="15">
      <c r="A30" s="442" t="s">
        <v>509</v>
      </c>
    </row>
    <row r="32" spans="1:6" ht="14.25">
      <c r="A32" s="443">
        <v>2024</v>
      </c>
      <c r="B32" s="444"/>
      <c r="C32" s="444"/>
      <c r="D32" s="443">
        <v>2025</v>
      </c>
      <c r="E32" s="441"/>
      <c r="F32" s="441"/>
    </row>
    <row r="45" spans="1:4" ht="15">
      <c r="A45" s="219" t="s">
        <v>510</v>
      </c>
    </row>
    <row r="46" spans="1:4" ht="14.25">
      <c r="A46" s="443">
        <v>2024</v>
      </c>
      <c r="B46" s="444"/>
      <c r="C46" s="444"/>
      <c r="D46" s="443">
        <v>2025</v>
      </c>
    </row>
  </sheetData>
  <sortState xmlns:xlrd2="http://schemas.microsoft.com/office/spreadsheetml/2017/richdata2" ref="A24:F27">
    <sortCondition descending="1" ref="C24:C27"/>
  </sortState>
  <mergeCells count="16">
    <mergeCell ref="B7:C7"/>
    <mergeCell ref="E7:F7"/>
    <mergeCell ref="A2:F2"/>
    <mergeCell ref="A3:F3"/>
    <mergeCell ref="E5:F5"/>
    <mergeCell ref="B6:C6"/>
    <mergeCell ref="E6:F6"/>
    <mergeCell ref="E21:F21"/>
    <mergeCell ref="A23:F23"/>
    <mergeCell ref="E8:F8"/>
    <mergeCell ref="A10:F10"/>
    <mergeCell ref="E18:F18"/>
    <mergeCell ref="B19:C19"/>
    <mergeCell ref="E19:F19"/>
    <mergeCell ref="B20:C20"/>
    <mergeCell ref="E20:F20"/>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2" zoomScaleNormal="100" workbookViewId="0">
      <selection activeCell="A9" sqref="A9"/>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36" t="s">
        <v>238</v>
      </c>
      <c r="B2" s="636"/>
      <c r="C2" s="636"/>
      <c r="D2" s="636"/>
      <c r="E2" s="636"/>
      <c r="F2" s="636"/>
    </row>
    <row r="3" spans="1:6" s="317" customFormat="1" ht="15.75" customHeight="1">
      <c r="A3" s="633" t="s">
        <v>259</v>
      </c>
      <c r="B3" s="633"/>
      <c r="C3" s="633"/>
      <c r="D3" s="633"/>
      <c r="E3" s="633"/>
      <c r="F3" s="633"/>
    </row>
    <row r="4" spans="1:6">
      <c r="A4" s="73"/>
    </row>
    <row r="5" spans="1:6" ht="12" customHeight="1">
      <c r="A5" s="103"/>
      <c r="B5" s="102"/>
      <c r="C5" s="151"/>
      <c r="D5" s="103" t="s">
        <v>54</v>
      </c>
      <c r="E5" s="638" t="s">
        <v>13</v>
      </c>
      <c r="F5" s="639"/>
    </row>
    <row r="6" spans="1:6" ht="12" customHeight="1">
      <c r="A6" s="115" t="s">
        <v>57</v>
      </c>
      <c r="B6" s="644" t="s">
        <v>119</v>
      </c>
      <c r="C6" s="645"/>
      <c r="D6" s="103" t="s">
        <v>15</v>
      </c>
      <c r="E6" s="638" t="s">
        <v>15</v>
      </c>
      <c r="F6" s="639"/>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s="88" customFormat="1" ht="15" customHeight="1">
      <c r="A11" s="208" t="s">
        <v>577</v>
      </c>
      <c r="B11" s="165">
        <v>825016.52601000003</v>
      </c>
      <c r="C11" s="165">
        <v>866825.16541999998</v>
      </c>
      <c r="D11" s="164">
        <v>5.0676123558636599</v>
      </c>
      <c r="E11" s="164">
        <v>25.352887977770934</v>
      </c>
      <c r="F11" s="164">
        <v>25.127776964959036</v>
      </c>
    </row>
    <row r="12" spans="1:6" s="88" customFormat="1" ht="15" customHeight="1">
      <c r="A12" s="208" t="s">
        <v>42</v>
      </c>
      <c r="B12" s="165">
        <v>657432.62222000002</v>
      </c>
      <c r="C12" s="165">
        <v>686785.04628000001</v>
      </c>
      <c r="D12" s="164">
        <v>4.4647045290943321</v>
      </c>
      <c r="E12" s="164">
        <v>20.203008180558346</v>
      </c>
      <c r="F12" s="164">
        <v>19.908722259385776</v>
      </c>
    </row>
    <row r="13" spans="1:6" s="88" customFormat="1" ht="15" customHeight="1">
      <c r="A13" s="208" t="s">
        <v>44</v>
      </c>
      <c r="B13" s="165">
        <v>439969.26779000001</v>
      </c>
      <c r="C13" s="165">
        <v>480565.63812999998</v>
      </c>
      <c r="D13" s="164">
        <v>9.2270922794036814</v>
      </c>
      <c r="E13" s="164">
        <v>13.520324997473526</v>
      </c>
      <c r="F13" s="164">
        <v>13.930774801747855</v>
      </c>
    </row>
    <row r="14" spans="1:6" s="88" customFormat="1" ht="15" customHeight="1">
      <c r="A14" s="208" t="s">
        <v>580</v>
      </c>
      <c r="B14" s="165">
        <v>436536.12336999999</v>
      </c>
      <c r="C14" s="165">
        <v>463319.20493000001</v>
      </c>
      <c r="D14" s="164">
        <v>6.1353643206519148</v>
      </c>
      <c r="E14" s="164">
        <v>13.414823927921965</v>
      </c>
      <c r="F14" s="164">
        <v>13.430830240631328</v>
      </c>
    </row>
    <row r="15" spans="1:6" s="88" customFormat="1" ht="15" customHeight="1">
      <c r="A15" s="208" t="s">
        <v>578</v>
      </c>
      <c r="B15" s="165">
        <v>279600.29531000002</v>
      </c>
      <c r="C15" s="165">
        <v>311801.51175000001</v>
      </c>
      <c r="D15" s="164">
        <v>11.516874974791303</v>
      </c>
      <c r="E15" s="164">
        <v>8.5921611774600759</v>
      </c>
      <c r="F15" s="164">
        <v>9.0385918142960762</v>
      </c>
    </row>
    <row r="16" spans="1:6" s="88" customFormat="1" ht="15" customHeight="1">
      <c r="A16" s="208" t="s">
        <v>36</v>
      </c>
      <c r="B16" s="165">
        <v>210764.23298000003</v>
      </c>
      <c r="C16" s="165">
        <v>224730.54941000001</v>
      </c>
      <c r="D16" s="164">
        <v>6.6265116393469325</v>
      </c>
      <c r="E16" s="369">
        <v>6.4768181242444438</v>
      </c>
      <c r="F16" s="369">
        <v>6.5145537393934267</v>
      </c>
    </row>
    <row r="17" spans="1:6" s="88" customFormat="1" ht="15" customHeight="1">
      <c r="A17" s="208" t="s">
        <v>579</v>
      </c>
      <c r="B17" s="165">
        <v>192389.56309000001</v>
      </c>
      <c r="C17" s="165">
        <v>208579.39066</v>
      </c>
      <c r="D17" s="164">
        <v>8.4151277803081079</v>
      </c>
      <c r="E17" s="164">
        <v>5.9121616202072804</v>
      </c>
      <c r="F17" s="164">
        <v>6.0463593087448828</v>
      </c>
    </row>
    <row r="18" spans="1:6" s="88" customFormat="1" ht="15" customHeight="1">
      <c r="A18" s="328" t="s">
        <v>40</v>
      </c>
      <c r="B18" s="504">
        <v>212423.70607999997</v>
      </c>
      <c r="C18" s="504">
        <v>207062.62503</v>
      </c>
      <c r="D18" s="505">
        <v>-2.5237677794685331</v>
      </c>
      <c r="E18" s="505">
        <v>6.5278139943634281</v>
      </c>
      <c r="F18" s="505">
        <v>6.0023908708416185</v>
      </c>
    </row>
    <row r="19" spans="1:6" s="88" customFormat="1" ht="15" customHeight="1">
      <c r="A19" s="423" t="s">
        <v>10</v>
      </c>
      <c r="B19" s="424">
        <v>3254132.3368500001</v>
      </c>
      <c r="C19" s="424">
        <v>3449669.13161</v>
      </c>
      <c r="D19" s="425">
        <v>6.0088765458530702</v>
      </c>
      <c r="E19" s="425">
        <v>100</v>
      </c>
      <c r="F19" s="425">
        <v>99.999999999999986</v>
      </c>
    </row>
    <row r="20" spans="1:6" ht="14.25">
      <c r="A20" s="93"/>
      <c r="B20" s="197"/>
      <c r="C20" s="197"/>
      <c r="D20" s="139"/>
      <c r="E20" s="140"/>
      <c r="F20" s="140"/>
    </row>
    <row r="21" spans="1:6" ht="13.5">
      <c r="A21" s="124" t="s">
        <v>366</v>
      </c>
      <c r="B21" s="91"/>
      <c r="C21" s="91"/>
      <c r="D21" s="91"/>
      <c r="E21" s="91"/>
      <c r="F21" s="91"/>
    </row>
    <row r="22" spans="1:6" ht="14.25">
      <c r="A22" s="654">
        <v>2024</v>
      </c>
      <c r="B22" s="654"/>
      <c r="C22" s="654"/>
      <c r="D22" s="654"/>
      <c r="E22" s="654"/>
      <c r="F22" s="654"/>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2025</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topLeftCell="A11" zoomScaleNormal="100" workbookViewId="0">
      <selection activeCell="A10" sqref="A10"/>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36" t="s">
        <v>271</v>
      </c>
      <c r="B2" s="636"/>
      <c r="C2" s="636"/>
      <c r="D2" s="636"/>
      <c r="E2" s="636"/>
      <c r="F2" s="636"/>
      <c r="G2" s="636"/>
      <c r="H2" s="636"/>
    </row>
    <row r="3" spans="1:8" ht="15.75">
      <c r="A3" s="633" t="s">
        <v>272</v>
      </c>
      <c r="B3" s="633"/>
      <c r="C3" s="633"/>
      <c r="D3" s="633"/>
      <c r="E3" s="633"/>
      <c r="F3" s="633"/>
      <c r="G3" s="633"/>
      <c r="H3" s="633"/>
    </row>
    <row r="6" spans="1:8" ht="14.25" customHeight="1">
      <c r="A6" s="103"/>
      <c r="B6" s="103"/>
      <c r="C6" s="102"/>
      <c r="D6" s="212"/>
      <c r="E6" s="151"/>
      <c r="F6" s="201" t="s">
        <v>278</v>
      </c>
      <c r="G6" s="638" t="s">
        <v>13</v>
      </c>
      <c r="H6" s="639"/>
    </row>
    <row r="7" spans="1:8">
      <c r="A7" s="213" t="s">
        <v>57</v>
      </c>
      <c r="B7" s="103" t="s">
        <v>269</v>
      </c>
      <c r="C7" s="144" t="s">
        <v>119</v>
      </c>
      <c r="D7" s="103" t="s">
        <v>269</v>
      </c>
      <c r="E7" s="144" t="s">
        <v>119</v>
      </c>
      <c r="F7" s="103" t="s">
        <v>279</v>
      </c>
      <c r="G7" s="638" t="s">
        <v>16</v>
      </c>
      <c r="H7" s="639"/>
    </row>
    <row r="8" spans="1:8" ht="15" customHeight="1">
      <c r="A8" s="214" t="s">
        <v>37</v>
      </c>
      <c r="B8" s="105" t="s">
        <v>270</v>
      </c>
      <c r="C8" s="75" t="s">
        <v>356</v>
      </c>
      <c r="D8" s="105" t="s">
        <v>270</v>
      </c>
      <c r="E8" s="75" t="s">
        <v>356</v>
      </c>
      <c r="F8" s="105" t="s">
        <v>280</v>
      </c>
      <c r="G8" s="634" t="s">
        <v>19</v>
      </c>
      <c r="H8" s="635"/>
    </row>
    <row r="9" spans="1:8">
      <c r="A9" s="105"/>
      <c r="B9" s="481"/>
      <c r="C9" s="102"/>
      <c r="D9" s="212"/>
      <c r="E9" s="151"/>
      <c r="F9" s="105" t="s">
        <v>20</v>
      </c>
      <c r="G9" s="634" t="s">
        <v>20</v>
      </c>
      <c r="H9" s="635"/>
    </row>
    <row r="10" spans="1:8" ht="21" customHeight="1" thickBot="1">
      <c r="A10" s="492" t="s">
        <v>592</v>
      </c>
      <c r="B10" s="489"/>
      <c r="C10" s="83">
        <v>2024</v>
      </c>
      <c r="D10" s="83"/>
      <c r="E10" s="83">
        <v>2025</v>
      </c>
      <c r="F10" s="83" t="s">
        <v>587</v>
      </c>
      <c r="G10" s="83">
        <v>2024</v>
      </c>
      <c r="H10" s="83">
        <v>2025</v>
      </c>
    </row>
    <row r="11" spans="1:8" ht="15.75" thickBot="1">
      <c r="A11" s="630" t="s">
        <v>492</v>
      </c>
      <c r="B11" s="630"/>
      <c r="C11" s="630"/>
      <c r="D11" s="630"/>
      <c r="E11" s="630"/>
      <c r="F11" s="630"/>
      <c r="G11" s="630"/>
      <c r="H11" s="630"/>
    </row>
    <row r="12" spans="1:8" s="147" customFormat="1" ht="15.75" customHeight="1">
      <c r="A12" s="208" t="s">
        <v>577</v>
      </c>
      <c r="B12" s="165">
        <v>2989</v>
      </c>
      <c r="C12" s="165">
        <v>276059.14530000003</v>
      </c>
      <c r="D12" s="470">
        <v>3394</v>
      </c>
      <c r="E12" s="165">
        <v>288980.39361999999</v>
      </c>
      <c r="F12" s="511">
        <v>4.6806086811426395</v>
      </c>
      <c r="G12" s="511">
        <v>24.351629172192617</v>
      </c>
      <c r="H12" s="511">
        <v>26.047275796302571</v>
      </c>
    </row>
    <row r="13" spans="1:8" s="147" customFormat="1" ht="15.75" customHeight="1">
      <c r="A13" s="208" t="s">
        <v>580</v>
      </c>
      <c r="B13" s="165">
        <v>1460</v>
      </c>
      <c r="C13" s="165">
        <v>185479.67389999999</v>
      </c>
      <c r="D13" s="470">
        <v>1429</v>
      </c>
      <c r="E13" s="165">
        <v>195186.95765999999</v>
      </c>
      <c r="F13" s="164">
        <v>5.2336105384968468</v>
      </c>
      <c r="G13" s="164">
        <v>16.361465702878899</v>
      </c>
      <c r="H13" s="164">
        <v>17.593195352542381</v>
      </c>
    </row>
    <row r="14" spans="1:8" s="147" customFormat="1" ht="15.75" customHeight="1">
      <c r="A14" s="208" t="s">
        <v>44</v>
      </c>
      <c r="B14" s="165">
        <v>1013</v>
      </c>
      <c r="C14" s="165">
        <v>159369.49374999999</v>
      </c>
      <c r="D14" s="470">
        <v>1165</v>
      </c>
      <c r="E14" s="165">
        <v>178107.63662999999</v>
      </c>
      <c r="F14" s="164">
        <v>11.757672336836421</v>
      </c>
      <c r="G14" s="164">
        <v>14.058243964142521</v>
      </c>
      <c r="H14" s="164">
        <v>16.053749095620919</v>
      </c>
    </row>
    <row r="15" spans="1:8" s="147" customFormat="1" ht="15.75" customHeight="1">
      <c r="A15" s="208" t="s">
        <v>42</v>
      </c>
      <c r="B15" s="470">
        <v>2692</v>
      </c>
      <c r="C15" s="165">
        <v>241092.44065999999</v>
      </c>
      <c r="D15" s="470">
        <v>2748</v>
      </c>
      <c r="E15" s="165">
        <v>146950.34177999999</v>
      </c>
      <c r="F15" s="164">
        <v>-39.04813382878465</v>
      </c>
      <c r="G15" s="164">
        <v>21.267158908251435</v>
      </c>
      <c r="H15" s="164">
        <v>13.245383303539374</v>
      </c>
    </row>
    <row r="16" spans="1:8" s="147" customFormat="1" ht="15.75" customHeight="1">
      <c r="A16" s="208" t="s">
        <v>579</v>
      </c>
      <c r="B16" s="165">
        <v>333</v>
      </c>
      <c r="C16" s="165">
        <v>74366.04862999999</v>
      </c>
      <c r="D16" s="470">
        <v>533</v>
      </c>
      <c r="E16" s="165">
        <v>100454.75942</v>
      </c>
      <c r="F16" s="164">
        <v>35.081480420993572</v>
      </c>
      <c r="G16" s="164">
        <v>6.5599509020830196</v>
      </c>
      <c r="H16" s="164">
        <v>9.0544994796590714</v>
      </c>
    </row>
    <row r="17" spans="1:8" s="147" customFormat="1" ht="15.75" customHeight="1">
      <c r="A17" s="208" t="s">
        <v>578</v>
      </c>
      <c r="B17" s="165">
        <v>1604</v>
      </c>
      <c r="C17" s="165">
        <v>92935.976730000009</v>
      </c>
      <c r="D17" s="470">
        <v>1619</v>
      </c>
      <c r="E17" s="165">
        <v>89248.948489999995</v>
      </c>
      <c r="F17" s="164">
        <v>-3.9672776568665746</v>
      </c>
      <c r="G17" s="164">
        <v>8.1980346625541856</v>
      </c>
      <c r="H17" s="164">
        <v>8.0444626250524376</v>
      </c>
    </row>
    <row r="18" spans="1:8" s="147" customFormat="1" ht="15.75" customHeight="1">
      <c r="A18" s="208" t="s">
        <v>36</v>
      </c>
      <c r="B18" s="165">
        <v>400</v>
      </c>
      <c r="C18" s="165">
        <v>53884.807049999996</v>
      </c>
      <c r="D18" s="470">
        <v>408</v>
      </c>
      <c r="E18" s="165">
        <v>69086.006819999995</v>
      </c>
      <c r="F18" s="164">
        <v>28.210548765433497</v>
      </c>
      <c r="G18" s="164">
        <v>4.7532670503299936</v>
      </c>
      <c r="H18" s="164">
        <v>6.2270739227799252</v>
      </c>
    </row>
    <row r="19" spans="1:8" s="147" customFormat="1">
      <c r="A19" s="328" t="s">
        <v>40</v>
      </c>
      <c r="B19" s="507">
        <v>314</v>
      </c>
      <c r="C19" s="507">
        <v>50449.688710000002</v>
      </c>
      <c r="D19" s="508">
        <v>336</v>
      </c>
      <c r="E19" s="507">
        <v>41430.702920000003</v>
      </c>
      <c r="F19" s="604">
        <v>-17.877188186123092</v>
      </c>
      <c r="G19" s="604">
        <v>4.4502496375673317</v>
      </c>
      <c r="H19" s="604">
        <v>3.7343604245033157</v>
      </c>
    </row>
    <row r="20" spans="1:8" s="147" customFormat="1" ht="14.25">
      <c r="A20" s="408" t="s">
        <v>10</v>
      </c>
      <c r="B20" s="407">
        <v>10805</v>
      </c>
      <c r="C20" s="407">
        <v>1133637.2747299999</v>
      </c>
      <c r="D20" s="407">
        <v>11632</v>
      </c>
      <c r="E20" s="407">
        <v>1109445.74734</v>
      </c>
      <c r="F20" s="381">
        <v>-2.1339742375498072</v>
      </c>
      <c r="G20" s="407">
        <v>100</v>
      </c>
      <c r="H20" s="407">
        <v>99.999999999999986</v>
      </c>
    </row>
    <row r="21" spans="1:8">
      <c r="B21" s="218"/>
      <c r="C21" s="218"/>
      <c r="D21" s="218"/>
      <c r="E21" s="218"/>
    </row>
    <row r="22" spans="1:8" s="72" customFormat="1" ht="13.5">
      <c r="A22" s="124" t="s">
        <v>453</v>
      </c>
      <c r="B22" s="91"/>
      <c r="C22" s="91"/>
      <c r="D22" s="91"/>
      <c r="E22" s="91"/>
      <c r="F22" s="91"/>
      <c r="G22" s="88"/>
      <c r="H22" s="88"/>
    </row>
    <row r="23" spans="1:8" s="72" customFormat="1" ht="14.25">
      <c r="A23" s="654">
        <v>2024</v>
      </c>
      <c r="B23" s="654"/>
      <c r="C23" s="654"/>
      <c r="D23" s="654"/>
      <c r="E23" s="654"/>
      <c r="F23" s="654"/>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2025</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8" zoomScaleNormal="100" workbookViewId="0">
      <selection activeCell="A11" sqref="A11:E18"/>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57" t="s">
        <v>239</v>
      </c>
      <c r="B2" s="657"/>
      <c r="C2" s="657"/>
      <c r="D2" s="657"/>
      <c r="E2" s="657"/>
    </row>
    <row r="3" spans="1:5" s="8" customFormat="1" ht="15.75">
      <c r="A3" s="658" t="s">
        <v>240</v>
      </c>
      <c r="B3" s="658"/>
      <c r="C3" s="658"/>
      <c r="D3" s="658"/>
      <c r="E3" s="658"/>
    </row>
    <row r="4" spans="1:5" s="8" customFormat="1"/>
    <row r="5" spans="1:5" s="8" customFormat="1" ht="14.25">
      <c r="A5" s="55"/>
      <c r="B5" s="659" t="s">
        <v>137</v>
      </c>
      <c r="C5" s="660"/>
      <c r="D5" s="660"/>
      <c r="E5" s="661"/>
    </row>
    <row r="6" spans="1:5" s="8" customFormat="1" ht="3.75" customHeight="1">
      <c r="A6" s="55"/>
      <c r="B6" s="52"/>
      <c r="C6" s="53"/>
      <c r="D6" s="53"/>
      <c r="E6" s="54"/>
    </row>
    <row r="7" spans="1:5" s="8" customFormat="1" ht="10.5" customHeight="1">
      <c r="A7" s="56"/>
      <c r="B7" s="662" t="s">
        <v>367</v>
      </c>
      <c r="C7" s="663"/>
      <c r="D7" s="663"/>
      <c r="E7" s="664"/>
    </row>
    <row r="8" spans="1:5" s="8" customFormat="1" ht="98.25" customHeight="1">
      <c r="A8" s="310" t="s">
        <v>342</v>
      </c>
      <c r="B8" s="57" t="s">
        <v>138</v>
      </c>
      <c r="C8" s="58" t="s">
        <v>139</v>
      </c>
      <c r="D8" s="51" t="s">
        <v>135</v>
      </c>
      <c r="E8" s="62" t="s">
        <v>224</v>
      </c>
    </row>
    <row r="9" spans="1:5" s="8" customFormat="1" ht="15.75" customHeight="1" thickBot="1">
      <c r="A9" s="655" t="s">
        <v>593</v>
      </c>
      <c r="B9" s="655"/>
      <c r="C9" s="655"/>
      <c r="D9" s="655"/>
      <c r="E9" s="655"/>
    </row>
    <row r="10" spans="1:5" s="8" customFormat="1" ht="15.75" thickBot="1">
      <c r="A10" s="656" t="s">
        <v>493</v>
      </c>
      <c r="B10" s="656" t="s">
        <v>340</v>
      </c>
      <c r="C10" s="656"/>
      <c r="D10" s="656"/>
      <c r="E10" s="656"/>
    </row>
    <row r="11" spans="1:5" s="64" customFormat="1" ht="17.25" customHeight="1">
      <c r="A11" s="208" t="s">
        <v>577</v>
      </c>
      <c r="B11" s="165">
        <v>486504.05185000005</v>
      </c>
      <c r="C11" s="165">
        <v>380321.11356999993</v>
      </c>
      <c r="D11" s="470">
        <v>866825.16541999998</v>
      </c>
      <c r="E11" s="369">
        <v>43.875181379364335</v>
      </c>
    </row>
    <row r="12" spans="1:5" s="64" customFormat="1" ht="17.25" customHeight="1">
      <c r="A12" s="208" t="s">
        <v>42</v>
      </c>
      <c r="B12" s="165">
        <v>308002.20538</v>
      </c>
      <c r="C12" s="165">
        <v>378782.84090000001</v>
      </c>
      <c r="D12" s="470">
        <v>686785.04628000001</v>
      </c>
      <c r="E12" s="369">
        <v>55.153041399444135</v>
      </c>
    </row>
    <row r="13" spans="1:5" s="64" customFormat="1" ht="15" customHeight="1">
      <c r="A13" s="208" t="s">
        <v>44</v>
      </c>
      <c r="B13" s="165">
        <v>378859.89406000002</v>
      </c>
      <c r="C13" s="165">
        <v>101705.74406999996</v>
      </c>
      <c r="D13" s="470">
        <v>480565.63812999998</v>
      </c>
      <c r="E13" s="369">
        <v>21.163757039675623</v>
      </c>
    </row>
    <row r="14" spans="1:5" s="64" customFormat="1" ht="15" customHeight="1">
      <c r="A14" s="208" t="s">
        <v>580</v>
      </c>
      <c r="B14" s="165">
        <v>326304.20121999999</v>
      </c>
      <c r="C14" s="165">
        <v>137015.00371000002</v>
      </c>
      <c r="D14" s="470">
        <v>463319.20493000001</v>
      </c>
      <c r="E14" s="369">
        <v>29.572485287049727</v>
      </c>
    </row>
    <row r="15" spans="1:5" s="64" customFormat="1" ht="15" customHeight="1">
      <c r="A15" s="208" t="s">
        <v>578</v>
      </c>
      <c r="B15" s="165">
        <v>232931.15765000001</v>
      </c>
      <c r="C15" s="165">
        <v>78870.354099999997</v>
      </c>
      <c r="D15" s="470">
        <v>311801.51175000001</v>
      </c>
      <c r="E15" s="369">
        <v>25.295051860825364</v>
      </c>
    </row>
    <row r="16" spans="1:5" s="64" customFormat="1" ht="15" customHeight="1">
      <c r="A16" s="208" t="s">
        <v>36</v>
      </c>
      <c r="B16" s="165">
        <v>204895.85579999999</v>
      </c>
      <c r="C16" s="165">
        <v>19834.693610000017</v>
      </c>
      <c r="D16" s="470">
        <v>224730.54941000001</v>
      </c>
      <c r="E16" s="369">
        <v>8.8259890175471707</v>
      </c>
    </row>
    <row r="17" spans="1:5" s="64" customFormat="1" ht="15" customHeight="1">
      <c r="A17" s="208" t="s">
        <v>581</v>
      </c>
      <c r="B17" s="165">
        <v>189499.97782999999</v>
      </c>
      <c r="C17" s="165">
        <v>19079.412830000016</v>
      </c>
      <c r="D17" s="470">
        <v>208579.39066</v>
      </c>
      <c r="E17" s="369">
        <v>9.1473144923991487</v>
      </c>
    </row>
    <row r="18" spans="1:5" s="452" customFormat="1" ht="17.25" customHeight="1">
      <c r="A18" s="328" t="s">
        <v>40</v>
      </c>
      <c r="B18" s="507">
        <v>167429.80144000001</v>
      </c>
      <c r="C18" s="507">
        <v>39632.823589999985</v>
      </c>
      <c r="D18" s="508">
        <v>207062.62503</v>
      </c>
      <c r="E18" s="551">
        <v>19.140500891581876</v>
      </c>
    </row>
    <row r="19" spans="1:5" s="452" customFormat="1" ht="17.25" customHeight="1">
      <c r="A19" s="408" t="s">
        <v>135</v>
      </c>
      <c r="B19" s="407">
        <v>2294427.1452299999</v>
      </c>
      <c r="C19" s="407">
        <v>1155241.9863799999</v>
      </c>
      <c r="D19" s="407">
        <v>3449669.13161</v>
      </c>
      <c r="E19" s="382">
        <v>33.488486643379481</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D6" sqref="D6"/>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18" t="s">
        <v>503</v>
      </c>
      <c r="D2" s="618"/>
      <c r="E2" s="618"/>
      <c r="F2" s="618"/>
      <c r="G2" s="618"/>
      <c r="H2" s="618"/>
    </row>
    <row r="3" spans="1:8" ht="18.75">
      <c r="A3" s="30"/>
      <c r="B3" s="30"/>
      <c r="C3" s="617" t="s">
        <v>504</v>
      </c>
      <c r="D3" s="617"/>
      <c r="E3" s="617"/>
      <c r="F3" s="617"/>
      <c r="G3" s="513"/>
      <c r="H3" s="513"/>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4"/>
    </row>
    <row r="8" spans="1:8" ht="27.75" customHeight="1">
      <c r="A8" s="8"/>
      <c r="B8" s="43"/>
      <c r="C8" s="43"/>
      <c r="D8" s="43"/>
      <c r="E8" s="43"/>
      <c r="F8" s="514"/>
    </row>
    <row r="9" spans="1:8" ht="24" customHeight="1">
      <c r="A9" s="63"/>
      <c r="B9" s="63" t="s">
        <v>298</v>
      </c>
      <c r="C9" s="44"/>
      <c r="D9" s="44"/>
      <c r="E9" s="8"/>
      <c r="F9" s="515"/>
      <c r="G9" s="516"/>
    </row>
    <row r="10" spans="1:8" ht="6" customHeight="1">
      <c r="A10" s="63"/>
      <c r="B10" s="63"/>
      <c r="C10" s="44"/>
      <c r="D10" s="44"/>
      <c r="E10" s="8"/>
      <c r="F10" s="515"/>
      <c r="G10" s="516"/>
    </row>
    <row r="11" spans="1:8" ht="25.5" customHeight="1">
      <c r="A11" s="8"/>
      <c r="B11" s="44" t="s">
        <v>605</v>
      </c>
      <c r="C11" s="44"/>
      <c r="D11" s="44"/>
      <c r="E11" s="45"/>
      <c r="F11" s="517"/>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16"/>
    </row>
    <row r="18" spans="1:6" ht="27" customHeight="1">
      <c r="A18" s="8"/>
      <c r="B18" s="67" t="s">
        <v>606</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topLeftCell="A11" zoomScale="112" zoomScaleNormal="112" workbookViewId="0">
      <selection activeCell="A9" sqref="A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36" t="s">
        <v>358</v>
      </c>
      <c r="B1" s="636"/>
      <c r="C1" s="636"/>
      <c r="D1" s="636"/>
      <c r="E1" s="636"/>
      <c r="F1" s="636"/>
    </row>
    <row r="2" spans="1:6" s="317" customFormat="1" ht="15.75" customHeight="1">
      <c r="A2" s="633" t="s">
        <v>241</v>
      </c>
      <c r="B2" s="633"/>
      <c r="C2" s="633"/>
      <c r="D2" s="633"/>
      <c r="E2" s="633"/>
      <c r="F2" s="633"/>
    </row>
    <row r="4" spans="1:6">
      <c r="A4" s="73"/>
    </row>
    <row r="5" spans="1:6" ht="12" customHeight="1">
      <c r="A5" s="103"/>
      <c r="B5" s="102"/>
      <c r="C5" s="151"/>
      <c r="D5" s="103" t="s">
        <v>54</v>
      </c>
      <c r="E5" s="638" t="s">
        <v>13</v>
      </c>
      <c r="F5" s="639"/>
    </row>
    <row r="6" spans="1:6" ht="14.25" customHeight="1">
      <c r="A6" s="115" t="s">
        <v>57</v>
      </c>
      <c r="B6" s="644" t="s">
        <v>119</v>
      </c>
      <c r="C6" s="645"/>
      <c r="D6" s="103" t="s">
        <v>15</v>
      </c>
      <c r="E6" s="638" t="s">
        <v>15</v>
      </c>
      <c r="F6" s="639"/>
    </row>
    <row r="7" spans="1:6" ht="15" customHeight="1">
      <c r="A7" s="194" t="s">
        <v>37</v>
      </c>
      <c r="B7" s="646" t="s">
        <v>356</v>
      </c>
      <c r="C7" s="647"/>
      <c r="D7" s="105" t="s">
        <v>55</v>
      </c>
      <c r="E7" s="634" t="s">
        <v>19</v>
      </c>
      <c r="F7" s="635"/>
    </row>
    <row r="8" spans="1:6" ht="12" customHeight="1">
      <c r="A8" s="105"/>
      <c r="B8" s="102"/>
      <c r="C8" s="151"/>
      <c r="D8" s="105" t="s">
        <v>20</v>
      </c>
      <c r="E8" s="634" t="s">
        <v>20</v>
      </c>
      <c r="F8" s="635"/>
    </row>
    <row r="9" spans="1:6" ht="17.2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ht="15.75" customHeight="1">
      <c r="A11" s="208" t="s">
        <v>577</v>
      </c>
      <c r="B11" s="162">
        <v>478312.15222999995</v>
      </c>
      <c r="C11" s="162">
        <v>536540.36972999992</v>
      </c>
      <c r="D11" s="163">
        <v>12.173685579286818</v>
      </c>
      <c r="E11" s="163">
        <v>20.844448692607052</v>
      </c>
      <c r="F11" s="163">
        <v>20.975312145661874</v>
      </c>
    </row>
    <row r="12" spans="1:6" ht="15.75" customHeight="1">
      <c r="A12" s="280" t="s">
        <v>42</v>
      </c>
      <c r="B12" s="162">
        <v>382504.68651999999</v>
      </c>
      <c r="C12" s="162">
        <v>426324.51562000002</v>
      </c>
      <c r="D12" s="163">
        <v>11.456024107487339</v>
      </c>
      <c r="E12" s="163">
        <v>16.669238437023779</v>
      </c>
      <c r="F12" s="163">
        <v>16.666574026811027</v>
      </c>
    </row>
    <row r="13" spans="1:6" ht="15.75" customHeight="1">
      <c r="A13" s="208" t="s">
        <v>44</v>
      </c>
      <c r="B13" s="162">
        <v>363307.07863</v>
      </c>
      <c r="C13" s="162">
        <v>406197.47668000002</v>
      </c>
      <c r="D13" s="163">
        <v>11.805549787726699</v>
      </c>
      <c r="E13" s="163">
        <v>15.832622535006152</v>
      </c>
      <c r="F13" s="163">
        <v>15.879734959050221</v>
      </c>
    </row>
    <row r="14" spans="1:6" ht="15.75" customHeight="1">
      <c r="A14" s="208" t="s">
        <v>580</v>
      </c>
      <c r="B14" s="162">
        <v>320832.33493000001</v>
      </c>
      <c r="C14" s="162">
        <v>356134.86616999999</v>
      </c>
      <c r="D14" s="163">
        <v>11.003420602135506</v>
      </c>
      <c r="E14" s="163">
        <v>13.981608272335796</v>
      </c>
      <c r="F14" s="163">
        <v>13.922605651515788</v>
      </c>
    </row>
    <row r="15" spans="1:6" ht="15.75" customHeight="1">
      <c r="A15" s="208" t="s">
        <v>578</v>
      </c>
      <c r="B15" s="162">
        <v>220259.56167000002</v>
      </c>
      <c r="C15" s="162">
        <v>243771.24570000003</v>
      </c>
      <c r="D15" s="163">
        <v>10.674535013025199</v>
      </c>
      <c r="E15" s="163">
        <v>9.5987298480318071</v>
      </c>
      <c r="F15" s="163">
        <v>9.5299035434508124</v>
      </c>
    </row>
    <row r="16" spans="1:6" ht="15.75" customHeight="1">
      <c r="A16" s="169" t="s">
        <v>36</v>
      </c>
      <c r="B16" s="162">
        <v>195426.99076000002</v>
      </c>
      <c r="C16" s="162">
        <v>215161.29504999999</v>
      </c>
      <c r="D16" s="163">
        <v>10.098044396659244</v>
      </c>
      <c r="E16" s="163">
        <v>8.5165469099112663</v>
      </c>
      <c r="F16" s="163">
        <v>8.4114366410298089</v>
      </c>
    </row>
    <row r="17" spans="1:6" ht="15.75" customHeight="1">
      <c r="A17" s="280" t="s">
        <v>581</v>
      </c>
      <c r="B17" s="162">
        <v>178890.77106</v>
      </c>
      <c r="C17" s="162">
        <v>199629.26566999999</v>
      </c>
      <c r="D17" s="163">
        <v>11.592825324143918</v>
      </c>
      <c r="E17" s="163">
        <v>7.7959121079324474</v>
      </c>
      <c r="F17" s="163">
        <v>7.8042331892838854</v>
      </c>
    </row>
    <row r="18" spans="1:6" ht="15.75" customHeight="1">
      <c r="A18" s="498" t="s">
        <v>40</v>
      </c>
      <c r="B18" s="329">
        <v>155140.46084000001</v>
      </c>
      <c r="C18" s="329">
        <v>174202.27725000001</v>
      </c>
      <c r="D18" s="342">
        <v>12.28681177482056</v>
      </c>
      <c r="E18" s="342">
        <v>6.7608931971516979</v>
      </c>
      <c r="F18" s="342">
        <v>6.8101998431965836</v>
      </c>
    </row>
    <row r="19" spans="1:6" ht="14.25">
      <c r="A19" s="379" t="s">
        <v>10</v>
      </c>
      <c r="B19" s="407">
        <v>2294674.0366400001</v>
      </c>
      <c r="C19" s="407">
        <v>2557961.3118699999</v>
      </c>
      <c r="D19" s="413">
        <v>11.473842080660868</v>
      </c>
      <c r="E19" s="413">
        <v>100</v>
      </c>
      <c r="F19" s="413">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1"/>
      <c r="D22" s="641"/>
      <c r="E22" s="641"/>
      <c r="F22" s="641"/>
    </row>
    <row r="23" spans="1:6" ht="15">
      <c r="A23" s="204">
        <v>2024</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8">
        <v>2025</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A9" sqref="A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36" t="s">
        <v>360</v>
      </c>
      <c r="B2" s="636"/>
      <c r="C2" s="636"/>
      <c r="D2" s="636"/>
      <c r="E2" s="636"/>
      <c r="F2" s="636"/>
    </row>
    <row r="3" spans="1:6" ht="15.75">
      <c r="A3" s="633" t="s">
        <v>242</v>
      </c>
      <c r="B3" s="633"/>
      <c r="C3" s="633"/>
      <c r="D3" s="633"/>
      <c r="E3" s="633"/>
      <c r="F3" s="633"/>
    </row>
    <row r="5" spans="1:6">
      <c r="A5" s="103"/>
      <c r="B5" s="102"/>
      <c r="C5" s="151"/>
      <c r="D5" s="103" t="s">
        <v>54</v>
      </c>
      <c r="E5" s="638" t="s">
        <v>13</v>
      </c>
      <c r="F5" s="639"/>
    </row>
    <row r="6" spans="1:6" ht="14.25">
      <c r="A6" s="115" t="s">
        <v>57</v>
      </c>
      <c r="B6" s="644" t="s">
        <v>119</v>
      </c>
      <c r="C6" s="645"/>
      <c r="D6" s="103" t="s">
        <v>15</v>
      </c>
      <c r="E6" s="638" t="s">
        <v>15</v>
      </c>
      <c r="F6" s="639"/>
    </row>
    <row r="7" spans="1:6" ht="15">
      <c r="A7" s="194" t="s">
        <v>37</v>
      </c>
      <c r="B7" s="646" t="s">
        <v>356</v>
      </c>
      <c r="C7" s="647"/>
      <c r="D7" s="105" t="s">
        <v>55</v>
      </c>
      <c r="E7" s="634" t="s">
        <v>19</v>
      </c>
      <c r="F7" s="635"/>
    </row>
    <row r="8" spans="1:6">
      <c r="A8" s="105"/>
      <c r="B8" s="102"/>
      <c r="C8" s="151"/>
      <c r="D8" s="105" t="s">
        <v>20</v>
      </c>
      <c r="E8" s="634" t="s">
        <v>20</v>
      </c>
      <c r="F8" s="635"/>
    </row>
    <row r="9" spans="1:6" ht="16.5" customHeight="1" thickBot="1">
      <c r="A9" s="492" t="s">
        <v>592</v>
      </c>
      <c r="B9" s="83">
        <v>2024</v>
      </c>
      <c r="C9" s="83">
        <v>2025</v>
      </c>
      <c r="D9" s="83" t="s">
        <v>587</v>
      </c>
      <c r="E9" s="83">
        <v>2024</v>
      </c>
      <c r="F9" s="83">
        <v>2025</v>
      </c>
    </row>
    <row r="10" spans="1:6" ht="15.75" thickBot="1">
      <c r="A10" s="630" t="s">
        <v>486</v>
      </c>
      <c r="B10" s="630"/>
      <c r="C10" s="630"/>
      <c r="D10" s="630"/>
      <c r="E10" s="630"/>
      <c r="F10" s="630"/>
    </row>
    <row r="11" spans="1:6" ht="13.5" customHeight="1">
      <c r="A11" s="208" t="s">
        <v>577</v>
      </c>
      <c r="B11" s="162">
        <v>185281.06068</v>
      </c>
      <c r="C11" s="162">
        <v>217048.71116000001</v>
      </c>
      <c r="D11" s="163">
        <v>17.145654479421466</v>
      </c>
      <c r="E11" s="163">
        <v>22.746399946996622</v>
      </c>
      <c r="F11" s="163">
        <v>22.502368414750133</v>
      </c>
    </row>
    <row r="12" spans="1:6" ht="13.5" customHeight="1">
      <c r="A12" s="208" t="s">
        <v>580</v>
      </c>
      <c r="B12" s="162">
        <v>149204.66404</v>
      </c>
      <c r="C12" s="162">
        <v>191042.67522</v>
      </c>
      <c r="D12" s="163">
        <v>28.040685892220996</v>
      </c>
      <c r="E12" s="163">
        <v>18.317408966438702</v>
      </c>
      <c r="F12" s="163">
        <v>19.806211415698765</v>
      </c>
    </row>
    <row r="13" spans="1:6" ht="13.5" customHeight="1">
      <c r="A13" s="208" t="s">
        <v>44</v>
      </c>
      <c r="B13" s="162">
        <v>137562.69174000001</v>
      </c>
      <c r="C13" s="162">
        <v>168347.64306999999</v>
      </c>
      <c r="D13" s="163">
        <v>22.3788521005281</v>
      </c>
      <c r="E13" s="163">
        <v>16.888158954938518</v>
      </c>
      <c r="F13" s="163">
        <v>17.453320343945585</v>
      </c>
    </row>
    <row r="14" spans="1:6" ht="13.5" customHeight="1">
      <c r="A14" s="208" t="s">
        <v>42</v>
      </c>
      <c r="B14" s="162">
        <v>89131.770659999995</v>
      </c>
      <c r="C14" s="162">
        <v>113587.81078</v>
      </c>
      <c r="D14" s="163">
        <v>27.438072798182645</v>
      </c>
      <c r="E14" s="163">
        <v>10.942440074422501</v>
      </c>
      <c r="F14" s="163">
        <v>11.776134269289926</v>
      </c>
    </row>
    <row r="15" spans="1:6" s="147" customFormat="1" ht="13.5" customHeight="1">
      <c r="A15" s="208" t="s">
        <v>581</v>
      </c>
      <c r="B15" s="165">
        <v>73674.364629999996</v>
      </c>
      <c r="C15" s="165">
        <v>92884.701520000002</v>
      </c>
      <c r="D15" s="164">
        <v>26.074655664119039</v>
      </c>
      <c r="E15" s="164">
        <v>9.0447807107989924</v>
      </c>
      <c r="F15" s="164">
        <v>9.6297543649378365</v>
      </c>
    </row>
    <row r="16" spans="1:6" ht="13.5" customHeight="1">
      <c r="A16" s="169" t="s">
        <v>578</v>
      </c>
      <c r="B16" s="162">
        <v>75582.408620000002</v>
      </c>
      <c r="C16" s="162">
        <v>74057.216920000006</v>
      </c>
      <c r="D16" s="163">
        <v>-2.0179188885975918</v>
      </c>
      <c r="E16" s="163">
        <v>9.279025547015479</v>
      </c>
      <c r="F16" s="163">
        <v>7.6778284929619076</v>
      </c>
    </row>
    <row r="17" spans="1:6" ht="13.5" customHeight="1">
      <c r="A17" s="208" t="s">
        <v>36</v>
      </c>
      <c r="B17" s="165">
        <v>53781.769569999997</v>
      </c>
      <c r="C17" s="165">
        <v>66998.416530000002</v>
      </c>
      <c r="D17" s="164">
        <v>24.574585525301096</v>
      </c>
      <c r="E17" s="164">
        <v>6.6026264962357546</v>
      </c>
      <c r="F17" s="164">
        <v>6.9460124591644465</v>
      </c>
    </row>
    <row r="18" spans="1:6" ht="13.5" customHeight="1">
      <c r="A18" s="328" t="s">
        <v>40</v>
      </c>
      <c r="B18" s="329">
        <v>50332.412710000004</v>
      </c>
      <c r="C18" s="329">
        <v>40592.230990000004</v>
      </c>
      <c r="D18" s="166">
        <v>-19.351708363594554</v>
      </c>
      <c r="E18" s="166">
        <v>6.1791593031534253</v>
      </c>
      <c r="F18" s="166">
        <v>4.2083702392514013</v>
      </c>
    </row>
    <row r="19" spans="1:6" ht="14.25">
      <c r="A19" s="379" t="s">
        <v>10</v>
      </c>
      <c r="B19" s="407">
        <v>814551.14265000005</v>
      </c>
      <c r="C19" s="407">
        <v>964559.40619000001</v>
      </c>
      <c r="D19" s="413">
        <v>18.416064466127224</v>
      </c>
      <c r="E19" s="413">
        <v>100</v>
      </c>
      <c r="F19" s="413">
        <v>100.00000000000001</v>
      </c>
    </row>
    <row r="20" spans="1:6">
      <c r="B20" s="218"/>
      <c r="C20" s="218"/>
    </row>
    <row r="21" spans="1:6" ht="17.25" customHeight="1">
      <c r="A21" s="219" t="s">
        <v>361</v>
      </c>
    </row>
    <row r="22" spans="1:6">
      <c r="A22" s="126">
        <v>2024</v>
      </c>
    </row>
    <row r="24" spans="1:6">
      <c r="A24" s="263"/>
    </row>
    <row r="29" spans="1:6" s="147" customFormat="1" ht="14.25">
      <c r="A29" s="298"/>
    </row>
    <row r="35" spans="1:1">
      <c r="A35" s="126"/>
    </row>
    <row r="37" spans="1:1">
      <c r="A37" s="126"/>
    </row>
    <row r="38" spans="1:1">
      <c r="A38" s="126">
        <v>2025</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topLeftCell="A9" zoomScaleNormal="100" workbookViewId="0">
      <selection activeCell="I30" sqref="I30"/>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36" t="s">
        <v>362</v>
      </c>
      <c r="B2" s="636"/>
      <c r="C2" s="636"/>
      <c r="D2" s="636"/>
      <c r="E2" s="636"/>
      <c r="F2" s="636"/>
    </row>
    <row r="3" spans="1:6" ht="15.75">
      <c r="A3" s="143"/>
      <c r="B3" s="321" t="s">
        <v>243</v>
      </c>
      <c r="C3" s="321"/>
      <c r="D3" s="321"/>
      <c r="E3" s="143"/>
      <c r="F3" s="143"/>
    </row>
    <row r="4" spans="1:6">
      <c r="A4" s="143"/>
      <c r="B4" s="143"/>
      <c r="C4" s="143"/>
      <c r="D4" s="143"/>
      <c r="E4" s="143"/>
      <c r="F4" s="143"/>
    </row>
    <row r="5" spans="1:6" ht="21" customHeight="1">
      <c r="A5" s="221"/>
      <c r="B5" s="665" t="s">
        <v>137</v>
      </c>
      <c r="C5" s="665" t="s">
        <v>136</v>
      </c>
      <c r="D5" s="665" t="s">
        <v>136</v>
      </c>
      <c r="E5" s="665" t="s">
        <v>136</v>
      </c>
      <c r="F5" s="665" t="s">
        <v>136</v>
      </c>
    </row>
    <row r="6" spans="1:6" ht="10.5" customHeight="1">
      <c r="A6" s="222"/>
      <c r="B6" s="666" t="s">
        <v>356</v>
      </c>
      <c r="C6" s="666"/>
      <c r="D6" s="666"/>
      <c r="E6" s="666"/>
      <c r="F6" s="666"/>
    </row>
    <row r="7" spans="1:6" ht="39.75" customHeight="1">
      <c r="A7" s="309" t="s">
        <v>341</v>
      </c>
      <c r="B7" s="223" t="s">
        <v>344</v>
      </c>
      <c r="C7" s="224" t="s">
        <v>210</v>
      </c>
      <c r="D7" s="224" t="s">
        <v>211</v>
      </c>
      <c r="E7" s="224" t="s">
        <v>223</v>
      </c>
      <c r="F7" s="225" t="s">
        <v>135</v>
      </c>
    </row>
    <row r="8" spans="1:6" ht="15" customHeight="1" thickBot="1">
      <c r="A8" s="655" t="s">
        <v>594</v>
      </c>
      <c r="B8" s="655"/>
      <c r="C8" s="655"/>
      <c r="D8" s="655"/>
      <c r="E8" s="655"/>
      <c r="F8" s="655"/>
    </row>
    <row r="9" spans="1:6" ht="15.75" thickBot="1">
      <c r="A9" s="630" t="s">
        <v>494</v>
      </c>
      <c r="B9" s="648"/>
      <c r="C9" s="630"/>
      <c r="D9" s="630"/>
      <c r="E9" s="630"/>
      <c r="F9" s="630"/>
    </row>
    <row r="10" spans="1:6">
      <c r="A10" s="609" t="s">
        <v>577</v>
      </c>
      <c r="B10" s="231">
        <v>403128.37180000002</v>
      </c>
      <c r="C10" s="231">
        <v>76154.452219999992</v>
      </c>
      <c r="D10" s="231">
        <v>7221.2278399999996</v>
      </c>
      <c r="E10" s="231">
        <v>50036.317889999998</v>
      </c>
      <c r="F10" s="231">
        <v>536540.36974999995</v>
      </c>
    </row>
    <row r="11" spans="1:6" ht="14.25" customHeight="1">
      <c r="A11" s="280" t="s">
        <v>42</v>
      </c>
      <c r="B11" s="231">
        <v>268043.84899999999</v>
      </c>
      <c r="C11" s="231">
        <v>34235.255239999999</v>
      </c>
      <c r="D11" s="231">
        <v>5723.1011400000007</v>
      </c>
      <c r="E11" s="231">
        <v>118322.31024000001</v>
      </c>
      <c r="F11" s="162">
        <v>426324.51562000002</v>
      </c>
    </row>
    <row r="12" spans="1:6" ht="14.25" customHeight="1">
      <c r="A12" s="208" t="s">
        <v>44</v>
      </c>
      <c r="B12" s="231">
        <v>296840.36992999999</v>
      </c>
      <c r="C12" s="231">
        <v>76398.454230000003</v>
      </c>
      <c r="D12" s="231">
        <v>5621.0699000000004</v>
      </c>
      <c r="E12" s="231">
        <v>27337.582629999997</v>
      </c>
      <c r="F12" s="162">
        <v>406197.47668999998</v>
      </c>
    </row>
    <row r="13" spans="1:6" ht="14.25" customHeight="1">
      <c r="A13" s="208" t="s">
        <v>580</v>
      </c>
      <c r="B13" s="231">
        <v>284603.745</v>
      </c>
      <c r="C13" s="231">
        <v>37600.222660000007</v>
      </c>
      <c r="D13" s="231">
        <v>4100.2335599999997</v>
      </c>
      <c r="E13" s="231">
        <v>29830.664950000002</v>
      </c>
      <c r="F13" s="162">
        <v>356134.86617000005</v>
      </c>
    </row>
    <row r="14" spans="1:6" ht="15" customHeight="1">
      <c r="A14" s="208" t="s">
        <v>578</v>
      </c>
      <c r="B14" s="231">
        <v>194620.38099999999</v>
      </c>
      <c r="C14" s="231">
        <v>33798.638809999997</v>
      </c>
      <c r="D14" s="231">
        <v>4512.1378399999994</v>
      </c>
      <c r="E14" s="231">
        <v>10840.08805</v>
      </c>
      <c r="F14" s="162">
        <v>243771.2457</v>
      </c>
    </row>
    <row r="15" spans="1:6">
      <c r="A15" s="169" t="s">
        <v>36</v>
      </c>
      <c r="B15" s="231">
        <v>173946</v>
      </c>
      <c r="C15" s="231">
        <v>27155.521120000001</v>
      </c>
      <c r="D15" s="231">
        <v>3794.3346800000004</v>
      </c>
      <c r="E15" s="231">
        <v>10265.439249999999</v>
      </c>
      <c r="F15" s="231">
        <v>215161.29504999999</v>
      </c>
    </row>
    <row r="16" spans="1:6">
      <c r="A16" s="280" t="s">
        <v>579</v>
      </c>
      <c r="B16" s="231">
        <v>165544.29124000002</v>
      </c>
      <c r="C16" s="231">
        <v>20726.386580000002</v>
      </c>
      <c r="D16" s="231">
        <v>3229.3000100000004</v>
      </c>
      <c r="E16" s="231">
        <v>10129.287839999999</v>
      </c>
      <c r="F16" s="231">
        <v>199629.26567000002</v>
      </c>
    </row>
    <row r="17" spans="1:6" ht="15" customHeight="1">
      <c r="A17" s="498" t="s">
        <v>40</v>
      </c>
      <c r="B17" s="231">
        <v>163637.01977000001</v>
      </c>
      <c r="C17" s="231">
        <v>0</v>
      </c>
      <c r="D17" s="231">
        <v>3792.7816699999998</v>
      </c>
      <c r="E17" s="231">
        <v>6772.4758099999999</v>
      </c>
      <c r="F17" s="231">
        <v>174202.27725000001</v>
      </c>
    </row>
    <row r="18" spans="1:6" ht="14.25">
      <c r="A18" s="379" t="s">
        <v>135</v>
      </c>
      <c r="B18" s="407">
        <v>1950364.0277399998</v>
      </c>
      <c r="C18" s="407">
        <v>306068.93086000002</v>
      </c>
      <c r="D18" s="407">
        <v>37994.18664</v>
      </c>
      <c r="E18" s="407">
        <v>263534.16666000005</v>
      </c>
      <c r="F18" s="407">
        <v>2557961.3119000001</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3"/>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3" zoomScaleNormal="100" workbookViewId="0">
      <selection activeCell="A10" sqref="A1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36" t="s">
        <v>363</v>
      </c>
      <c r="B2" s="636"/>
      <c r="C2" s="636"/>
      <c r="D2" s="636"/>
      <c r="E2" s="636"/>
      <c r="F2" s="636"/>
    </row>
    <row r="3" spans="1:6" s="317" customFormat="1" ht="15.75" customHeight="1">
      <c r="A3" s="633" t="s">
        <v>244</v>
      </c>
      <c r="B3" s="633"/>
      <c r="C3" s="633"/>
      <c r="D3" s="633"/>
      <c r="E3" s="633"/>
      <c r="F3" s="633"/>
    </row>
    <row r="5" spans="1:6">
      <c r="A5" s="73"/>
    </row>
    <row r="6" spans="1:6" ht="12" customHeight="1">
      <c r="A6" s="103"/>
      <c r="B6" s="102"/>
      <c r="C6" s="151"/>
      <c r="D6" s="103" t="s">
        <v>54</v>
      </c>
      <c r="E6" s="638" t="s">
        <v>13</v>
      </c>
      <c r="F6" s="639"/>
    </row>
    <row r="7" spans="1:6" ht="12" customHeight="1">
      <c r="A7" s="115" t="s">
        <v>57</v>
      </c>
      <c r="B7" s="644" t="s">
        <v>119</v>
      </c>
      <c r="C7" s="645"/>
      <c r="D7" s="103" t="s">
        <v>15</v>
      </c>
      <c r="E7" s="638" t="s">
        <v>15</v>
      </c>
      <c r="F7" s="639"/>
    </row>
    <row r="8" spans="1:6" ht="12" customHeight="1">
      <c r="A8" s="194" t="s">
        <v>37</v>
      </c>
      <c r="B8" s="646" t="s">
        <v>356</v>
      </c>
      <c r="C8" s="647"/>
      <c r="D8" s="105" t="s">
        <v>55</v>
      </c>
      <c r="E8" s="634" t="s">
        <v>19</v>
      </c>
      <c r="F8" s="635"/>
    </row>
    <row r="9" spans="1:6" ht="12" customHeight="1">
      <c r="A9" s="105"/>
      <c r="B9" s="490"/>
      <c r="C9" s="151"/>
      <c r="D9" s="105" t="s">
        <v>20</v>
      </c>
      <c r="E9" s="634" t="s">
        <v>20</v>
      </c>
      <c r="F9" s="635"/>
    </row>
    <row r="10" spans="1:6" ht="21" customHeight="1" thickBot="1">
      <c r="A10" s="492" t="s">
        <v>592</v>
      </c>
      <c r="B10" s="83">
        <v>2024</v>
      </c>
      <c r="C10" s="83">
        <v>2025</v>
      </c>
      <c r="D10" s="83" t="s">
        <v>587</v>
      </c>
      <c r="E10" s="83">
        <v>2024</v>
      </c>
      <c r="F10" s="83">
        <v>2025</v>
      </c>
    </row>
    <row r="11" spans="1:6" ht="15.75" thickBot="1">
      <c r="A11" s="630" t="s">
        <v>485</v>
      </c>
      <c r="B11" s="630"/>
      <c r="C11" s="630"/>
      <c r="D11" s="630"/>
      <c r="E11" s="630"/>
      <c r="F11" s="630"/>
    </row>
    <row r="12" spans="1:6" ht="12.75">
      <c r="A12" s="208" t="s">
        <v>577</v>
      </c>
      <c r="B12" s="162">
        <v>357513.26603</v>
      </c>
      <c r="C12" s="162">
        <v>403128.37180000002</v>
      </c>
      <c r="D12" s="360">
        <v>12.758996687460634</v>
      </c>
      <c r="E12" s="369">
        <v>20.618786477447305</v>
      </c>
      <c r="F12" s="369">
        <v>20.669391255494407</v>
      </c>
    </row>
    <row r="13" spans="1:6" ht="12.75">
      <c r="A13" s="208" t="s">
        <v>44</v>
      </c>
      <c r="B13" s="162">
        <v>264319.09030000004</v>
      </c>
      <c r="C13" s="162">
        <v>296840.36992999999</v>
      </c>
      <c r="D13" s="163">
        <v>12.303795232152371</v>
      </c>
      <c r="E13" s="163">
        <v>15.244018621539748</v>
      </c>
      <c r="F13" s="163">
        <v>15.219741838346259</v>
      </c>
    </row>
    <row r="14" spans="1:6" ht="12.75">
      <c r="A14" s="208" t="s">
        <v>580</v>
      </c>
      <c r="B14" s="162">
        <v>252055.63</v>
      </c>
      <c r="C14" s="162">
        <v>284603.745</v>
      </c>
      <c r="D14" s="163">
        <v>12.913068039781539</v>
      </c>
      <c r="E14" s="163">
        <v>14.536750686539163</v>
      </c>
      <c r="F14" s="163">
        <v>14.592339735151233</v>
      </c>
    </row>
    <row r="15" spans="1:6" ht="14.25" customHeight="1">
      <c r="A15" s="169" t="s">
        <v>42</v>
      </c>
      <c r="B15" s="162">
        <v>238567.15400000001</v>
      </c>
      <c r="C15" s="162">
        <v>268043.84899999999</v>
      </c>
      <c r="D15" s="163">
        <v>12.355722280192838</v>
      </c>
      <c r="E15" s="163">
        <v>13.758832681877387</v>
      </c>
      <c r="F15" s="163">
        <v>13.743272803826164</v>
      </c>
    </row>
    <row r="16" spans="1:6" ht="12.75">
      <c r="A16" s="208" t="s">
        <v>578</v>
      </c>
      <c r="B16" s="162">
        <v>173155.541</v>
      </c>
      <c r="C16" s="162">
        <v>194620.38099999999</v>
      </c>
      <c r="D16" s="163">
        <v>12.396276709389277</v>
      </c>
      <c r="E16" s="163">
        <v>9.9863626514107633</v>
      </c>
      <c r="F16" s="163">
        <v>9.9786695320420744</v>
      </c>
    </row>
    <row r="17" spans="1:6" ht="12.75">
      <c r="A17" s="280" t="s">
        <v>36</v>
      </c>
      <c r="B17" s="162">
        <v>155322</v>
      </c>
      <c r="C17" s="162">
        <v>173946</v>
      </c>
      <c r="D17" s="163">
        <v>11.990574419592836</v>
      </c>
      <c r="E17" s="163">
        <v>8.9578526380650025</v>
      </c>
      <c r="F17" s="163">
        <v>8.9186427521205545</v>
      </c>
    </row>
    <row r="18" spans="1:6" ht="12.75">
      <c r="A18" s="208" t="s">
        <v>579</v>
      </c>
      <c r="B18" s="231">
        <v>147324.56039</v>
      </c>
      <c r="C18" s="231">
        <v>165544.29124000002</v>
      </c>
      <c r="D18" s="456">
        <v>12.367069551586262</v>
      </c>
      <c r="E18" s="456">
        <v>8.4966180060862477</v>
      </c>
      <c r="F18" s="456">
        <v>8.4878663103639074</v>
      </c>
    </row>
    <row r="19" spans="1:6" ht="15" customHeight="1">
      <c r="A19" s="328" t="s">
        <v>40</v>
      </c>
      <c r="B19" s="329">
        <v>145662.77545000002</v>
      </c>
      <c r="C19" s="329">
        <v>163637.01977000001</v>
      </c>
      <c r="D19" s="509">
        <v>12.339627790608599</v>
      </c>
      <c r="E19" s="476">
        <v>8.4007782370343698</v>
      </c>
      <c r="F19" s="476">
        <v>8.3900757726554129</v>
      </c>
    </row>
    <row r="20" spans="1:6" ht="14.25">
      <c r="A20" s="408" t="s">
        <v>10</v>
      </c>
      <c r="B20" s="407">
        <v>1733920.0171700004</v>
      </c>
      <c r="C20" s="407">
        <v>1950364.0277399998</v>
      </c>
      <c r="D20" s="413">
        <v>12.482929340839277</v>
      </c>
      <c r="E20" s="413">
        <v>99.999999999999986</v>
      </c>
      <c r="F20" s="413">
        <v>100.00000000000001</v>
      </c>
    </row>
    <row r="21" spans="1:6" ht="14.25">
      <c r="A21" s="204"/>
      <c r="B21" s="197"/>
      <c r="C21" s="197"/>
      <c r="D21" s="139"/>
      <c r="E21" s="140"/>
      <c r="F21" s="140"/>
    </row>
    <row r="22" spans="1:6" ht="15">
      <c r="A22" s="219" t="s">
        <v>345</v>
      </c>
      <c r="B22" s="232"/>
      <c r="C22" s="91"/>
      <c r="D22" s="233"/>
      <c r="E22" s="233"/>
      <c r="F22" s="233"/>
    </row>
    <row r="23" spans="1:6" ht="14.25">
      <c r="A23" s="654">
        <v>2024</v>
      </c>
      <c r="B23" s="654"/>
      <c r="C23" s="654"/>
      <c r="D23" s="654"/>
      <c r="E23" s="654"/>
      <c r="F23" s="654"/>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4">
        <v>2025</v>
      </c>
      <c r="B37" s="654"/>
      <c r="C37" s="654"/>
      <c r="D37" s="654"/>
      <c r="E37" s="654"/>
      <c r="F37" s="654"/>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topLeftCell="A3" zoomScaleNormal="100" workbookViewId="0">
      <selection activeCell="A9" sqref="A9"/>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36" t="s">
        <v>364</v>
      </c>
      <c r="B2" s="636"/>
      <c r="C2" s="636"/>
      <c r="D2" s="636"/>
      <c r="E2" s="636"/>
      <c r="F2" s="636"/>
    </row>
    <row r="3" spans="1:6" ht="15.75">
      <c r="A3" s="633" t="s">
        <v>245</v>
      </c>
      <c r="B3" s="633"/>
      <c r="C3" s="633"/>
      <c r="D3" s="633"/>
      <c r="E3" s="633"/>
      <c r="F3" s="633"/>
    </row>
    <row r="4" spans="1:6" ht="9" customHeight="1"/>
    <row r="5" spans="1:6" ht="18" customHeight="1">
      <c r="A5" s="103"/>
      <c r="B5" s="102"/>
      <c r="C5" s="151"/>
      <c r="D5" s="103" t="s">
        <v>54</v>
      </c>
      <c r="E5" s="638" t="s">
        <v>13</v>
      </c>
      <c r="F5" s="639"/>
    </row>
    <row r="6" spans="1:6" ht="14.25">
      <c r="A6" s="115" t="s">
        <v>57</v>
      </c>
      <c r="B6" s="644" t="s">
        <v>119</v>
      </c>
      <c r="C6" s="645"/>
      <c r="D6" s="103" t="s">
        <v>15</v>
      </c>
      <c r="E6" s="638" t="s">
        <v>15</v>
      </c>
      <c r="F6" s="639"/>
    </row>
    <row r="7" spans="1:6" ht="15">
      <c r="A7" s="194" t="s">
        <v>37</v>
      </c>
      <c r="B7" s="646" t="s">
        <v>356</v>
      </c>
      <c r="C7" s="647"/>
      <c r="D7" s="105" t="s">
        <v>55</v>
      </c>
      <c r="E7" s="634" t="s">
        <v>19</v>
      </c>
      <c r="F7" s="635"/>
    </row>
    <row r="8" spans="1:6">
      <c r="A8" s="105"/>
      <c r="B8" s="102"/>
      <c r="C8" s="151"/>
      <c r="D8" s="105" t="s">
        <v>20</v>
      </c>
      <c r="E8" s="634" t="s">
        <v>20</v>
      </c>
      <c r="F8" s="635"/>
    </row>
    <row r="9" spans="1:6" ht="19.5" customHeight="1" thickBot="1">
      <c r="A9" s="492" t="s">
        <v>592</v>
      </c>
      <c r="B9" s="83">
        <v>2024</v>
      </c>
      <c r="C9" s="83">
        <v>2025</v>
      </c>
      <c r="D9" s="83" t="s">
        <v>587</v>
      </c>
      <c r="E9" s="83">
        <v>2024</v>
      </c>
      <c r="F9" s="83">
        <v>2025</v>
      </c>
    </row>
    <row r="10" spans="1:6" ht="15.75" thickBot="1">
      <c r="A10" s="630" t="s">
        <v>495</v>
      </c>
      <c r="B10" s="630"/>
      <c r="C10" s="630"/>
      <c r="D10" s="630"/>
      <c r="E10" s="630"/>
      <c r="F10" s="630"/>
    </row>
    <row r="11" spans="1:6">
      <c r="A11" s="208" t="s">
        <v>577</v>
      </c>
      <c r="B11" s="162">
        <v>125110.44257</v>
      </c>
      <c r="C11" s="162">
        <v>162190.72326</v>
      </c>
      <c r="D11" s="163">
        <v>29.638038143181667</v>
      </c>
      <c r="E11" s="163">
        <v>21.493679129547498</v>
      </c>
      <c r="F11" s="163">
        <v>22.603562856019551</v>
      </c>
    </row>
    <row r="12" spans="1:6">
      <c r="A12" s="208" t="s">
        <v>580</v>
      </c>
      <c r="B12" s="162">
        <v>103362.11133</v>
      </c>
      <c r="C12" s="162">
        <v>155773.21377</v>
      </c>
      <c r="D12" s="163">
        <v>50.70630017673421</v>
      </c>
      <c r="E12" s="163">
        <v>17.757367086576888</v>
      </c>
      <c r="F12" s="163">
        <v>21.709192473912182</v>
      </c>
    </row>
    <row r="13" spans="1:6">
      <c r="A13" s="208" t="s">
        <v>44</v>
      </c>
      <c r="B13" s="162">
        <v>93567.611879999997</v>
      </c>
      <c r="C13" s="162">
        <v>101757.7518</v>
      </c>
      <c r="D13" s="163">
        <v>8.7531783225415882</v>
      </c>
      <c r="E13" s="163">
        <v>16.074695168163345</v>
      </c>
      <c r="F13" s="163">
        <v>14.181376669807303</v>
      </c>
    </row>
    <row r="14" spans="1:6">
      <c r="A14" s="157" t="s">
        <v>579</v>
      </c>
      <c r="B14" s="162">
        <v>60614.278829999996</v>
      </c>
      <c r="C14" s="162">
        <v>74574.847290000005</v>
      </c>
      <c r="D14" s="163">
        <v>23.031814828902107</v>
      </c>
      <c r="E14" s="163">
        <v>10.413390226095686</v>
      </c>
      <c r="F14" s="163">
        <v>10.393055868524488</v>
      </c>
    </row>
    <row r="15" spans="1:6">
      <c r="A15" s="208" t="s">
        <v>578</v>
      </c>
      <c r="B15" s="165">
        <v>58063.016649999998</v>
      </c>
      <c r="C15" s="165">
        <v>64956.00606</v>
      </c>
      <c r="D15" s="163">
        <v>11.871566115054755</v>
      </c>
      <c r="E15" s="163">
        <v>9.9750893972772694</v>
      </c>
      <c r="F15" s="163">
        <v>9.0525347957141644</v>
      </c>
    </row>
    <row r="16" spans="1:6" s="147" customFormat="1">
      <c r="A16" s="169" t="s">
        <v>36</v>
      </c>
      <c r="B16" s="165">
        <v>42875</v>
      </c>
      <c r="C16" s="165">
        <v>60337</v>
      </c>
      <c r="D16" s="164">
        <v>40.72769679300292</v>
      </c>
      <c r="E16" s="164">
        <v>7.3658239372284315</v>
      </c>
      <c r="F16" s="164">
        <v>8.4088112108444122</v>
      </c>
    </row>
    <row r="17" spans="1:10">
      <c r="A17" s="208" t="s">
        <v>42</v>
      </c>
      <c r="B17" s="162">
        <v>50392.017</v>
      </c>
      <c r="C17" s="162">
        <v>58917.341</v>
      </c>
      <c r="D17" s="163">
        <v>16.91800508798844</v>
      </c>
      <c r="E17" s="163">
        <v>8.6572297390978914</v>
      </c>
      <c r="F17" s="163">
        <v>8.2109617235517707</v>
      </c>
      <c r="G17" s="147"/>
      <c r="J17" s="218"/>
    </row>
    <row r="18" spans="1:10">
      <c r="A18" s="498" t="s">
        <v>40</v>
      </c>
      <c r="B18" s="504">
        <v>48095.685010000001</v>
      </c>
      <c r="C18" s="504">
        <v>39038.064460000001</v>
      </c>
      <c r="D18" s="505">
        <v>-18.832501394078804</v>
      </c>
      <c r="E18" s="505">
        <v>8.2627253160129843</v>
      </c>
      <c r="F18" s="505">
        <v>5.4405044016261135</v>
      </c>
      <c r="G18" s="147"/>
      <c r="J18" s="218"/>
    </row>
    <row r="19" spans="1:10" ht="14.25">
      <c r="A19" s="408" t="s">
        <v>10</v>
      </c>
      <c r="B19" s="407">
        <v>582080.16327000002</v>
      </c>
      <c r="C19" s="407">
        <v>717544.94764000014</v>
      </c>
      <c r="D19" s="413">
        <v>23.27253064405912</v>
      </c>
      <c r="E19" s="413">
        <v>99.999999999999986</v>
      </c>
      <c r="F19" s="413">
        <v>99.999999999999986</v>
      </c>
      <c r="G19" s="147"/>
      <c r="J19" s="218"/>
    </row>
    <row r="20" spans="1:10" ht="14.25">
      <c r="A20" s="93"/>
      <c r="B20" s="197"/>
      <c r="C20" s="197"/>
      <c r="D20" s="139"/>
      <c r="E20" s="140"/>
      <c r="F20" s="140"/>
      <c r="J20" s="218"/>
    </row>
    <row r="21" spans="1:10" ht="18" customHeight="1">
      <c r="A21" s="124" t="s">
        <v>346</v>
      </c>
      <c r="J21" s="218"/>
    </row>
    <row r="22" spans="1:10" ht="14.25">
      <c r="A22" s="127">
        <v>2024</v>
      </c>
    </row>
    <row r="24" spans="1:10">
      <c r="A24" s="263"/>
    </row>
    <row r="29" spans="1:10" s="147" customFormat="1" ht="14.25">
      <c r="A29" s="298"/>
    </row>
    <row r="32" spans="1:10">
      <c r="J32" s="427" t="s">
        <v>260</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topLeftCell="B1" zoomScaleNormal="100" workbookViewId="0">
      <selection activeCell="R36" sqref="R36"/>
    </sheetView>
  </sheetViews>
  <sheetFormatPr defaultRowHeight="12"/>
  <cols>
    <col min="1" max="1" width="24.7109375" style="150" customWidth="1"/>
    <col min="2" max="7" width="11.42578125" style="150" customWidth="1"/>
    <col min="8" max="16384" width="9.140625" style="150"/>
  </cols>
  <sheetData>
    <row r="1" spans="1:13" s="317" customFormat="1" ht="15.75" customHeight="1">
      <c r="A1" s="636" t="s">
        <v>246</v>
      </c>
      <c r="B1" s="636"/>
      <c r="C1" s="636"/>
      <c r="D1" s="636"/>
      <c r="E1" s="636"/>
      <c r="F1" s="636"/>
      <c r="G1" s="636"/>
      <c r="H1" s="636"/>
      <c r="I1" s="636"/>
      <c r="J1" s="636"/>
      <c r="K1" s="636"/>
      <c r="L1" s="636"/>
    </row>
    <row r="2" spans="1:13" s="317" customFormat="1" ht="17.25" customHeight="1">
      <c r="A2" s="670" t="s">
        <v>247</v>
      </c>
      <c r="B2" s="670"/>
      <c r="C2" s="670"/>
      <c r="D2" s="670"/>
      <c r="E2" s="670"/>
      <c r="F2" s="670"/>
      <c r="G2" s="670"/>
      <c r="H2" s="670"/>
      <c r="I2" s="670"/>
      <c r="J2" s="670"/>
      <c r="K2" s="670"/>
      <c r="L2" s="670"/>
    </row>
    <row r="3" spans="1:13" ht="12" customHeight="1">
      <c r="A3" s="669" t="s">
        <v>357</v>
      </c>
      <c r="B3" s="669"/>
      <c r="C3" s="669"/>
      <c r="D3" s="669"/>
      <c r="E3" s="669"/>
      <c r="F3" s="669"/>
      <c r="G3" s="669"/>
      <c r="H3" s="669"/>
      <c r="I3" s="669"/>
      <c r="J3" s="669"/>
      <c r="K3" s="669"/>
      <c r="L3" s="669"/>
    </row>
    <row r="4" spans="1:13" s="72" customFormat="1" ht="15" customHeight="1" thickBot="1">
      <c r="A4" s="667" t="s">
        <v>496</v>
      </c>
      <c r="B4" s="671">
        <v>2024</v>
      </c>
      <c r="C4" s="671"/>
      <c r="D4" s="671"/>
      <c r="E4" s="671"/>
      <c r="F4" s="671"/>
      <c r="G4" s="671"/>
      <c r="H4" s="671"/>
      <c r="I4" s="671"/>
      <c r="J4" s="671"/>
      <c r="K4" s="672"/>
      <c r="L4" s="671">
        <v>2025</v>
      </c>
      <c r="M4" s="671"/>
    </row>
    <row r="5" spans="1:13" s="72" customFormat="1" ht="19.5" customHeight="1">
      <c r="A5" s="668"/>
      <c r="B5" s="563" t="s">
        <v>402</v>
      </c>
      <c r="C5" s="563" t="s">
        <v>292</v>
      </c>
      <c r="D5" s="563" t="s">
        <v>375</v>
      </c>
      <c r="E5" s="563" t="s">
        <v>448</v>
      </c>
      <c r="F5" s="564" t="s">
        <v>571</v>
      </c>
      <c r="G5" s="563" t="s">
        <v>463</v>
      </c>
      <c r="H5" s="563" t="s">
        <v>572</v>
      </c>
      <c r="I5" s="563" t="s">
        <v>449</v>
      </c>
      <c r="J5" s="563" t="s">
        <v>446</v>
      </c>
      <c r="K5" s="563" t="s">
        <v>447</v>
      </c>
      <c r="L5" s="563" t="s">
        <v>529</v>
      </c>
      <c r="M5" s="563" t="s">
        <v>401</v>
      </c>
    </row>
    <row r="6" spans="1:13" s="72" customFormat="1" ht="17.25" customHeight="1" thickBot="1">
      <c r="A6" s="106"/>
      <c r="B6" s="106"/>
      <c r="C6" s="106"/>
      <c r="D6" s="106"/>
      <c r="F6" s="562"/>
      <c r="G6" s="106"/>
      <c r="I6" s="106"/>
    </row>
    <row r="7" spans="1:13" s="72" customFormat="1" ht="26.25" customHeight="1" thickBot="1">
      <c r="A7" s="242" t="s">
        <v>400</v>
      </c>
      <c r="B7" s="272">
        <v>43882</v>
      </c>
      <c r="C7" s="272">
        <v>48810</v>
      </c>
      <c r="D7" s="272">
        <v>60737</v>
      </c>
      <c r="E7" s="272">
        <v>61615</v>
      </c>
      <c r="F7" s="550">
        <v>74952</v>
      </c>
      <c r="G7" s="332">
        <v>69493</v>
      </c>
      <c r="H7" s="332">
        <v>56567</v>
      </c>
      <c r="I7" s="332">
        <v>60195</v>
      </c>
      <c r="J7" s="332">
        <v>53960</v>
      </c>
      <c r="K7" s="332">
        <v>77712</v>
      </c>
      <c r="L7" s="606">
        <v>52389</v>
      </c>
      <c r="M7" s="332">
        <v>47788</v>
      </c>
    </row>
    <row r="8" spans="1:13" s="72" customFormat="1" ht="28.5" customHeight="1" thickBot="1">
      <c r="A8" s="243" t="s">
        <v>369</v>
      </c>
      <c r="B8" s="270">
        <v>-5.2142733713495764</v>
      </c>
      <c r="C8" s="270">
        <v>11.230117132309376</v>
      </c>
      <c r="D8" s="270">
        <v>24.435566482278219</v>
      </c>
      <c r="E8" s="270">
        <v>1.4455768312560713</v>
      </c>
      <c r="F8" s="565">
        <v>21.645703156698858</v>
      </c>
      <c r="G8" s="270">
        <v>-7.2833279965844806</v>
      </c>
      <c r="H8" s="270">
        <v>-18.600434576144359</v>
      </c>
      <c r="I8" s="270">
        <v>6.4136333904926897</v>
      </c>
      <c r="J8" s="270">
        <v>-10.358003156408339</v>
      </c>
      <c r="K8" s="270">
        <v>44.017790956263894</v>
      </c>
      <c r="L8" s="270">
        <v>-32.585701050030885</v>
      </c>
      <c r="M8" s="270">
        <v>-8.7823779801103292</v>
      </c>
    </row>
    <row r="9" spans="1:13" s="72" customFormat="1" ht="24.75" customHeight="1" thickBot="1">
      <c r="A9" s="244" t="s">
        <v>293</v>
      </c>
      <c r="B9" s="273">
        <v>800295</v>
      </c>
      <c r="C9" s="273">
        <v>887860</v>
      </c>
      <c r="D9" s="273">
        <v>1092230</v>
      </c>
      <c r="E9" s="273">
        <v>1102821</v>
      </c>
      <c r="F9" s="550">
        <v>1327049</v>
      </c>
      <c r="G9" s="472">
        <v>1229851</v>
      </c>
      <c r="H9" s="472">
        <v>1023362</v>
      </c>
      <c r="I9" s="472">
        <v>1092739</v>
      </c>
      <c r="J9" s="472">
        <v>985755</v>
      </c>
      <c r="K9" s="472">
        <v>1406526</v>
      </c>
      <c r="L9" s="603">
        <v>1020894</v>
      </c>
      <c r="M9" s="472">
        <v>929470</v>
      </c>
    </row>
    <row r="10" spans="1:13" s="72" customFormat="1" ht="26.25" customHeight="1" thickBot="1">
      <c r="A10" s="243" t="s">
        <v>368</v>
      </c>
      <c r="B10" s="270">
        <v>-5.4813595273920344</v>
      </c>
      <c r="C10" s="270">
        <v>10.941590288581086</v>
      </c>
      <c r="D10" s="270">
        <v>23.018268645957697</v>
      </c>
      <c r="E10" s="270">
        <v>0.96966756086172334</v>
      </c>
      <c r="F10" s="270">
        <v>20.332220732104304</v>
      </c>
      <c r="G10" s="270">
        <v>-7.3243715944173875</v>
      </c>
      <c r="H10" s="270">
        <v>-16.789757458423825</v>
      </c>
      <c r="I10" s="270">
        <v>6.779321491319787</v>
      </c>
      <c r="J10" s="270">
        <v>-9.790444012705688</v>
      </c>
      <c r="K10" s="270">
        <v>42.685149961197254</v>
      </c>
      <c r="L10" s="270">
        <v>-27.417338890287134</v>
      </c>
      <c r="M10" s="270">
        <v>-8.9552882081783221</v>
      </c>
    </row>
    <row r="11" spans="1:13" s="72" customFormat="1">
      <c r="A11" s="91"/>
    </row>
    <row r="12" spans="1:13" ht="12" customHeight="1">
      <c r="A12" s="245"/>
    </row>
    <row r="13" spans="1:13" ht="12" customHeight="1">
      <c r="A13" s="245"/>
    </row>
    <row r="14" spans="1:13" ht="12" customHeight="1">
      <c r="A14" s="312" t="s">
        <v>206</v>
      </c>
      <c r="F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6">
    <mergeCell ref="A4:A5"/>
    <mergeCell ref="A3:L3"/>
    <mergeCell ref="A1:L1"/>
    <mergeCell ref="A2:L2"/>
    <mergeCell ref="L4:M4"/>
    <mergeCell ref="B4:K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75" t="s">
        <v>58</v>
      </c>
      <c r="B1" s="675"/>
      <c r="C1" s="675"/>
      <c r="D1" s="675"/>
      <c r="E1" s="18"/>
      <c r="F1" s="18"/>
    </row>
    <row r="2" spans="1:6" s="6" customFormat="1" ht="15.75" customHeight="1">
      <c r="A2" s="676" t="s">
        <v>45</v>
      </c>
      <c r="B2" s="676"/>
      <c r="C2" s="676"/>
      <c r="D2" s="676"/>
      <c r="E2" s="7"/>
      <c r="F2" s="7"/>
    </row>
    <row r="5" spans="1:6">
      <c r="A5" s="13"/>
    </row>
    <row r="6" spans="1:6" ht="12" customHeight="1">
      <c r="A6" s="4"/>
      <c r="B6" s="674" t="s">
        <v>12</v>
      </c>
      <c r="C6" s="674"/>
      <c r="D6" s="4" t="s">
        <v>54</v>
      </c>
      <c r="E6" s="674" t="s">
        <v>13</v>
      </c>
      <c r="F6" s="674"/>
    </row>
    <row r="7" spans="1:6" ht="12" customHeight="1">
      <c r="A7" s="4" t="s">
        <v>57</v>
      </c>
      <c r="B7" s="9"/>
      <c r="C7" s="9"/>
      <c r="D7" s="4" t="s">
        <v>15</v>
      </c>
      <c r="E7" s="677" t="s">
        <v>16</v>
      </c>
      <c r="F7" s="677"/>
    </row>
    <row r="8" spans="1:6" ht="12" customHeight="1">
      <c r="A8" s="5" t="s">
        <v>37</v>
      </c>
      <c r="B8" s="673" t="s">
        <v>18</v>
      </c>
      <c r="C8" s="673"/>
      <c r="D8" s="5" t="s">
        <v>55</v>
      </c>
      <c r="E8" s="673" t="s">
        <v>19</v>
      </c>
      <c r="F8" s="673"/>
    </row>
    <row r="9" spans="1:6" ht="12" customHeight="1">
      <c r="A9" s="5"/>
      <c r="B9" s="10"/>
      <c r="C9" s="10"/>
      <c r="D9" s="5" t="s">
        <v>20</v>
      </c>
      <c r="E9" s="673" t="s">
        <v>21</v>
      </c>
      <c r="F9" s="673"/>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A38" sqref="A38"/>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36" t="s">
        <v>248</v>
      </c>
      <c r="B2" s="636"/>
      <c r="C2" s="636"/>
      <c r="D2" s="636"/>
      <c r="E2" s="636"/>
      <c r="F2" s="636"/>
    </row>
    <row r="3" spans="1:6" s="317" customFormat="1" ht="15.75" customHeight="1">
      <c r="A3" s="633" t="s">
        <v>249</v>
      </c>
      <c r="B3" s="633"/>
      <c r="C3" s="633"/>
      <c r="D3" s="633"/>
      <c r="E3" s="633"/>
      <c r="F3" s="633"/>
    </row>
    <row r="4" spans="1:6">
      <c r="D4" s="248"/>
    </row>
    <row r="5" spans="1:6" ht="12" customHeight="1">
      <c r="A5" s="103"/>
      <c r="B5" s="102"/>
      <c r="C5" s="151"/>
      <c r="D5" s="103" t="s">
        <v>54</v>
      </c>
      <c r="E5" s="638" t="s">
        <v>13</v>
      </c>
      <c r="F5" s="639"/>
    </row>
    <row r="6" spans="1:6" ht="12" customHeight="1">
      <c r="A6" s="115" t="s">
        <v>57</v>
      </c>
      <c r="B6" s="638" t="s">
        <v>119</v>
      </c>
      <c r="C6" s="639"/>
      <c r="D6" s="103" t="s">
        <v>15</v>
      </c>
      <c r="E6" s="638" t="s">
        <v>15</v>
      </c>
      <c r="F6" s="639"/>
    </row>
    <row r="7" spans="1:6" ht="12" customHeight="1">
      <c r="A7" s="194" t="s">
        <v>37</v>
      </c>
      <c r="B7" s="634" t="s">
        <v>356</v>
      </c>
      <c r="C7" s="635"/>
      <c r="D7" s="105" t="s">
        <v>55</v>
      </c>
      <c r="E7" s="634" t="s">
        <v>19</v>
      </c>
      <c r="F7" s="635"/>
    </row>
    <row r="8" spans="1:6" ht="12" customHeight="1">
      <c r="A8" s="105"/>
      <c r="B8" s="102"/>
      <c r="C8" s="151"/>
      <c r="D8" s="105" t="s">
        <v>20</v>
      </c>
      <c r="E8" s="634" t="s">
        <v>20</v>
      </c>
      <c r="F8" s="635"/>
    </row>
    <row r="9" spans="1:6" ht="16.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ht="15.75" customHeight="1">
      <c r="A11" s="208" t="s">
        <v>44</v>
      </c>
      <c r="B11" s="165">
        <v>68319.307910000003</v>
      </c>
      <c r="C11" s="165">
        <v>76398.454230000003</v>
      </c>
      <c r="D11" s="164">
        <v>11.825568155115107</v>
      </c>
      <c r="E11" s="369">
        <v>24.815178671501929</v>
      </c>
      <c r="F11" s="369">
        <v>24.961192243634052</v>
      </c>
    </row>
    <row r="12" spans="1:6" ht="15.75" customHeight="1">
      <c r="A12" s="208" t="s">
        <v>577</v>
      </c>
      <c r="B12" s="165">
        <v>69325.426880000014</v>
      </c>
      <c r="C12" s="165">
        <v>76154.452219999992</v>
      </c>
      <c r="D12" s="164">
        <v>9.8506791048265541</v>
      </c>
      <c r="E12" s="164">
        <v>25.180624733078371</v>
      </c>
      <c r="F12" s="164">
        <v>24.881470983029651</v>
      </c>
    </row>
    <row r="13" spans="1:6" ht="15.75" customHeight="1">
      <c r="A13" s="208" t="s">
        <v>580</v>
      </c>
      <c r="B13" s="165">
        <v>33850.656790000001</v>
      </c>
      <c r="C13" s="165">
        <v>37600.222660000007</v>
      </c>
      <c r="D13" s="164">
        <v>11.076789124835184</v>
      </c>
      <c r="E13" s="164">
        <v>12.29535430157053</v>
      </c>
      <c r="F13" s="164">
        <v>12.284887118189349</v>
      </c>
    </row>
    <row r="14" spans="1:6" ht="15.75" customHeight="1">
      <c r="A14" s="208" t="s">
        <v>42</v>
      </c>
      <c r="B14" s="165">
        <v>30684.103449999999</v>
      </c>
      <c r="C14" s="165">
        <v>34235.255239999999</v>
      </c>
      <c r="D14" s="164">
        <v>11.573262343436674</v>
      </c>
      <c r="E14" s="369">
        <v>11.145187689688919</v>
      </c>
      <c r="F14" s="369">
        <v>11.185472221504135</v>
      </c>
    </row>
    <row r="15" spans="1:6" ht="15.75" customHeight="1">
      <c r="A15" s="169" t="s">
        <v>578</v>
      </c>
      <c r="B15" s="165">
        <v>29830.58671</v>
      </c>
      <c r="C15" s="165">
        <v>33798.638809999997</v>
      </c>
      <c r="D15" s="164">
        <v>13.301957948650745</v>
      </c>
      <c r="E15" s="164">
        <v>10.835170345395568</v>
      </c>
      <c r="F15" s="164">
        <v>11.042819248275789</v>
      </c>
    </row>
    <row r="16" spans="1:6" ht="15.75" customHeight="1">
      <c r="A16" s="208" t="s">
        <v>36</v>
      </c>
      <c r="B16" s="165">
        <v>24865.14345</v>
      </c>
      <c r="C16" s="165">
        <v>27155.521120000001</v>
      </c>
      <c r="D16" s="164">
        <v>9.211198296947698</v>
      </c>
      <c r="E16" s="369">
        <v>9.0316046265737988</v>
      </c>
      <c r="F16" s="369">
        <v>8.8723546828806654</v>
      </c>
    </row>
    <row r="17" spans="1:6" ht="15.75" customHeight="1">
      <c r="A17" s="328" t="s">
        <v>579</v>
      </c>
      <c r="B17" s="504">
        <v>18437.351900000001</v>
      </c>
      <c r="C17" s="504">
        <v>20726.386580000002</v>
      </c>
      <c r="D17" s="505">
        <v>12.41520307479731</v>
      </c>
      <c r="E17" s="505">
        <v>6.6968796321908703</v>
      </c>
      <c r="F17" s="505">
        <v>6.7718035024863479</v>
      </c>
    </row>
    <row r="18" spans="1:6" ht="15.75" customHeight="1">
      <c r="A18" s="408" t="s">
        <v>10</v>
      </c>
      <c r="B18" s="407">
        <v>275312.57709000004</v>
      </c>
      <c r="C18" s="407">
        <v>306068.93086000002</v>
      </c>
      <c r="D18" s="413">
        <v>11.171430704361063</v>
      </c>
      <c r="E18" s="413">
        <v>99.999999999999986</v>
      </c>
      <c r="F18" s="413">
        <v>99.999999999999986</v>
      </c>
    </row>
    <row r="19" spans="1:6" ht="13.5" customHeight="1">
      <c r="A19" s="124" t="s">
        <v>226</v>
      </c>
      <c r="B19" s="232"/>
      <c r="C19" s="91"/>
      <c r="D19" s="91"/>
      <c r="E19" s="91"/>
      <c r="F19" s="91"/>
    </row>
    <row r="20" spans="1:6" ht="14.25">
      <c r="A20" s="654">
        <v>2024</v>
      </c>
      <c r="B20" s="654"/>
      <c r="C20" s="654"/>
      <c r="D20" s="654"/>
      <c r="E20" s="654"/>
      <c r="F20" s="654"/>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2025</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topLeftCell="A13" zoomScaleNormal="100" workbookViewId="0">
      <selection activeCell="J47" sqref="J47"/>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36" t="s">
        <v>250</v>
      </c>
      <c r="B3" s="636"/>
      <c r="C3" s="636"/>
      <c r="D3" s="636"/>
      <c r="E3" s="636"/>
      <c r="F3" s="636"/>
    </row>
    <row r="4" spans="1:6" ht="15.75">
      <c r="A4" s="633" t="s">
        <v>251</v>
      </c>
      <c r="B4" s="633"/>
      <c r="C4" s="633"/>
      <c r="D4" s="633"/>
      <c r="E4" s="633"/>
      <c r="F4" s="633"/>
    </row>
    <row r="6" spans="1:6">
      <c r="A6" s="103"/>
      <c r="B6" s="102"/>
      <c r="C6" s="151"/>
      <c r="D6" s="103" t="s">
        <v>54</v>
      </c>
      <c r="E6" s="638" t="s">
        <v>13</v>
      </c>
      <c r="F6" s="639"/>
    </row>
    <row r="7" spans="1:6" ht="14.25">
      <c r="A7" s="115" t="s">
        <v>57</v>
      </c>
      <c r="B7" s="644" t="s">
        <v>119</v>
      </c>
      <c r="C7" s="645"/>
      <c r="D7" s="103" t="s">
        <v>15</v>
      </c>
      <c r="E7" s="638" t="s">
        <v>15</v>
      </c>
      <c r="F7" s="639"/>
    </row>
    <row r="8" spans="1:6" ht="15">
      <c r="A8" s="194" t="s">
        <v>37</v>
      </c>
      <c r="B8" s="646" t="s">
        <v>356</v>
      </c>
      <c r="C8" s="647"/>
      <c r="D8" s="105" t="s">
        <v>55</v>
      </c>
      <c r="E8" s="634" t="s">
        <v>19</v>
      </c>
      <c r="F8" s="635"/>
    </row>
    <row r="9" spans="1:6">
      <c r="A9" s="105"/>
      <c r="B9" s="490"/>
      <c r="C9" s="151"/>
      <c r="D9" s="105" t="s">
        <v>20</v>
      </c>
      <c r="E9" s="634" t="s">
        <v>20</v>
      </c>
      <c r="F9" s="635"/>
    </row>
    <row r="10" spans="1:6" ht="19.5" customHeight="1" thickBot="1">
      <c r="A10" s="492" t="s">
        <v>592</v>
      </c>
      <c r="B10" s="83">
        <v>2024</v>
      </c>
      <c r="C10" s="83">
        <v>2025</v>
      </c>
      <c r="D10" s="83" t="s">
        <v>587</v>
      </c>
      <c r="E10" s="83">
        <v>2024</v>
      </c>
      <c r="F10" s="83">
        <v>2025</v>
      </c>
    </row>
    <row r="11" spans="1:6" ht="15.75" thickBot="1">
      <c r="A11" s="630" t="s">
        <v>495</v>
      </c>
      <c r="B11" s="630"/>
      <c r="C11" s="630"/>
      <c r="D11" s="630"/>
      <c r="E11" s="630"/>
      <c r="F11" s="630"/>
    </row>
    <row r="12" spans="1:6" ht="15.75" customHeight="1">
      <c r="A12" s="208" t="s">
        <v>44</v>
      </c>
      <c r="B12" s="165">
        <v>25324.64386</v>
      </c>
      <c r="C12" s="165">
        <v>48917.276270000002</v>
      </c>
      <c r="D12" s="164">
        <v>93.160766802585954</v>
      </c>
      <c r="E12" s="164">
        <v>30.637899160219384</v>
      </c>
      <c r="F12" s="164">
        <v>59.138481576084544</v>
      </c>
    </row>
    <row r="13" spans="1:6" ht="15.75" customHeight="1">
      <c r="A13" s="208" t="s">
        <v>577</v>
      </c>
      <c r="B13" s="165">
        <v>23306.872719999999</v>
      </c>
      <c r="C13" s="165">
        <v>22209.566780000001</v>
      </c>
      <c r="D13" s="164">
        <v>-4.7080788280033037</v>
      </c>
      <c r="E13" s="164">
        <v>28.196788080534454</v>
      </c>
      <c r="F13" s="164">
        <v>26.850228712291496</v>
      </c>
    </row>
    <row r="14" spans="1:6" ht="15.75" customHeight="1">
      <c r="A14" s="208" t="s">
        <v>579</v>
      </c>
      <c r="B14" s="165">
        <v>1081.80701</v>
      </c>
      <c r="C14" s="165">
        <v>3726.94</v>
      </c>
      <c r="D14" s="164">
        <v>244.51061654703091</v>
      </c>
      <c r="E14" s="369">
        <v>1.3087763155299292</v>
      </c>
      <c r="F14" s="369">
        <v>4.5056795744031017</v>
      </c>
    </row>
    <row r="15" spans="1:6" ht="15.75" customHeight="1">
      <c r="A15" s="208" t="s">
        <v>580</v>
      </c>
      <c r="B15" s="165">
        <v>14722.07271</v>
      </c>
      <c r="C15" s="165">
        <v>3092.4838999999997</v>
      </c>
      <c r="D15" s="164">
        <v>-78.994235656101438</v>
      </c>
      <c r="E15" s="369">
        <v>17.810847868657756</v>
      </c>
      <c r="F15" s="369">
        <v>3.7386546449367155</v>
      </c>
    </row>
    <row r="16" spans="1:6" ht="15.75" customHeight="1">
      <c r="A16" s="208" t="s">
        <v>42</v>
      </c>
      <c r="B16" s="165">
        <v>5572.2776599999997</v>
      </c>
      <c r="C16" s="165">
        <v>2349.7017799999999</v>
      </c>
      <c r="D16" s="164">
        <v>-57.832291867523345</v>
      </c>
      <c r="E16" s="369">
        <v>6.7413734220159425</v>
      </c>
      <c r="F16" s="369">
        <v>2.8406691055087037</v>
      </c>
    </row>
    <row r="17" spans="1:6" ht="13.5" customHeight="1">
      <c r="A17" s="169" t="s">
        <v>36</v>
      </c>
      <c r="B17" s="165">
        <v>4200.7695700000004</v>
      </c>
      <c r="C17" s="165">
        <v>1279.41653</v>
      </c>
      <c r="D17" s="164">
        <v>-69.543282280060893</v>
      </c>
      <c r="E17" s="164">
        <v>5.0821150809651767</v>
      </c>
      <c r="F17" s="164">
        <v>1.5467490558942971</v>
      </c>
    </row>
    <row r="18" spans="1:6" ht="13.5" customHeight="1">
      <c r="A18" s="169" t="s">
        <v>578</v>
      </c>
      <c r="B18" s="165">
        <v>8449.4558500000003</v>
      </c>
      <c r="C18" s="165">
        <v>1141.1048600000001</v>
      </c>
      <c r="D18" s="164">
        <v>-86.494930794862952</v>
      </c>
      <c r="E18" s="164">
        <v>10.222200072077371</v>
      </c>
      <c r="F18" s="164">
        <v>1.3795373308811281</v>
      </c>
    </row>
    <row r="19" spans="1:6" ht="13.5" customHeight="1">
      <c r="A19" s="408" t="s">
        <v>10</v>
      </c>
      <c r="B19" s="407">
        <v>82657.899379999988</v>
      </c>
      <c r="C19" s="407">
        <v>82716.490120000017</v>
      </c>
      <c r="D19" s="413">
        <v>7.0883412764555231E-2</v>
      </c>
      <c r="E19" s="413">
        <v>100</v>
      </c>
      <c r="F19" s="413">
        <v>99.999999999999986</v>
      </c>
    </row>
    <row r="20" spans="1:6" ht="14.25">
      <c r="A20" s="204"/>
      <c r="B20" s="447"/>
      <c r="C20" s="447"/>
      <c r="D20" s="448"/>
      <c r="E20" s="448"/>
      <c r="F20" s="448"/>
    </row>
    <row r="21" spans="1:6" ht="15">
      <c r="A21" s="124" t="s">
        <v>225</v>
      </c>
      <c r="B21" s="232"/>
    </row>
    <row r="22" spans="1:6" ht="14.25">
      <c r="A22" s="127">
        <v>2024</v>
      </c>
    </row>
    <row r="25" spans="1:6">
      <c r="A25" s="263"/>
    </row>
    <row r="28" spans="1:6" s="147" customFormat="1">
      <c r="A28" s="304"/>
    </row>
    <row r="37" spans="1:1">
      <c r="A37" s="263"/>
    </row>
    <row r="38" spans="1:1" ht="14.25">
      <c r="A38" s="127">
        <v>2025</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39" sqref="A39"/>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36" t="s">
        <v>370</v>
      </c>
      <c r="B2" s="636"/>
      <c r="C2" s="636"/>
      <c r="D2" s="636"/>
      <c r="E2" s="636"/>
      <c r="F2" s="636"/>
    </row>
    <row r="3" spans="1:6" s="317" customFormat="1" ht="15.75" customHeight="1">
      <c r="A3" s="633" t="s">
        <v>371</v>
      </c>
      <c r="B3" s="633"/>
      <c r="C3" s="633"/>
      <c r="D3" s="633"/>
      <c r="E3" s="633"/>
      <c r="F3" s="633"/>
    </row>
    <row r="5" spans="1:6">
      <c r="A5" s="73"/>
    </row>
    <row r="6" spans="1:6" ht="12" customHeight="1">
      <c r="A6" s="103"/>
      <c r="B6" s="102"/>
      <c r="C6" s="151"/>
      <c r="D6" s="103" t="s">
        <v>54</v>
      </c>
      <c r="E6" s="638" t="s">
        <v>13</v>
      </c>
      <c r="F6" s="639"/>
    </row>
    <row r="7" spans="1:6" ht="12" customHeight="1">
      <c r="A7" s="115" t="s">
        <v>57</v>
      </c>
      <c r="B7" s="638" t="s">
        <v>119</v>
      </c>
      <c r="C7" s="639"/>
      <c r="D7" s="103" t="s">
        <v>15</v>
      </c>
      <c r="E7" s="638" t="s">
        <v>15</v>
      </c>
      <c r="F7" s="639"/>
    </row>
    <row r="8" spans="1:6" ht="12" customHeight="1">
      <c r="A8" s="194" t="s">
        <v>37</v>
      </c>
      <c r="B8" s="634" t="s">
        <v>356</v>
      </c>
      <c r="C8" s="635"/>
      <c r="D8" s="105" t="s">
        <v>55</v>
      </c>
      <c r="E8" s="634" t="s">
        <v>19</v>
      </c>
      <c r="F8" s="635"/>
    </row>
    <row r="9" spans="1:6" ht="12" customHeight="1">
      <c r="A9" s="105"/>
      <c r="B9" s="490"/>
      <c r="C9" s="151"/>
      <c r="D9" s="105" t="s">
        <v>20</v>
      </c>
      <c r="E9" s="634" t="s">
        <v>20</v>
      </c>
      <c r="F9" s="635"/>
    </row>
    <row r="10" spans="1:6" ht="14.25" customHeight="1" thickBot="1">
      <c r="A10" s="492" t="s">
        <v>592</v>
      </c>
      <c r="B10" s="83">
        <v>2024</v>
      </c>
      <c r="C10" s="83">
        <v>2025</v>
      </c>
      <c r="D10" s="83" t="s">
        <v>587</v>
      </c>
      <c r="E10" s="83">
        <v>2024</v>
      </c>
      <c r="F10" s="83">
        <v>2025</v>
      </c>
    </row>
    <row r="11" spans="1:6" ht="15.75" thickBot="1">
      <c r="A11" s="630" t="s">
        <v>498</v>
      </c>
      <c r="B11" s="630"/>
      <c r="C11" s="630"/>
      <c r="D11" s="630"/>
      <c r="E11" s="630"/>
      <c r="F11" s="630"/>
    </row>
    <row r="12" spans="1:6" s="88" customFormat="1" ht="12.75">
      <c r="A12" s="208" t="s">
        <v>42</v>
      </c>
      <c r="B12" s="162">
        <v>122951.25715999999</v>
      </c>
      <c r="C12" s="162">
        <v>109131.46577</v>
      </c>
      <c r="D12" s="360">
        <v>-11.240057002439519</v>
      </c>
      <c r="E12" s="163">
        <v>29.021855134491826</v>
      </c>
      <c r="F12" s="163">
        <v>28.826334617943132</v>
      </c>
    </row>
    <row r="13" spans="1:6" s="88" customFormat="1" ht="12.75">
      <c r="A13" s="208" t="s">
        <v>577</v>
      </c>
      <c r="B13" s="162">
        <v>102460.63453000001</v>
      </c>
      <c r="C13" s="162">
        <v>96822.787280000004</v>
      </c>
      <c r="D13" s="360">
        <v>-5.5024520157048951</v>
      </c>
      <c r="E13" s="163">
        <v>24.185175174322481</v>
      </c>
      <c r="F13" s="163">
        <v>25.575080890579045</v>
      </c>
    </row>
    <row r="14" spans="1:6" s="88" customFormat="1" ht="12.75">
      <c r="A14" s="208" t="s">
        <v>580</v>
      </c>
      <c r="B14" s="162">
        <v>76200.172969999985</v>
      </c>
      <c r="C14" s="162">
        <v>89587.293069999985</v>
      </c>
      <c r="D14" s="360">
        <v>17.568359202111662</v>
      </c>
      <c r="E14" s="163">
        <v>17.986561766348672</v>
      </c>
      <c r="F14" s="163">
        <v>23.663874294461035</v>
      </c>
    </row>
    <row r="15" spans="1:6" s="88" customFormat="1" ht="12.75">
      <c r="A15" s="169" t="s">
        <v>44</v>
      </c>
      <c r="B15" s="165">
        <v>41681.961040000002</v>
      </c>
      <c r="C15" s="165">
        <v>37101.494750000005</v>
      </c>
      <c r="D15" s="360">
        <v>-10.989085387811681</v>
      </c>
      <c r="E15" s="163">
        <v>9.8387593829171731</v>
      </c>
      <c r="F15" s="163">
        <v>9.8001075578274115</v>
      </c>
    </row>
    <row r="16" spans="1:6" s="88" customFormat="1" ht="12.75">
      <c r="A16" s="280" t="s">
        <v>578</v>
      </c>
      <c r="B16" s="162">
        <v>20304.765299999999</v>
      </c>
      <c r="C16" s="162">
        <v>24029.228159999999</v>
      </c>
      <c r="D16" s="360">
        <v>18.342801824948939</v>
      </c>
      <c r="E16" s="163">
        <v>4.7928095302808238</v>
      </c>
      <c r="F16" s="163">
        <v>6.3471572260461349</v>
      </c>
    </row>
    <row r="17" spans="1:6" s="88" customFormat="1" ht="12.75">
      <c r="A17" s="208" t="s">
        <v>40</v>
      </c>
      <c r="B17" s="162">
        <v>44759.606309999996</v>
      </c>
      <c r="C17" s="162">
        <v>16372.9863</v>
      </c>
      <c r="D17" s="360">
        <v>-63.420173567652625</v>
      </c>
      <c r="E17" s="163">
        <v>10.565217796148852</v>
      </c>
      <c r="F17" s="163">
        <v>4.3248129991537514</v>
      </c>
    </row>
    <row r="18" spans="1:6" s="88" customFormat="1" ht="12.75">
      <c r="A18" s="157" t="s">
        <v>579</v>
      </c>
      <c r="B18" s="162">
        <v>7779.1720599999999</v>
      </c>
      <c r="C18" s="162">
        <v>3243.3865699999997</v>
      </c>
      <c r="D18" s="360">
        <v>-58.306789655967584</v>
      </c>
      <c r="E18" s="163">
        <v>1.8362236369637974</v>
      </c>
      <c r="F18" s="163">
        <v>0.8567185082917157</v>
      </c>
    </row>
    <row r="19" spans="1:6" s="88" customFormat="1" ht="12.75">
      <c r="A19" s="328" t="s">
        <v>36</v>
      </c>
      <c r="B19" s="162">
        <v>7513.0090999999993</v>
      </c>
      <c r="C19" s="162">
        <v>2293.8841699999998</v>
      </c>
      <c r="D19" s="360">
        <v>-69.467837194553653</v>
      </c>
      <c r="E19" s="163">
        <v>1.7733975785263847</v>
      </c>
      <c r="F19" s="163">
        <v>0.60591390569776582</v>
      </c>
    </row>
    <row r="20" spans="1:6" ht="14.25">
      <c r="A20" s="408" t="s">
        <v>10</v>
      </c>
      <c r="B20" s="407">
        <v>423650.57846999995</v>
      </c>
      <c r="C20" s="407">
        <v>378582.52607000002</v>
      </c>
      <c r="D20" s="413">
        <v>-10.638024516043787</v>
      </c>
      <c r="E20" s="413">
        <v>100.00000000000001</v>
      </c>
      <c r="F20" s="413">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2024</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2025</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4" t="s">
        <v>64</v>
      </c>
      <c r="B1" s="624"/>
      <c r="D1" s="622"/>
      <c r="E1" s="622"/>
    </row>
    <row r="2" spans="1:5" ht="42.75" customHeight="1">
      <c r="A2" s="619" t="s">
        <v>109</v>
      </c>
      <c r="B2" s="619"/>
      <c r="D2" s="620"/>
      <c r="E2" s="620"/>
    </row>
    <row r="3" spans="1:5" ht="28.5" customHeight="1">
      <c r="A3" s="619" t="s">
        <v>445</v>
      </c>
      <c r="B3" s="619"/>
      <c r="D3" s="620"/>
      <c r="E3" s="620"/>
    </row>
    <row r="4" spans="1:5" ht="16.5" customHeight="1">
      <c r="A4" s="623" t="s">
        <v>432</v>
      </c>
      <c r="B4" s="623"/>
      <c r="D4" s="622"/>
      <c r="E4" s="622"/>
    </row>
    <row r="5" spans="1:5" ht="123.75" customHeight="1">
      <c r="A5" s="621" t="s">
        <v>433</v>
      </c>
      <c r="B5" s="621"/>
      <c r="D5" s="620"/>
      <c r="E5" s="620"/>
    </row>
    <row r="6" spans="1:5" ht="4.5" customHeight="1">
      <c r="A6" s="335"/>
      <c r="B6" s="335"/>
      <c r="D6" s="31"/>
      <c r="E6" s="31"/>
    </row>
    <row r="7" spans="1:5" ht="14.25" customHeight="1">
      <c r="A7" s="623" t="s">
        <v>105</v>
      </c>
      <c r="B7" s="623"/>
      <c r="D7" s="622"/>
      <c r="E7" s="622"/>
    </row>
    <row r="8" spans="1:5" ht="15.75" customHeight="1">
      <c r="A8" s="619" t="s">
        <v>110</v>
      </c>
      <c r="B8" s="619"/>
      <c r="D8" s="620"/>
      <c r="E8" s="620"/>
    </row>
    <row r="9" spans="1:5" ht="2.25" customHeight="1">
      <c r="A9" s="335"/>
      <c r="B9" s="335"/>
      <c r="D9" s="32"/>
      <c r="E9" s="32"/>
    </row>
    <row r="10" spans="1:5" ht="14.25" customHeight="1">
      <c r="A10" s="623" t="s">
        <v>65</v>
      </c>
      <c r="B10" s="623"/>
      <c r="D10" s="622"/>
      <c r="E10" s="622"/>
    </row>
    <row r="11" spans="1:5" ht="11.25" customHeight="1">
      <c r="A11" s="619" t="s">
        <v>66</v>
      </c>
      <c r="B11" s="619"/>
      <c r="D11" s="620"/>
      <c r="E11" s="620"/>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3" t="s">
        <v>0</v>
      </c>
      <c r="B18" s="623"/>
    </row>
    <row r="19" spans="1:2" ht="44.25" customHeight="1">
      <c r="A19" s="619" t="s">
        <v>47</v>
      </c>
      <c r="B19" s="619"/>
    </row>
    <row r="20" spans="1:2" ht="27" customHeight="1">
      <c r="A20" s="619" t="s">
        <v>444</v>
      </c>
      <c r="B20" s="619"/>
    </row>
    <row r="21" spans="1:2" ht="15.75">
      <c r="A21" s="623" t="s">
        <v>7</v>
      </c>
      <c r="B21" s="623"/>
    </row>
    <row r="22" spans="1:2" ht="120" customHeight="1">
      <c r="A22" s="619" t="s">
        <v>434</v>
      </c>
      <c r="B22" s="619"/>
    </row>
    <row r="23" spans="1:2" ht="3" customHeight="1">
      <c r="A23" s="623" t="s">
        <v>6</v>
      </c>
      <c r="B23" s="623"/>
    </row>
    <row r="24" spans="1:2">
      <c r="A24" s="619" t="s">
        <v>111</v>
      </c>
      <c r="B24" s="619"/>
    </row>
    <row r="25" spans="1:2" ht="15" customHeight="1">
      <c r="A25" s="623" t="s">
        <v>1</v>
      </c>
      <c r="B25" s="623"/>
    </row>
    <row r="26" spans="1:2" ht="3" customHeight="1">
      <c r="A26" s="619" t="s">
        <v>2</v>
      </c>
      <c r="B26" s="619"/>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8"/>
  <sheetViews>
    <sheetView topLeftCell="A11" zoomScaleNormal="100" workbookViewId="0">
      <selection activeCell="J32" sqref="J32"/>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36" t="s">
        <v>372</v>
      </c>
      <c r="B2" s="636"/>
      <c r="C2" s="636"/>
      <c r="D2" s="636"/>
      <c r="E2" s="636"/>
      <c r="F2" s="636"/>
    </row>
    <row r="3" spans="1:6" ht="15.75">
      <c r="A3" s="633" t="s">
        <v>373</v>
      </c>
      <c r="B3" s="633"/>
      <c r="C3" s="633"/>
      <c r="D3" s="633"/>
      <c r="E3" s="633"/>
      <c r="F3" s="633"/>
    </row>
    <row r="5" spans="1:6">
      <c r="A5" s="103"/>
      <c r="B5" s="102"/>
      <c r="C5" s="151"/>
      <c r="D5" s="103" t="s">
        <v>54</v>
      </c>
      <c r="E5" s="638" t="s">
        <v>13</v>
      </c>
      <c r="F5" s="639"/>
    </row>
    <row r="6" spans="1:6" ht="14.25">
      <c r="A6" s="115" t="s">
        <v>57</v>
      </c>
      <c r="B6" s="644" t="s">
        <v>119</v>
      </c>
      <c r="C6" s="645"/>
      <c r="D6" s="103" t="s">
        <v>15</v>
      </c>
      <c r="E6" s="638" t="s">
        <v>15</v>
      </c>
      <c r="F6" s="639"/>
    </row>
    <row r="7" spans="1:6" ht="15">
      <c r="A7" s="194" t="s">
        <v>37</v>
      </c>
      <c r="B7" s="646" t="s">
        <v>356</v>
      </c>
      <c r="C7" s="647"/>
      <c r="D7" s="105" t="s">
        <v>55</v>
      </c>
      <c r="E7" s="634" t="s">
        <v>19</v>
      </c>
      <c r="F7" s="635"/>
    </row>
    <row r="8" spans="1:6">
      <c r="A8" s="105"/>
      <c r="B8" s="102"/>
      <c r="C8" s="151"/>
      <c r="D8" s="105" t="s">
        <v>20</v>
      </c>
      <c r="E8" s="634" t="s">
        <v>20</v>
      </c>
      <c r="F8" s="635"/>
    </row>
    <row r="9" spans="1:6" ht="18" customHeight="1" thickBot="1">
      <c r="A9" s="492" t="s">
        <v>592</v>
      </c>
      <c r="B9" s="83">
        <v>2024</v>
      </c>
      <c r="C9" s="83">
        <v>2025</v>
      </c>
      <c r="D9" s="83" t="s">
        <v>587</v>
      </c>
      <c r="E9" s="83">
        <v>2024</v>
      </c>
      <c r="F9" s="83">
        <v>2025</v>
      </c>
    </row>
    <row r="10" spans="1:6" ht="15.75" thickBot="1">
      <c r="A10" s="630" t="s">
        <v>482</v>
      </c>
      <c r="B10" s="630"/>
      <c r="C10" s="630"/>
      <c r="D10" s="630"/>
      <c r="E10" s="630"/>
      <c r="F10" s="630"/>
    </row>
    <row r="11" spans="1:6">
      <c r="A11" s="349" t="s">
        <v>577</v>
      </c>
      <c r="B11" s="162">
        <v>46973.837749999999</v>
      </c>
      <c r="C11" s="162">
        <v>13189.179529999999</v>
      </c>
      <c r="D11" s="164">
        <v>-71.922286613679972</v>
      </c>
      <c r="E11" s="345">
        <v>22.639732995904634</v>
      </c>
      <c r="F11" s="345">
        <v>39.749772934509622</v>
      </c>
    </row>
    <row r="12" spans="1:6">
      <c r="A12" s="349" t="s">
        <v>579</v>
      </c>
      <c r="B12" s="162">
        <v>691.68399999999997</v>
      </c>
      <c r="C12" s="162">
        <v>7279.9</v>
      </c>
      <c r="D12" s="345">
        <v>952.48928701545788</v>
      </c>
      <c r="E12" s="345">
        <v>0.33336729182914798</v>
      </c>
      <c r="F12" s="345">
        <v>21.940286075242817</v>
      </c>
    </row>
    <row r="13" spans="1:6">
      <c r="A13" s="349" t="s">
        <v>42</v>
      </c>
      <c r="B13" s="165">
        <v>123476.868</v>
      </c>
      <c r="C13" s="165">
        <v>5923.6360000000004</v>
      </c>
      <c r="D13" s="164">
        <v>-95.202635039301455</v>
      </c>
      <c r="E13" s="345">
        <v>59.511495261861178</v>
      </c>
      <c r="F13" s="345">
        <v>17.852754632015149</v>
      </c>
    </row>
    <row r="14" spans="1:6">
      <c r="A14" s="350" t="s">
        <v>44</v>
      </c>
      <c r="B14" s="162">
        <v>15534.44109</v>
      </c>
      <c r="C14" s="162">
        <v>5685.5462900000002</v>
      </c>
      <c r="D14" s="164">
        <v>-63.400380760013554</v>
      </c>
      <c r="E14" s="345">
        <v>7.4870526949484706</v>
      </c>
      <c r="F14" s="345">
        <v>17.135195826403589</v>
      </c>
    </row>
    <row r="15" spans="1:6" ht="25.5">
      <c r="A15" s="349" t="s">
        <v>580</v>
      </c>
      <c r="B15" s="162">
        <v>20695.742620000001</v>
      </c>
      <c r="C15" s="162">
        <v>1000.39658</v>
      </c>
      <c r="D15" s="164">
        <v>-95.166172104241227</v>
      </c>
      <c r="E15" s="345">
        <v>9.9746179897503442</v>
      </c>
      <c r="F15" s="345">
        <v>3.0150121779000449</v>
      </c>
    </row>
    <row r="16" spans="1:6" ht="12.75" customHeight="1">
      <c r="A16" s="610" t="s">
        <v>578</v>
      </c>
      <c r="B16" s="162">
        <v>51.488999999999997</v>
      </c>
      <c r="C16" s="162">
        <v>101.857</v>
      </c>
      <c r="D16" s="164">
        <v>97.822835945541769</v>
      </c>
      <c r="E16" s="345">
        <v>2.4815881947523731E-2</v>
      </c>
      <c r="F16" s="345">
        <v>0.30697835392876383</v>
      </c>
    </row>
    <row r="17" spans="1:6" ht="16.5" customHeight="1">
      <c r="A17" s="350" t="s">
        <v>40</v>
      </c>
      <c r="B17" s="162">
        <v>60</v>
      </c>
      <c r="C17" s="162">
        <v>0</v>
      </c>
      <c r="D17" s="164">
        <v>-100</v>
      </c>
      <c r="E17" s="345">
        <v>2.891788375869455E-2</v>
      </c>
      <c r="F17" s="345">
        <v>0</v>
      </c>
    </row>
    <row r="18" spans="1:6" ht="14.25">
      <c r="A18" s="408" t="s">
        <v>10</v>
      </c>
      <c r="B18" s="407">
        <v>207484.06246000002</v>
      </c>
      <c r="C18" s="407">
        <v>33180.515400000004</v>
      </c>
      <c r="D18" s="413">
        <v>-84.008161876820424</v>
      </c>
      <c r="E18" s="413">
        <v>99.999999999999986</v>
      </c>
      <c r="F18" s="413">
        <v>100</v>
      </c>
    </row>
    <row r="19" spans="1:6">
      <c r="A19" s="607"/>
      <c r="B19" s="607"/>
      <c r="C19" s="607"/>
      <c r="D19" s="607"/>
      <c r="E19" s="607"/>
      <c r="F19" s="607"/>
    </row>
    <row r="20" spans="1:6" ht="15" customHeight="1">
      <c r="A20" s="124" t="s">
        <v>228</v>
      </c>
    </row>
    <row r="21" spans="1:6" ht="14.25">
      <c r="A21" s="127">
        <v>2024</v>
      </c>
    </row>
    <row r="23" spans="1:6">
      <c r="A23" s="263"/>
    </row>
    <row r="28" spans="1:6" s="147" customFormat="1" ht="14.25">
      <c r="A28" s="298"/>
    </row>
    <row r="36" spans="1:1" ht="14.25">
      <c r="A36" s="127"/>
    </row>
    <row r="37" spans="1:1" ht="14.25">
      <c r="A37" s="127">
        <v>2025</v>
      </c>
    </row>
    <row r="38" spans="1:1" ht="14.25">
      <c r="A38" s="127"/>
    </row>
  </sheetData>
  <sortState xmlns:xlrd2="http://schemas.microsoft.com/office/spreadsheetml/2017/richdata2" ref="A11:F17">
    <sortCondition descending="1" ref="C11:C17"/>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topLeftCell="A2" zoomScaleNormal="100" workbookViewId="0">
      <selection activeCell="A41" sqref="A41"/>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36" t="s">
        <v>252</v>
      </c>
      <c r="B2" s="636"/>
      <c r="C2" s="636"/>
      <c r="D2" s="636"/>
      <c r="E2" s="636"/>
      <c r="F2" s="636"/>
    </row>
    <row r="3" spans="1:6" s="317" customFormat="1" ht="15.75" customHeight="1">
      <c r="A3" s="633" t="s">
        <v>253</v>
      </c>
      <c r="B3" s="633"/>
      <c r="C3" s="633"/>
      <c r="D3" s="633"/>
      <c r="E3" s="633"/>
      <c r="F3" s="633"/>
    </row>
    <row r="6" spans="1:6" ht="12" customHeight="1">
      <c r="A6" s="103"/>
      <c r="B6" s="102"/>
      <c r="C6" s="151"/>
      <c r="D6" s="103" t="s">
        <v>54</v>
      </c>
      <c r="E6" s="638" t="s">
        <v>13</v>
      </c>
      <c r="F6" s="639"/>
    </row>
    <row r="7" spans="1:6" ht="12" customHeight="1">
      <c r="A7" s="115" t="s">
        <v>57</v>
      </c>
      <c r="B7" s="644" t="s">
        <v>119</v>
      </c>
      <c r="C7" s="645"/>
      <c r="D7" s="103" t="s">
        <v>15</v>
      </c>
      <c r="E7" s="638" t="s">
        <v>15</v>
      </c>
      <c r="F7" s="639"/>
    </row>
    <row r="8" spans="1:6" ht="12" customHeight="1">
      <c r="A8" s="194" t="s">
        <v>37</v>
      </c>
      <c r="B8" s="646" t="s">
        <v>356</v>
      </c>
      <c r="C8" s="647"/>
      <c r="D8" s="105" t="s">
        <v>55</v>
      </c>
      <c r="E8" s="634" t="s">
        <v>19</v>
      </c>
      <c r="F8" s="635"/>
    </row>
    <row r="9" spans="1:6" ht="12" customHeight="1">
      <c r="A9" s="105"/>
      <c r="B9" s="490"/>
      <c r="C9" s="151"/>
      <c r="D9" s="105" t="s">
        <v>20</v>
      </c>
      <c r="E9" s="634" t="s">
        <v>20</v>
      </c>
      <c r="F9" s="635"/>
    </row>
    <row r="10" spans="1:6" ht="18.75" customHeight="1" thickBot="1">
      <c r="A10" s="492" t="s">
        <v>592</v>
      </c>
      <c r="B10" s="83">
        <v>2024</v>
      </c>
      <c r="C10" s="83">
        <v>2025</v>
      </c>
      <c r="D10" s="83" t="s">
        <v>587</v>
      </c>
      <c r="E10" s="83">
        <v>2024</v>
      </c>
      <c r="F10" s="83">
        <v>2025</v>
      </c>
    </row>
    <row r="11" spans="1:6" ht="15.75" thickBot="1">
      <c r="A11" s="630" t="s">
        <v>485</v>
      </c>
      <c r="B11" s="630"/>
      <c r="C11" s="630"/>
      <c r="D11" s="630"/>
      <c r="E11" s="630"/>
      <c r="F11" s="630"/>
    </row>
    <row r="12" spans="1:6" ht="12.75">
      <c r="A12" s="169" t="s">
        <v>577</v>
      </c>
      <c r="B12" s="162">
        <v>149713.30458000003</v>
      </c>
      <c r="C12" s="162">
        <v>134308.96006000001</v>
      </c>
      <c r="D12" s="163">
        <v>-10.289228845235076</v>
      </c>
      <c r="E12" s="343">
        <v>55.903313504730789</v>
      </c>
      <c r="F12" s="163">
        <v>51.202486982582506</v>
      </c>
    </row>
    <row r="13" spans="1:6" ht="12.75">
      <c r="A13" s="208" t="s">
        <v>42</v>
      </c>
      <c r="B13" s="162">
        <v>65800.273979999998</v>
      </c>
      <c r="C13" s="162">
        <v>69615.052630000006</v>
      </c>
      <c r="D13" s="163">
        <v>5.7975118023969152</v>
      </c>
      <c r="E13" s="343">
        <v>24.56998297726787</v>
      </c>
      <c r="F13" s="163">
        <v>26.539285424345582</v>
      </c>
    </row>
    <row r="14" spans="1:6" ht="12.75">
      <c r="A14" s="208" t="s">
        <v>578</v>
      </c>
      <c r="B14" s="162">
        <v>26851.02304</v>
      </c>
      <c r="C14" s="162">
        <v>29936.57876</v>
      </c>
      <c r="D14" s="163">
        <v>11.491389789519179</v>
      </c>
      <c r="E14" s="343">
        <v>10.026237568791158</v>
      </c>
      <c r="F14" s="163">
        <v>11.412695650217186</v>
      </c>
    </row>
    <row r="15" spans="1:6" ht="12.75">
      <c r="A15" s="208" t="s">
        <v>44</v>
      </c>
      <c r="B15" s="162">
        <v>14103.028850000001</v>
      </c>
      <c r="C15" s="162">
        <v>15976.496229999999</v>
      </c>
      <c r="D15" s="163">
        <v>13.284149099645347</v>
      </c>
      <c r="E15" s="343">
        <v>5.2661054098002653</v>
      </c>
      <c r="F15" s="163">
        <v>6.0907056377952076</v>
      </c>
    </row>
    <row r="16" spans="1:6" ht="12.75">
      <c r="A16" s="208" t="s">
        <v>580</v>
      </c>
      <c r="B16" s="162">
        <v>7098.3409899999997</v>
      </c>
      <c r="C16" s="162">
        <v>8202.5417399999988</v>
      </c>
      <c r="D16" s="163">
        <v>15.555758050445512</v>
      </c>
      <c r="E16" s="343">
        <v>2.6505378586136814</v>
      </c>
      <c r="F16" s="163">
        <v>3.1270477895057538</v>
      </c>
    </row>
    <row r="17" spans="1:6" ht="12.75">
      <c r="A17" s="169" t="s">
        <v>40</v>
      </c>
      <c r="B17" s="162">
        <v>1935.96369</v>
      </c>
      <c r="C17" s="162">
        <v>2877.5663699999996</v>
      </c>
      <c r="D17" s="163">
        <v>48.637414268859523</v>
      </c>
      <c r="E17" s="343">
        <v>0.72289356914177227</v>
      </c>
      <c r="F17" s="163">
        <v>1.0970121020639385</v>
      </c>
    </row>
    <row r="18" spans="1:6" ht="12.75">
      <c r="A18" s="280" t="s">
        <v>36</v>
      </c>
      <c r="B18" s="162">
        <v>1843.2832100000001</v>
      </c>
      <c r="C18" s="162">
        <v>1024.5926199999999</v>
      </c>
      <c r="D18" s="163">
        <v>-44.414802107376659</v>
      </c>
      <c r="E18" s="343">
        <v>0.68828645159972135</v>
      </c>
      <c r="F18" s="163">
        <v>0.39060454540459416</v>
      </c>
    </row>
    <row r="19" spans="1:6" ht="12.75">
      <c r="A19" s="328" t="s">
        <v>579</v>
      </c>
      <c r="B19" s="329">
        <v>462.35010999999997</v>
      </c>
      <c r="C19" s="329">
        <v>367.65782000000002</v>
      </c>
      <c r="D19" s="342">
        <v>-20.480646149300142</v>
      </c>
      <c r="E19" s="426">
        <v>0.17264266005474049</v>
      </c>
      <c r="F19" s="342">
        <v>0.14016186808523387</v>
      </c>
    </row>
    <row r="20" spans="1:6" ht="14.25">
      <c r="A20" s="408" t="s">
        <v>10</v>
      </c>
      <c r="B20" s="407">
        <v>267807.56845000002</v>
      </c>
      <c r="C20" s="407">
        <v>262309.44623</v>
      </c>
      <c r="D20" s="413">
        <v>-2.0530122624322078</v>
      </c>
      <c r="E20" s="413">
        <v>100</v>
      </c>
      <c r="F20" s="413">
        <v>99.999999999999986</v>
      </c>
    </row>
    <row r="21" spans="1:6" ht="12" customHeight="1">
      <c r="A21" s="204"/>
      <c r="B21" s="197"/>
      <c r="C21" s="197"/>
      <c r="D21" s="139"/>
      <c r="E21" s="140"/>
      <c r="F21" s="140"/>
    </row>
    <row r="22" spans="1:6" ht="12.75">
      <c r="A22" s="124" t="s">
        <v>207</v>
      </c>
      <c r="C22" s="91"/>
      <c r="D22" s="233"/>
      <c r="E22" s="233"/>
      <c r="F22" s="233"/>
    </row>
    <row r="23" spans="1:6" ht="15">
      <c r="A23" s="127">
        <v>2024</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A38" sqref="A38"/>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36" t="s">
        <v>254</v>
      </c>
      <c r="B2" s="636"/>
      <c r="C2" s="636"/>
      <c r="D2" s="636"/>
      <c r="E2" s="636"/>
      <c r="F2" s="636"/>
    </row>
    <row r="3" spans="1:6" ht="15.75">
      <c r="A3" s="633" t="s">
        <v>188</v>
      </c>
      <c r="B3" s="633"/>
      <c r="C3" s="633"/>
      <c r="D3" s="633"/>
      <c r="E3" s="633"/>
      <c r="F3" s="633"/>
    </row>
    <row r="6" spans="1:6">
      <c r="A6" s="103"/>
      <c r="B6" s="102"/>
      <c r="C6" s="151"/>
      <c r="D6" s="103" t="s">
        <v>54</v>
      </c>
      <c r="E6" s="638" t="s">
        <v>13</v>
      </c>
      <c r="F6" s="639"/>
    </row>
    <row r="7" spans="1:6" ht="14.25">
      <c r="A7" s="115" t="s">
        <v>57</v>
      </c>
      <c r="B7" s="644" t="s">
        <v>119</v>
      </c>
      <c r="C7" s="645"/>
      <c r="D7" s="103" t="s">
        <v>15</v>
      </c>
      <c r="E7" s="638" t="s">
        <v>15</v>
      </c>
      <c r="F7" s="639"/>
    </row>
    <row r="8" spans="1:6" ht="15">
      <c r="A8" s="194" t="s">
        <v>37</v>
      </c>
      <c r="B8" s="646" t="s">
        <v>356</v>
      </c>
      <c r="C8" s="647"/>
      <c r="D8" s="105" t="s">
        <v>55</v>
      </c>
      <c r="E8" s="634" t="s">
        <v>19</v>
      </c>
      <c r="F8" s="635"/>
    </row>
    <row r="9" spans="1:6">
      <c r="A9" s="105"/>
      <c r="B9" s="490"/>
      <c r="C9" s="151"/>
      <c r="D9" s="105" t="s">
        <v>20</v>
      </c>
      <c r="E9" s="634" t="s">
        <v>20</v>
      </c>
      <c r="F9" s="635"/>
    </row>
    <row r="10" spans="1:6" ht="18.75" customHeight="1" thickBot="1">
      <c r="A10" s="492" t="s">
        <v>592</v>
      </c>
      <c r="B10" s="83">
        <v>2024</v>
      </c>
      <c r="C10" s="83">
        <v>2025</v>
      </c>
      <c r="D10" s="83" t="s">
        <v>587</v>
      </c>
      <c r="E10" s="83">
        <v>2024</v>
      </c>
      <c r="F10" s="83">
        <v>2025</v>
      </c>
    </row>
    <row r="11" spans="1:6" ht="15.75" thickBot="1">
      <c r="A11" s="630" t="s">
        <v>495</v>
      </c>
      <c r="B11" s="630"/>
      <c r="C11" s="630"/>
      <c r="D11" s="630"/>
      <c r="E11" s="630"/>
      <c r="F11" s="630"/>
    </row>
    <row r="12" spans="1:6" ht="12.75" customHeight="1">
      <c r="A12" s="169" t="s">
        <v>577</v>
      </c>
      <c r="B12" s="162">
        <v>43804.246869999995</v>
      </c>
      <c r="C12" s="162">
        <v>55262.226069999997</v>
      </c>
      <c r="D12" s="163">
        <v>26.157233644501197</v>
      </c>
      <c r="E12" s="345">
        <v>43.847945460588754</v>
      </c>
      <c r="F12" s="345">
        <v>52.903997136880541</v>
      </c>
    </row>
    <row r="13" spans="1:6" ht="12.75" customHeight="1">
      <c r="A13" s="208" t="s">
        <v>42</v>
      </c>
      <c r="B13" s="162">
        <v>24912.046999999999</v>
      </c>
      <c r="C13" s="162">
        <v>24228.214</v>
      </c>
      <c r="D13" s="163">
        <v>-2.7449892014092536</v>
      </c>
      <c r="E13" s="345">
        <v>24.936898958893657</v>
      </c>
      <c r="F13" s="345">
        <v>23.194312919355205</v>
      </c>
    </row>
    <row r="14" spans="1:6" ht="12.75" customHeight="1">
      <c r="A14" s="169" t="s">
        <v>578</v>
      </c>
      <c r="B14" s="162">
        <v>17302.079109999999</v>
      </c>
      <c r="C14" s="162">
        <v>15089.87457</v>
      </c>
      <c r="D14" s="163">
        <v>-12.785772888539281</v>
      </c>
      <c r="E14" s="163">
        <v>17.319339456322265</v>
      </c>
      <c r="F14" s="163">
        <v>14.445937809959933</v>
      </c>
    </row>
    <row r="15" spans="1:6" ht="12.75" customHeight="1">
      <c r="A15" s="169" t="s">
        <v>44</v>
      </c>
      <c r="B15" s="162">
        <v>6272.3609200000001</v>
      </c>
      <c r="C15" s="162">
        <v>4074.4472700000001</v>
      </c>
      <c r="D15" s="163">
        <v>-35.041249667118969</v>
      </c>
      <c r="E15" s="163">
        <v>6.2786181519227737</v>
      </c>
      <c r="F15" s="163">
        <v>3.900576615089852</v>
      </c>
    </row>
    <row r="16" spans="1:6" ht="12.75" customHeight="1">
      <c r="A16" s="169" t="s">
        <v>580</v>
      </c>
      <c r="B16" s="162">
        <v>7449.29324</v>
      </c>
      <c r="C16" s="162">
        <v>2967.9048399999997</v>
      </c>
      <c r="D16" s="163">
        <v>-60.158571499596377</v>
      </c>
      <c r="E16" s="163">
        <v>7.456724565470255</v>
      </c>
      <c r="F16" s="163">
        <v>2.8412541499686621</v>
      </c>
    </row>
    <row r="17" spans="1:6" ht="12.75" customHeight="1">
      <c r="A17" s="208" t="s">
        <v>36</v>
      </c>
      <c r="B17" s="162">
        <v>103.03748</v>
      </c>
      <c r="C17" s="162">
        <v>2087.5902900000001</v>
      </c>
      <c r="D17" s="163">
        <v>1926.0494433675981</v>
      </c>
      <c r="E17" s="163">
        <v>0.10314026895256846</v>
      </c>
      <c r="F17" s="163">
        <v>1.9985056444386484</v>
      </c>
    </row>
    <row r="18" spans="1:6" ht="12.75" customHeight="1">
      <c r="A18" s="208" t="s">
        <v>40</v>
      </c>
      <c r="B18" s="162">
        <v>57.276000000000003</v>
      </c>
      <c r="C18" s="162">
        <v>457.14792999999997</v>
      </c>
      <c r="D18" s="163">
        <v>698.14918988756187</v>
      </c>
      <c r="E18" s="545">
        <v>5.7333137849715575E-2</v>
      </c>
      <c r="F18" s="345">
        <v>0.43763985817755652</v>
      </c>
    </row>
    <row r="19" spans="1:6" ht="12.75" customHeight="1">
      <c r="A19" s="328" t="s">
        <v>579</v>
      </c>
      <c r="B19" s="329">
        <v>0</v>
      </c>
      <c r="C19" s="329">
        <v>290.15790000000004</v>
      </c>
      <c r="D19" s="345">
        <v>0</v>
      </c>
      <c r="E19" s="476">
        <v>0</v>
      </c>
      <c r="F19" s="476">
        <v>0.27777586612958666</v>
      </c>
    </row>
    <row r="20" spans="1:6" ht="14.25" customHeight="1">
      <c r="A20" s="379" t="s">
        <v>10</v>
      </c>
      <c r="B20" s="407">
        <v>99900.340620000003</v>
      </c>
      <c r="C20" s="407">
        <v>104457.56287000001</v>
      </c>
      <c r="D20" s="413">
        <v>4.5617684801843916</v>
      </c>
      <c r="E20" s="413">
        <v>99.999999999999986</v>
      </c>
      <c r="F20" s="413">
        <v>99.999999999999986</v>
      </c>
    </row>
    <row r="21" spans="1:6" ht="11.25" customHeight="1">
      <c r="A21" s="93"/>
      <c r="B21" s="197"/>
      <c r="C21" s="197"/>
      <c r="D21" s="139"/>
      <c r="E21" s="140"/>
      <c r="F21" s="140"/>
    </row>
    <row r="22" spans="1:6" ht="13.5">
      <c r="A22" s="124" t="s">
        <v>218</v>
      </c>
    </row>
    <row r="23" spans="1:6" ht="14.25">
      <c r="A23" s="127">
        <v>2024</v>
      </c>
    </row>
    <row r="24" spans="1:6">
      <c r="A24" s="263"/>
    </row>
    <row r="25" spans="1:6" ht="3.75" customHeight="1"/>
    <row r="28" spans="1:6" ht="13.5" customHeight="1"/>
    <row r="29" spans="1:6">
      <c r="A29" s="274"/>
    </row>
    <row r="38" spans="1:1" ht="14.25">
      <c r="A38" s="127">
        <v>2025</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6" zoomScaleNormal="100" workbookViewId="0">
      <selection activeCell="A38" sqref="A38:F38"/>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36" t="s">
        <v>380</v>
      </c>
      <c r="B2" s="636"/>
      <c r="C2" s="636"/>
      <c r="D2" s="636"/>
      <c r="E2" s="636"/>
      <c r="F2" s="636"/>
    </row>
    <row r="3" spans="1:6" s="317" customFormat="1" ht="14.25" customHeight="1">
      <c r="A3" s="633" t="s">
        <v>381</v>
      </c>
      <c r="B3" s="633"/>
      <c r="C3" s="633"/>
      <c r="D3" s="633"/>
      <c r="E3" s="633"/>
      <c r="F3" s="633"/>
    </row>
    <row r="4" spans="1:6" ht="27" customHeight="1">
      <c r="A4" s="73"/>
    </row>
    <row r="5" spans="1:6" ht="12.75" customHeight="1">
      <c r="A5" s="103"/>
      <c r="B5" s="102"/>
      <c r="C5" s="151"/>
      <c r="D5" s="103" t="s">
        <v>54</v>
      </c>
      <c r="E5" s="638" t="s">
        <v>13</v>
      </c>
      <c r="F5" s="639"/>
    </row>
    <row r="6" spans="1:6" ht="12.75" customHeight="1">
      <c r="A6" s="115" t="s">
        <v>57</v>
      </c>
      <c r="B6" s="644" t="s">
        <v>119</v>
      </c>
      <c r="C6" s="645"/>
      <c r="D6" s="103" t="s">
        <v>15</v>
      </c>
      <c r="E6" s="638" t="s">
        <v>15</v>
      </c>
      <c r="F6" s="639"/>
    </row>
    <row r="7" spans="1:6" ht="12.75" customHeight="1">
      <c r="A7" s="194" t="s">
        <v>37</v>
      </c>
      <c r="B7" s="646" t="s">
        <v>356</v>
      </c>
      <c r="C7" s="647"/>
      <c r="D7" s="105" t="s">
        <v>55</v>
      </c>
      <c r="E7" s="634" t="s">
        <v>19</v>
      </c>
      <c r="F7" s="635"/>
    </row>
    <row r="8" spans="1:6" ht="12.75" customHeight="1">
      <c r="A8" s="105"/>
      <c r="B8" s="102"/>
      <c r="C8" s="151"/>
      <c r="D8" s="105" t="s">
        <v>20</v>
      </c>
      <c r="E8" s="634" t="s">
        <v>20</v>
      </c>
      <c r="F8" s="635"/>
    </row>
    <row r="9" spans="1:6" ht="27" customHeight="1" thickBot="1">
      <c r="A9" s="492" t="s">
        <v>592</v>
      </c>
      <c r="B9" s="83">
        <v>2024</v>
      </c>
      <c r="C9" s="83">
        <v>2025</v>
      </c>
      <c r="D9" s="83" t="s">
        <v>587</v>
      </c>
      <c r="E9" s="83">
        <v>2024</v>
      </c>
      <c r="F9" s="83">
        <v>2025</v>
      </c>
    </row>
    <row r="10" spans="1:6" ht="15.75" customHeight="1" thickBot="1">
      <c r="A10" s="630" t="s">
        <v>485</v>
      </c>
      <c r="B10" s="630"/>
      <c r="C10" s="630"/>
      <c r="D10" s="630"/>
      <c r="E10" s="630"/>
      <c r="F10" s="630"/>
    </row>
    <row r="11" spans="1:6" ht="12.75" customHeight="1">
      <c r="A11" s="208" t="s">
        <v>577</v>
      </c>
      <c r="B11" s="162">
        <v>55284.33784</v>
      </c>
      <c r="C11" s="162">
        <v>47347.361770000003</v>
      </c>
      <c r="D11" s="163">
        <v>-14.356644901799543</v>
      </c>
      <c r="E11" s="163">
        <v>83.489356308532308</v>
      </c>
      <c r="F11" s="163">
        <v>74.541405931968271</v>
      </c>
    </row>
    <row r="12" spans="1:6" ht="12.75" customHeight="1">
      <c r="A12" s="208" t="s">
        <v>42</v>
      </c>
      <c r="B12" s="162">
        <v>4463.2462300000007</v>
      </c>
      <c r="C12" s="344">
        <v>11423.34548</v>
      </c>
      <c r="D12" s="163">
        <v>155.94253355813618</v>
      </c>
      <c r="E12" s="163">
        <v>6.7403096310501747</v>
      </c>
      <c r="F12" s="163">
        <v>17.984364929606826</v>
      </c>
    </row>
    <row r="13" spans="1:6" ht="12.75" customHeight="1">
      <c r="A13" s="208" t="s">
        <v>44</v>
      </c>
      <c r="B13" s="162">
        <v>3115.5335399999999</v>
      </c>
      <c r="C13" s="162">
        <v>1968.4205400000001</v>
      </c>
      <c r="D13" s="163">
        <v>-36.819151046597298</v>
      </c>
      <c r="E13" s="163">
        <v>4.7050195403451536</v>
      </c>
      <c r="F13" s="163">
        <v>3.0989864911530036</v>
      </c>
    </row>
    <row r="14" spans="1:6" ht="12.75" customHeight="1">
      <c r="A14" s="157" t="s">
        <v>36</v>
      </c>
      <c r="B14" s="162">
        <v>799.06790000000001</v>
      </c>
      <c r="C14" s="162">
        <v>722.71699000000001</v>
      </c>
      <c r="D14" s="163">
        <v>-9.5549965153149063</v>
      </c>
      <c r="E14" s="163">
        <v>1.2067371560257918</v>
      </c>
      <c r="F14" s="163">
        <v>1.1378108201089796</v>
      </c>
    </row>
    <row r="15" spans="1:6" ht="12.75" customHeight="1">
      <c r="A15" s="157" t="s">
        <v>40</v>
      </c>
      <c r="B15" s="162">
        <v>1270.61148</v>
      </c>
      <c r="C15" s="162">
        <v>716.23128000000008</v>
      </c>
      <c r="D15" s="163">
        <v>-43.630976795518947</v>
      </c>
      <c r="E15" s="163">
        <v>1.9188533086974486</v>
      </c>
      <c r="F15" s="163">
        <v>1.1276000306627694</v>
      </c>
    </row>
    <row r="16" spans="1:6" ht="12.75" customHeight="1">
      <c r="A16" s="208" t="s">
        <v>578</v>
      </c>
      <c r="B16" s="162">
        <v>487.44180999999998</v>
      </c>
      <c r="C16" s="162">
        <v>681.66929000000005</v>
      </c>
      <c r="D16" s="163">
        <v>39.846290575689444</v>
      </c>
      <c r="E16" s="163">
        <v>0.73612535746644847</v>
      </c>
      <c r="F16" s="163">
        <v>1.0731872982507384</v>
      </c>
    </row>
    <row r="17" spans="1:6" ht="12.75" customHeight="1">
      <c r="A17" s="208" t="s">
        <v>580</v>
      </c>
      <c r="B17" s="162">
        <v>558.93189000000007</v>
      </c>
      <c r="C17" s="162">
        <v>522.46440999999993</v>
      </c>
      <c r="D17" s="163">
        <v>-6.5244944245353658</v>
      </c>
      <c r="E17" s="163">
        <v>0.84408831758943226</v>
      </c>
      <c r="F17" s="163">
        <v>0.82254280312388139</v>
      </c>
    </row>
    <row r="18" spans="1:6" ht="12.75" customHeight="1">
      <c r="A18" s="431" t="s">
        <v>579</v>
      </c>
      <c r="B18" s="329">
        <v>238.05780999999999</v>
      </c>
      <c r="C18" s="329">
        <v>135.99355</v>
      </c>
      <c r="D18" s="163">
        <v>-42.873728864430028</v>
      </c>
      <c r="E18" s="342">
        <v>0.3595103802932495</v>
      </c>
      <c r="F18" s="342">
        <v>0.21410169512554497</v>
      </c>
    </row>
    <row r="19" spans="1:6" ht="14.25" customHeight="1">
      <c r="A19" s="379" t="s">
        <v>10</v>
      </c>
      <c r="B19" s="407">
        <v>66217.228499999997</v>
      </c>
      <c r="C19" s="407">
        <v>63518.203309999997</v>
      </c>
      <c r="D19" s="413">
        <v>-4.0760165460564384</v>
      </c>
      <c r="E19" s="413">
        <v>100.00000000000001</v>
      </c>
      <c r="F19" s="413">
        <v>100.00000000000001</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4">
        <v>2024</v>
      </c>
      <c r="B22" s="654"/>
      <c r="C22" s="654"/>
      <c r="D22" s="654"/>
      <c r="E22" s="654"/>
      <c r="F22" s="654"/>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4">
        <v>2025</v>
      </c>
      <c r="B38" s="654"/>
      <c r="C38" s="654"/>
      <c r="D38" s="654"/>
      <c r="E38" s="654"/>
      <c r="F38" s="654"/>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zoomScaleNormal="100" workbookViewId="0">
      <selection activeCell="A34" sqref="A34"/>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36" t="s">
        <v>385</v>
      </c>
      <c r="B2" s="636"/>
      <c r="C2" s="636"/>
      <c r="D2" s="636"/>
      <c r="E2" s="636"/>
      <c r="F2" s="636"/>
    </row>
    <row r="3" spans="1:6" s="317" customFormat="1" ht="15.75" customHeight="1">
      <c r="A3" s="633" t="s">
        <v>386</v>
      </c>
      <c r="B3" s="633"/>
      <c r="C3" s="633"/>
      <c r="D3" s="633"/>
      <c r="E3" s="633"/>
      <c r="F3" s="633"/>
    </row>
    <row r="4" spans="1:6" s="88" customFormat="1">
      <c r="A4" s="520"/>
    </row>
    <row r="5" spans="1:6" ht="12" customHeight="1">
      <c r="A5" s="103"/>
      <c r="B5" s="102"/>
      <c r="C5" s="151"/>
      <c r="D5" s="103" t="s">
        <v>54</v>
      </c>
      <c r="E5" s="638" t="s">
        <v>13</v>
      </c>
      <c r="F5" s="639"/>
    </row>
    <row r="6" spans="1:6" ht="12" customHeight="1">
      <c r="A6" s="115" t="s">
        <v>57</v>
      </c>
      <c r="B6" s="631" t="s">
        <v>119</v>
      </c>
      <c r="C6" s="639"/>
      <c r="D6" s="103" t="s">
        <v>15</v>
      </c>
      <c r="E6" s="638" t="s">
        <v>15</v>
      </c>
      <c r="F6" s="639"/>
    </row>
    <row r="7" spans="1:6" ht="12" customHeight="1">
      <c r="A7" s="194" t="s">
        <v>37</v>
      </c>
      <c r="B7" s="632" t="s">
        <v>350</v>
      </c>
      <c r="C7" s="635"/>
      <c r="D7" s="105" t="s">
        <v>55</v>
      </c>
      <c r="E7" s="634" t="s">
        <v>19</v>
      </c>
      <c r="F7" s="635"/>
    </row>
    <row r="8" spans="1:6" ht="12" customHeight="1">
      <c r="A8" s="105"/>
      <c r="B8" s="102"/>
      <c r="C8" s="151"/>
      <c r="D8" s="105" t="s">
        <v>20</v>
      </c>
      <c r="E8" s="634" t="s">
        <v>20</v>
      </c>
      <c r="F8" s="635"/>
    </row>
    <row r="9" spans="1:6" ht="19.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ht="12.75">
      <c r="A11" s="157" t="s">
        <v>574</v>
      </c>
      <c r="B11" s="162">
        <v>802.70475999999996</v>
      </c>
      <c r="C11" s="162">
        <v>546.07278000000008</v>
      </c>
      <c r="D11" s="163">
        <v>-31.970905467160794</v>
      </c>
      <c r="E11" s="163">
        <v>72.788090324959569</v>
      </c>
      <c r="F11" s="163">
        <v>71.101842483665195</v>
      </c>
    </row>
    <row r="12" spans="1:6" ht="12.75">
      <c r="A12" s="157" t="s">
        <v>36</v>
      </c>
      <c r="B12" s="162">
        <v>300.09208000000001</v>
      </c>
      <c r="C12" s="162">
        <v>188.53503000000001</v>
      </c>
      <c r="D12" s="163">
        <v>-37.174273309712135</v>
      </c>
      <c r="E12" s="163">
        <v>27.21190967504042</v>
      </c>
      <c r="F12" s="163">
        <v>24.548354169407769</v>
      </c>
    </row>
    <row r="13" spans="1:6" ht="12.75">
      <c r="A13" s="169" t="s">
        <v>576</v>
      </c>
      <c r="B13" s="162">
        <v>0</v>
      </c>
      <c r="C13" s="162">
        <v>33.407139999999998</v>
      </c>
      <c r="D13" s="586">
        <v>0</v>
      </c>
      <c r="E13" s="586">
        <v>0</v>
      </c>
      <c r="F13" s="587">
        <v>4.3498033469270352</v>
      </c>
    </row>
    <row r="14" spans="1:6" ht="14.25">
      <c r="A14" s="78" t="s">
        <v>10</v>
      </c>
      <c r="B14" s="429">
        <v>1102.79684</v>
      </c>
      <c r="C14" s="429">
        <v>768.01495000000011</v>
      </c>
      <c r="D14" s="430">
        <v>-30.357530766954312</v>
      </c>
      <c r="E14" s="430">
        <v>100</v>
      </c>
      <c r="F14" s="430">
        <v>100</v>
      </c>
    </row>
    <row r="15" spans="1:6" ht="14.25">
      <c r="A15" s="127">
        <v>2024</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1"/>
      <c r="D18" s="126"/>
      <c r="E18" s="126"/>
      <c r="F18" s="126"/>
    </row>
    <row r="20" spans="1:6" s="88" customFormat="1" ht="14.25">
      <c r="A20" s="298"/>
    </row>
    <row r="22" spans="1:6">
      <c r="A22" s="263"/>
    </row>
    <row r="34" spans="1:1" ht="14.25">
      <c r="A34" s="127">
        <v>2025</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topLeftCell="A9" zoomScale="110" zoomScaleNormal="110" workbookViewId="0">
      <selection activeCell="A35" sqref="A35:F3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36" t="s">
        <v>382</v>
      </c>
      <c r="B2" s="636"/>
      <c r="C2" s="636"/>
      <c r="D2" s="636"/>
      <c r="E2" s="636"/>
      <c r="F2" s="636"/>
    </row>
    <row r="3" spans="1:6" s="317" customFormat="1" ht="15.75" customHeight="1">
      <c r="A3" s="633" t="s">
        <v>383</v>
      </c>
      <c r="B3" s="633"/>
      <c r="C3" s="633"/>
      <c r="D3" s="633"/>
      <c r="E3" s="633"/>
      <c r="F3" s="633"/>
    </row>
    <row r="4" spans="1:6">
      <c r="A4" s="73"/>
    </row>
    <row r="5" spans="1:6" ht="12" customHeight="1">
      <c r="A5" s="103"/>
      <c r="B5" s="102"/>
      <c r="C5" s="151"/>
      <c r="D5" s="103" t="s">
        <v>54</v>
      </c>
      <c r="E5" s="638" t="s">
        <v>13</v>
      </c>
      <c r="F5" s="639"/>
    </row>
    <row r="6" spans="1:6" ht="12" customHeight="1">
      <c r="A6" s="115" t="s">
        <v>57</v>
      </c>
      <c r="B6" s="644" t="s">
        <v>119</v>
      </c>
      <c r="C6" s="645"/>
      <c r="D6" s="103" t="s">
        <v>15</v>
      </c>
      <c r="E6" s="638" t="s">
        <v>15</v>
      </c>
      <c r="F6" s="639"/>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ht="14.25" customHeight="1">
      <c r="A11" s="208" t="s">
        <v>577</v>
      </c>
      <c r="B11" s="162">
        <v>79234.553239999994</v>
      </c>
      <c r="C11" s="162">
        <v>76385.476800000019</v>
      </c>
      <c r="D11" s="163">
        <v>-3.5957499897427025</v>
      </c>
      <c r="E11" s="345">
        <v>50.224879656559182</v>
      </c>
      <c r="F11" s="345">
        <v>48.196105813761932</v>
      </c>
    </row>
    <row r="12" spans="1:6" ht="14.25" customHeight="1">
      <c r="A12" s="208" t="s">
        <v>578</v>
      </c>
      <c r="B12" s="162">
        <v>23010.84159</v>
      </c>
      <c r="C12" s="162">
        <v>25072.01928</v>
      </c>
      <c r="D12" s="163">
        <v>8.9574198402884164</v>
      </c>
      <c r="E12" s="345">
        <v>14.586019639099273</v>
      </c>
      <c r="F12" s="345">
        <v>15.819416789757593</v>
      </c>
    </row>
    <row r="13" spans="1:6" ht="14.25" customHeight="1">
      <c r="A13" s="208" t="s">
        <v>44</v>
      </c>
      <c r="B13" s="162">
        <v>3903.6519000000003</v>
      </c>
      <c r="C13" s="162">
        <v>6376.9941799999997</v>
      </c>
      <c r="D13" s="163">
        <v>63.359703768668481</v>
      </c>
      <c r="E13" s="345">
        <v>2.4744311525898954</v>
      </c>
      <c r="F13" s="345">
        <v>4.0236220175433131</v>
      </c>
    </row>
    <row r="14" spans="1:6" ht="14.25" customHeight="1">
      <c r="A14" s="208" t="s">
        <v>42</v>
      </c>
      <c r="B14" s="162">
        <v>46696.028680000003</v>
      </c>
      <c r="C14" s="162">
        <v>44056.581379999996</v>
      </c>
      <c r="D14" s="163">
        <v>-5.6524020877400378</v>
      </c>
      <c r="E14" s="345">
        <v>29.599490689224417</v>
      </c>
      <c r="F14" s="345">
        <v>27.797897544616664</v>
      </c>
    </row>
    <row r="15" spans="1:6" ht="14.25" customHeight="1">
      <c r="A15" s="169" t="s">
        <v>580</v>
      </c>
      <c r="B15" s="162">
        <v>4914.4927200000002</v>
      </c>
      <c r="C15" s="162">
        <v>6597.8259799999996</v>
      </c>
      <c r="D15" s="360">
        <v>34.252431652803409</v>
      </c>
      <c r="E15" s="345">
        <v>3.1151788625272276</v>
      </c>
      <c r="F15" s="345">
        <v>4.1629578343205083</v>
      </c>
    </row>
    <row r="16" spans="1:6" ht="14.25" customHeight="1">
      <c r="A16" s="379" t="s">
        <v>10</v>
      </c>
      <c r="B16" s="407">
        <v>157759.56813</v>
      </c>
      <c r="C16" s="407">
        <v>158488.89762</v>
      </c>
      <c r="D16" s="455">
        <v>0.46230444127421944</v>
      </c>
      <c r="E16" s="382">
        <v>100.00000000000001</v>
      </c>
      <c r="F16" s="382">
        <v>100.00000000000001</v>
      </c>
    </row>
    <row r="17" spans="1:6" ht="14.25">
      <c r="A17" s="93"/>
      <c r="B17" s="197"/>
      <c r="C17" s="197"/>
      <c r="D17" s="139"/>
      <c r="E17" s="140"/>
      <c r="F17" s="140"/>
    </row>
    <row r="18" spans="1:6" ht="13.5">
      <c r="A18" s="124" t="s">
        <v>384</v>
      </c>
      <c r="B18" s="91"/>
      <c r="C18" s="91"/>
      <c r="D18" s="91"/>
      <c r="E18" s="91"/>
      <c r="F18" s="91"/>
    </row>
    <row r="19" spans="1:6" ht="14.25">
      <c r="A19" s="654">
        <v>2024</v>
      </c>
      <c r="B19" s="654"/>
      <c r="C19" s="654"/>
      <c r="D19" s="654"/>
      <c r="E19" s="654"/>
      <c r="F19" s="65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4">
        <v>2025</v>
      </c>
      <c r="B35" s="654"/>
      <c r="C35" s="654"/>
      <c r="D35" s="654"/>
      <c r="E35" s="654"/>
      <c r="F35" s="654"/>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5"/>
  <sheetViews>
    <sheetView zoomScaleNormal="100" workbookViewId="0">
      <selection activeCell="A34" sqref="A34"/>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36" t="s">
        <v>410</v>
      </c>
      <c r="B2" s="636"/>
      <c r="C2" s="636"/>
      <c r="D2" s="636"/>
      <c r="E2" s="636"/>
      <c r="F2" s="636"/>
    </row>
    <row r="3" spans="1:6" s="317" customFormat="1" ht="15.75" customHeight="1">
      <c r="A3" s="633" t="s">
        <v>411</v>
      </c>
      <c r="B3" s="633"/>
      <c r="C3" s="633"/>
      <c r="D3" s="633"/>
      <c r="E3" s="633"/>
      <c r="F3" s="633"/>
    </row>
    <row r="4" spans="1:6">
      <c r="A4" s="73"/>
    </row>
    <row r="5" spans="1:6" ht="12" customHeight="1">
      <c r="A5" s="103"/>
      <c r="B5" s="102"/>
      <c r="C5" s="151"/>
      <c r="D5" s="103" t="s">
        <v>54</v>
      </c>
      <c r="E5" s="638" t="s">
        <v>13</v>
      </c>
      <c r="F5" s="639"/>
    </row>
    <row r="6" spans="1:6" ht="12" customHeight="1">
      <c r="A6" s="115" t="s">
        <v>57</v>
      </c>
      <c r="B6" s="644" t="s">
        <v>119</v>
      </c>
      <c r="C6" s="645"/>
      <c r="D6" s="103" t="s">
        <v>15</v>
      </c>
      <c r="E6" s="638" t="s">
        <v>15</v>
      </c>
      <c r="F6" s="639"/>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92" t="s">
        <v>592</v>
      </c>
      <c r="B9" s="83">
        <v>2024</v>
      </c>
      <c r="C9" s="83">
        <v>2025</v>
      </c>
      <c r="D9" s="83" t="s">
        <v>587</v>
      </c>
      <c r="E9" s="83">
        <v>2024</v>
      </c>
      <c r="F9" s="83">
        <v>2025</v>
      </c>
    </row>
    <row r="10" spans="1:6" ht="15.75" thickBot="1">
      <c r="A10" s="630" t="s">
        <v>485</v>
      </c>
      <c r="B10" s="630"/>
      <c r="C10" s="630"/>
      <c r="D10" s="630"/>
      <c r="E10" s="630"/>
      <c r="F10" s="630"/>
    </row>
    <row r="11" spans="1:6" ht="13.5" customHeight="1">
      <c r="A11" s="208" t="s">
        <v>577</v>
      </c>
      <c r="B11" s="162">
        <v>41356.30947</v>
      </c>
      <c r="C11" s="162">
        <v>47196.812130000006</v>
      </c>
      <c r="D11" s="360">
        <v>14.122398093177836</v>
      </c>
      <c r="E11" s="345">
        <v>43.63697316832539</v>
      </c>
      <c r="F11" s="345">
        <v>50.595282464113446</v>
      </c>
    </row>
    <row r="12" spans="1:6" ht="13.5" customHeight="1">
      <c r="A12" s="208" t="s">
        <v>42</v>
      </c>
      <c r="B12" s="162">
        <v>23182.755000000001</v>
      </c>
      <c r="C12" s="162">
        <v>24078.82</v>
      </c>
      <c r="D12" s="360">
        <v>3.8652222309212059</v>
      </c>
      <c r="E12" s="345">
        <v>24.46120727084455</v>
      </c>
      <c r="F12" s="345">
        <v>25.81264802264398</v>
      </c>
    </row>
    <row r="13" spans="1:6" ht="13.5" customHeight="1">
      <c r="A13" s="169" t="s">
        <v>578</v>
      </c>
      <c r="B13" s="162">
        <v>16551.776109999999</v>
      </c>
      <c r="C13" s="162">
        <v>15058.137490000001</v>
      </c>
      <c r="D13" s="360">
        <v>-9.0240383272076397</v>
      </c>
      <c r="E13" s="545">
        <v>17.464551824290215</v>
      </c>
      <c r="F13" s="345">
        <v>16.142419059818948</v>
      </c>
    </row>
    <row r="14" spans="1:6" ht="13.5" customHeight="1">
      <c r="A14" s="208" t="s">
        <v>44</v>
      </c>
      <c r="B14" s="162">
        <v>6272.3609200000001</v>
      </c>
      <c r="C14" s="162">
        <v>3990.2717699999998</v>
      </c>
      <c r="D14" s="360">
        <v>-36.383256306622101</v>
      </c>
      <c r="E14" s="345">
        <v>6.6182608814899364</v>
      </c>
      <c r="F14" s="345">
        <v>4.2775966892772397</v>
      </c>
    </row>
    <row r="15" spans="1:6" ht="13.5" customHeight="1">
      <c r="A15" s="208" t="s">
        <v>580</v>
      </c>
      <c r="B15" s="162">
        <v>7410.3505300000006</v>
      </c>
      <c r="C15" s="162">
        <v>2958.9878399999998</v>
      </c>
      <c r="D15" s="360">
        <v>-60.069529396472433</v>
      </c>
      <c r="E15" s="545">
        <v>7.8190068550499188</v>
      </c>
      <c r="F15" s="345">
        <v>3.1720537641463977</v>
      </c>
    </row>
    <row r="16" spans="1:6" ht="14.25">
      <c r="A16" s="379" t="s">
        <v>10</v>
      </c>
      <c r="B16" s="407">
        <v>94773.552029999992</v>
      </c>
      <c r="C16" s="407">
        <v>93283.02923</v>
      </c>
      <c r="D16" s="460">
        <v>-1.5727202031302734</v>
      </c>
      <c r="E16" s="382">
        <v>100.00000000000001</v>
      </c>
      <c r="F16" s="382">
        <v>100.00000000000003</v>
      </c>
    </row>
    <row r="17" spans="1:6" ht="14.25">
      <c r="A17" s="93"/>
      <c r="B17" s="197"/>
      <c r="C17" s="197"/>
      <c r="D17" s="139"/>
      <c r="E17" s="140"/>
      <c r="F17" s="140"/>
    </row>
    <row r="18" spans="1:6" ht="13.5">
      <c r="A18" s="124" t="s">
        <v>439</v>
      </c>
      <c r="B18" s="91"/>
      <c r="C18" s="91"/>
      <c r="D18" s="91"/>
      <c r="E18" s="91"/>
      <c r="F18" s="91"/>
    </row>
    <row r="19" spans="1:6" ht="14.25">
      <c r="A19" s="654">
        <v>2024</v>
      </c>
      <c r="B19" s="654"/>
      <c r="C19" s="654"/>
      <c r="D19" s="654"/>
      <c r="E19" s="654"/>
      <c r="F19" s="654"/>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2025</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14" zoomScaleNormal="100" workbookViewId="0">
      <selection activeCell="A41" sqref="A41"/>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36" t="s">
        <v>435</v>
      </c>
      <c r="B2" s="636"/>
      <c r="C2" s="636"/>
      <c r="D2" s="636"/>
      <c r="E2" s="636"/>
      <c r="F2" s="636"/>
    </row>
    <row r="3" spans="1:6" s="317" customFormat="1" ht="15.75" customHeight="1">
      <c r="A3" s="633" t="s">
        <v>436</v>
      </c>
      <c r="B3" s="633"/>
      <c r="C3" s="633"/>
      <c r="D3" s="633"/>
      <c r="E3" s="633"/>
      <c r="F3" s="633"/>
    </row>
    <row r="6" spans="1:6">
      <c r="A6" s="73"/>
    </row>
    <row r="7" spans="1:6" ht="12" customHeight="1">
      <c r="A7" s="103"/>
      <c r="B7" s="102"/>
      <c r="C7" s="151"/>
      <c r="D7" s="103" t="s">
        <v>54</v>
      </c>
      <c r="E7" s="638" t="s">
        <v>13</v>
      </c>
      <c r="F7" s="639"/>
    </row>
    <row r="8" spans="1:6" ht="12" customHeight="1">
      <c r="A8" s="115" t="s">
        <v>57</v>
      </c>
      <c r="B8" s="644" t="s">
        <v>119</v>
      </c>
      <c r="C8" s="645"/>
      <c r="D8" s="103" t="s">
        <v>15</v>
      </c>
      <c r="E8" s="638" t="s">
        <v>15</v>
      </c>
      <c r="F8" s="639"/>
    </row>
    <row r="9" spans="1:6" ht="12" customHeight="1">
      <c r="A9" s="194" t="s">
        <v>37</v>
      </c>
      <c r="B9" s="678" t="s">
        <v>556</v>
      </c>
      <c r="C9" s="647"/>
      <c r="D9" s="105" t="s">
        <v>55</v>
      </c>
      <c r="E9" s="634" t="s">
        <v>19</v>
      </c>
      <c r="F9" s="635"/>
    </row>
    <row r="10" spans="1:6" ht="12" customHeight="1">
      <c r="A10" s="105"/>
      <c r="B10" s="102"/>
      <c r="C10" s="151"/>
      <c r="D10" s="105" t="s">
        <v>20</v>
      </c>
      <c r="E10" s="634" t="s">
        <v>20</v>
      </c>
      <c r="F10" s="635"/>
    </row>
    <row r="11" spans="1:6" ht="18.75" customHeight="1" thickBot="1">
      <c r="A11" s="492" t="s">
        <v>592</v>
      </c>
      <c r="B11" s="83">
        <v>2024</v>
      </c>
      <c r="C11" s="83">
        <v>2025</v>
      </c>
      <c r="D11" s="83" t="s">
        <v>587</v>
      </c>
      <c r="E11" s="83">
        <v>2024</v>
      </c>
      <c r="F11" s="83">
        <v>2025</v>
      </c>
    </row>
    <row r="12" spans="1:6" ht="15.75" thickBot="1">
      <c r="A12" s="630" t="s">
        <v>485</v>
      </c>
      <c r="B12" s="630"/>
      <c r="C12" s="630"/>
      <c r="D12" s="630"/>
      <c r="E12" s="630"/>
      <c r="F12" s="630"/>
    </row>
    <row r="13" spans="1:6" ht="12.75">
      <c r="A13" s="611" t="s">
        <v>577</v>
      </c>
      <c r="B13" s="588">
        <v>66394.882870000001</v>
      </c>
      <c r="C13" s="588">
        <v>61979.909890000003</v>
      </c>
      <c r="D13" s="590">
        <v>-6.6495681431420479</v>
      </c>
      <c r="E13" s="590">
        <v>33.472042432706914</v>
      </c>
      <c r="F13" s="590">
        <v>41.416792992156275</v>
      </c>
    </row>
    <row r="14" spans="1:6" ht="12.75">
      <c r="A14" s="208" t="s">
        <v>42</v>
      </c>
      <c r="B14" s="589">
        <v>63106.662859999997</v>
      </c>
      <c r="C14" s="589">
        <v>41792.570590000003</v>
      </c>
      <c r="D14" s="360">
        <v>-33.77470983893506</v>
      </c>
      <c r="E14" s="591">
        <v>31.814332757726415</v>
      </c>
      <c r="F14" s="360">
        <v>27.927020994513885</v>
      </c>
    </row>
    <row r="15" spans="1:6" ht="12.75">
      <c r="A15" s="157" t="s">
        <v>44</v>
      </c>
      <c r="B15" s="589">
        <v>19380.738800000003</v>
      </c>
      <c r="C15" s="589">
        <v>19122.415949999999</v>
      </c>
      <c r="D15" s="360">
        <v>-1.3328844305976806</v>
      </c>
      <c r="E15" s="591">
        <v>9.7705257310413174</v>
      </c>
      <c r="F15" s="360">
        <v>12.778158992432465</v>
      </c>
    </row>
    <row r="16" spans="1:6" ht="12.75">
      <c r="A16" s="280" t="s">
        <v>40</v>
      </c>
      <c r="B16" s="589">
        <v>7845.0956299999998</v>
      </c>
      <c r="C16" s="589">
        <v>10022.55544</v>
      </c>
      <c r="D16" s="360">
        <v>27.755682182805973</v>
      </c>
      <c r="E16" s="591">
        <v>3.9549941571574543</v>
      </c>
      <c r="F16" s="360">
        <v>6.6973653986848323</v>
      </c>
    </row>
    <row r="17" spans="1:6" ht="13.5" customHeight="1">
      <c r="A17" s="208" t="s">
        <v>580</v>
      </c>
      <c r="B17" s="589">
        <v>30122.590380000001</v>
      </c>
      <c r="C17" s="589">
        <v>7333.5808799999995</v>
      </c>
      <c r="D17" s="360">
        <v>-75.654215698298117</v>
      </c>
      <c r="E17" s="591">
        <v>15.185878486397414</v>
      </c>
      <c r="F17" s="360">
        <v>4.9005137590108117</v>
      </c>
    </row>
    <row r="18" spans="1:6" ht="12.75">
      <c r="A18" s="208" t="s">
        <v>578</v>
      </c>
      <c r="B18" s="589">
        <v>8097.0898199999992</v>
      </c>
      <c r="C18" s="589">
        <v>4430.9312800000007</v>
      </c>
      <c r="D18" s="360">
        <v>-45.277483904704894</v>
      </c>
      <c r="E18" s="591">
        <v>4.0820334688615016</v>
      </c>
      <c r="F18" s="360">
        <v>2.9608781928196843</v>
      </c>
    </row>
    <row r="19" spans="1:6" ht="12" customHeight="1">
      <c r="A19" s="157" t="s">
        <v>36</v>
      </c>
      <c r="B19" s="589">
        <v>1311.30557</v>
      </c>
      <c r="C19" s="589">
        <v>2896.1644700000002</v>
      </c>
      <c r="D19" s="360">
        <v>120.86114299049306</v>
      </c>
      <c r="E19" s="591">
        <v>0.66107618213928965</v>
      </c>
      <c r="F19" s="360">
        <v>1.9353020121860651</v>
      </c>
    </row>
    <row r="20" spans="1:6">
      <c r="A20" s="612" t="s">
        <v>579</v>
      </c>
      <c r="B20" s="613">
        <v>2100.85581</v>
      </c>
      <c r="C20" s="613">
        <v>2071.0968800000001</v>
      </c>
      <c r="D20" s="614">
        <v>-1.4165146345764712</v>
      </c>
      <c r="E20" s="614">
        <v>1.0591167839696929</v>
      </c>
      <c r="F20" s="614">
        <v>1.383967658195973</v>
      </c>
    </row>
    <row r="21" spans="1:6" ht="14.25">
      <c r="A21" s="78" t="s">
        <v>10</v>
      </c>
      <c r="B21" s="429">
        <v>198359.22174000001</v>
      </c>
      <c r="C21" s="429">
        <v>149649.22538000002</v>
      </c>
      <c r="D21" s="430">
        <v>-24.556456681326754</v>
      </c>
      <c r="E21" s="540">
        <v>100</v>
      </c>
      <c r="F21" s="540">
        <v>99.999999999999972</v>
      </c>
    </row>
    <row r="22" spans="1:6" ht="12.75">
      <c r="A22" s="124" t="s">
        <v>440</v>
      </c>
      <c r="C22" s="91"/>
      <c r="D22" s="233"/>
      <c r="E22" s="233"/>
      <c r="F22" s="233"/>
    </row>
    <row r="23" spans="1:6" ht="15">
      <c r="A23" s="127">
        <v>2024</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16"/>
  <sheetViews>
    <sheetView zoomScaleNormal="100" workbookViewId="0">
      <selection activeCell="A16" sqref="A16"/>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36" t="s">
        <v>438</v>
      </c>
      <c r="B2" s="636"/>
      <c r="C2" s="636"/>
      <c r="D2" s="636"/>
      <c r="E2" s="636"/>
      <c r="F2" s="636"/>
    </row>
    <row r="3" spans="1:6" ht="15.75">
      <c r="A3" s="633" t="s">
        <v>437</v>
      </c>
      <c r="B3" s="633"/>
      <c r="C3" s="633"/>
      <c r="D3" s="633"/>
      <c r="E3" s="633"/>
      <c r="F3" s="633"/>
    </row>
    <row r="6" spans="1:6">
      <c r="A6" s="103"/>
      <c r="B6" s="102"/>
      <c r="C6" s="151"/>
      <c r="D6" s="103" t="s">
        <v>54</v>
      </c>
      <c r="E6" s="638" t="s">
        <v>13</v>
      </c>
      <c r="F6" s="639"/>
    </row>
    <row r="7" spans="1:6" ht="14.25">
      <c r="A7" s="115" t="s">
        <v>57</v>
      </c>
      <c r="B7" s="644" t="s">
        <v>119</v>
      </c>
      <c r="C7" s="645"/>
      <c r="D7" s="103" t="s">
        <v>15</v>
      </c>
      <c r="E7" s="638" t="s">
        <v>15</v>
      </c>
      <c r="F7" s="639"/>
    </row>
    <row r="8" spans="1:6" ht="15">
      <c r="A8" s="194" t="s">
        <v>37</v>
      </c>
      <c r="B8" s="646" t="s">
        <v>356</v>
      </c>
      <c r="C8" s="647"/>
      <c r="D8" s="105" t="s">
        <v>55</v>
      </c>
      <c r="E8" s="634" t="s">
        <v>19</v>
      </c>
      <c r="F8" s="635"/>
    </row>
    <row r="9" spans="1:6">
      <c r="A9" s="105"/>
      <c r="B9" s="490"/>
      <c r="C9" s="151"/>
      <c r="D9" s="105" t="s">
        <v>20</v>
      </c>
      <c r="E9" s="634" t="s">
        <v>20</v>
      </c>
      <c r="F9" s="635"/>
    </row>
    <row r="10" spans="1:6" ht="18.75" customHeight="1" thickBot="1">
      <c r="A10" s="492" t="s">
        <v>592</v>
      </c>
      <c r="B10" s="83">
        <v>2024</v>
      </c>
      <c r="C10" s="83">
        <v>2025</v>
      </c>
      <c r="D10" s="83" t="s">
        <v>587</v>
      </c>
      <c r="E10" s="83">
        <v>2024</v>
      </c>
      <c r="F10" s="83">
        <v>2025</v>
      </c>
    </row>
    <row r="11" spans="1:6" ht="15.75" thickBot="1">
      <c r="A11" s="630" t="s">
        <v>495</v>
      </c>
      <c r="B11" s="630"/>
      <c r="C11" s="630"/>
      <c r="D11" s="630"/>
      <c r="E11" s="630"/>
      <c r="F11" s="630"/>
    </row>
    <row r="12" spans="1:6" ht="13.5" customHeight="1">
      <c r="A12" s="157" t="s">
        <v>577</v>
      </c>
      <c r="B12" s="162">
        <v>0</v>
      </c>
      <c r="C12" s="162">
        <v>2224.1587799999998</v>
      </c>
      <c r="D12" s="345" t="s">
        <v>560</v>
      </c>
      <c r="E12" s="345" t="s">
        <v>560</v>
      </c>
      <c r="F12" s="345">
        <v>100</v>
      </c>
    </row>
    <row r="13" spans="1:6" ht="14.25">
      <c r="A13" s="432" t="s">
        <v>10</v>
      </c>
      <c r="B13" s="429">
        <v>0</v>
      </c>
      <c r="C13" s="429">
        <v>2224.1587799999998</v>
      </c>
      <c r="D13" s="451" t="s">
        <v>560</v>
      </c>
      <c r="E13" s="548" t="s">
        <v>560</v>
      </c>
      <c r="F13" s="548">
        <v>100</v>
      </c>
    </row>
    <row r="14" spans="1:6" ht="11.25" customHeight="1">
      <c r="A14" s="93"/>
      <c r="B14" s="197"/>
      <c r="C14" s="197"/>
      <c r="D14" s="139"/>
      <c r="E14" s="140"/>
      <c r="F14" s="140"/>
    </row>
    <row r="15" spans="1:6">
      <c r="A15" s="124" t="s">
        <v>441</v>
      </c>
    </row>
    <row r="16" spans="1:6" ht="27" customHeight="1">
      <c r="A16" s="127">
        <v>2025</v>
      </c>
    </row>
  </sheetData>
  <sortState xmlns:xlrd2="http://schemas.microsoft.com/office/spreadsheetml/2017/richdata2" ref="A12:F12">
    <sortCondition descending="1" ref="C12"/>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18" zoomScaleNormal="100" workbookViewId="0">
      <selection activeCell="A46" sqref="A46"/>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79" t="s">
        <v>471</v>
      </c>
      <c r="B2" s="679"/>
      <c r="C2" s="679"/>
      <c r="D2" s="679"/>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3" t="s">
        <v>472</v>
      </c>
      <c r="B3" s="633"/>
      <c r="C3" s="633"/>
      <c r="D3" s="633"/>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38" t="s">
        <v>13</v>
      </c>
      <c r="F7" s="639"/>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38" t="s">
        <v>119</v>
      </c>
      <c r="C8" s="639"/>
      <c r="D8" s="103" t="s">
        <v>15</v>
      </c>
      <c r="E8" s="638" t="s">
        <v>15</v>
      </c>
      <c r="F8" s="639"/>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4" t="s">
        <v>356</v>
      </c>
      <c r="C9" s="635"/>
      <c r="D9" s="105" t="s">
        <v>55</v>
      </c>
      <c r="E9" s="634" t="s">
        <v>19</v>
      </c>
      <c r="F9" s="635"/>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4" t="s">
        <v>20</v>
      </c>
      <c r="F10" s="635"/>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2" t="s">
        <v>592</v>
      </c>
      <c r="B11" s="83">
        <v>2024</v>
      </c>
      <c r="C11" s="83">
        <v>2025</v>
      </c>
      <c r="D11" s="83" t="s">
        <v>587</v>
      </c>
      <c r="E11" s="83">
        <v>2024</v>
      </c>
      <c r="F11" s="83">
        <v>2025</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0" t="s">
        <v>485</v>
      </c>
      <c r="B12" s="630"/>
      <c r="C12" s="630"/>
      <c r="D12" s="630"/>
      <c r="E12" s="630"/>
      <c r="F12" s="630"/>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40350.052000000003</v>
      </c>
      <c r="C13" s="162">
        <v>28736.677</v>
      </c>
      <c r="D13" s="360">
        <v>-28.781561421531755</v>
      </c>
      <c r="E13" s="345">
        <v>62.270223119661608</v>
      </c>
      <c r="F13" s="345">
        <v>45.723055749117123</v>
      </c>
      <c r="G13" s="317"/>
      <c r="H13" s="574"/>
      <c r="I13" s="574"/>
      <c r="J13" s="574"/>
      <c r="K13" s="574"/>
      <c r="L13" s="574"/>
      <c r="M13" s="574"/>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577</v>
      </c>
      <c r="B14" s="162">
        <v>9185.4905960000015</v>
      </c>
      <c r="C14" s="162">
        <v>14212.532962500003</v>
      </c>
      <c r="D14" s="360">
        <v>54.728077003193754</v>
      </c>
      <c r="E14" s="345">
        <v>14.175509584881663</v>
      </c>
      <c r="F14" s="345">
        <v>22.613624984564233</v>
      </c>
      <c r="G14" s="317"/>
      <c r="H14" s="574"/>
      <c r="I14" s="574"/>
      <c r="J14" s="574"/>
      <c r="K14" s="574"/>
      <c r="L14" s="574"/>
      <c r="M14" s="574"/>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9338.61</v>
      </c>
      <c r="C15" s="162">
        <v>11247.727699999999</v>
      </c>
      <c r="D15" s="360">
        <v>20.443274748597485</v>
      </c>
      <c r="E15" s="345">
        <v>14.411811125485116</v>
      </c>
      <c r="F15" s="345">
        <v>17.89631002492003</v>
      </c>
      <c r="G15" s="317"/>
      <c r="H15" s="574"/>
      <c r="I15" s="574"/>
      <c r="J15" s="574"/>
      <c r="K15" s="574"/>
      <c r="L15" s="574"/>
      <c r="M15" s="574"/>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157" t="s">
        <v>40</v>
      </c>
      <c r="B16" s="162">
        <v>4226.0977999999996</v>
      </c>
      <c r="C16" s="162">
        <v>5369.6807099999996</v>
      </c>
      <c r="D16" s="360">
        <v>27.06002000237666</v>
      </c>
      <c r="E16" s="345">
        <v>6.5219259923509147</v>
      </c>
      <c r="F16" s="345">
        <v>8.5437230775948372</v>
      </c>
      <c r="G16" s="317"/>
      <c r="H16" s="574"/>
      <c r="I16" s="574"/>
      <c r="J16" s="574"/>
      <c r="K16" s="574"/>
      <c r="L16" s="574"/>
      <c r="M16" s="574"/>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1144.7875839000001</v>
      </c>
      <c r="C17" s="162">
        <v>2680.5257788000004</v>
      </c>
      <c r="D17" s="360">
        <v>134.15049363726772</v>
      </c>
      <c r="E17" s="345">
        <v>1.7666935912268793</v>
      </c>
      <c r="F17" s="345">
        <v>4.264996597241149</v>
      </c>
      <c r="G17" s="317"/>
      <c r="H17" s="574"/>
      <c r="I17" s="574"/>
      <c r="J17" s="574"/>
      <c r="K17" s="574"/>
      <c r="L17" s="574"/>
      <c r="M17" s="574"/>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578</v>
      </c>
      <c r="B18" s="162">
        <v>356.70764000000003</v>
      </c>
      <c r="C18" s="162">
        <v>420.75554</v>
      </c>
      <c r="D18" s="360">
        <v>17.955292463037797</v>
      </c>
      <c r="E18" s="345">
        <v>0.55048911290840286</v>
      </c>
      <c r="F18" s="345">
        <v>0.66946602810651623</v>
      </c>
      <c r="H18" s="575"/>
      <c r="I18" s="574"/>
      <c r="J18" s="575"/>
      <c r="K18" s="575"/>
      <c r="L18" s="575"/>
      <c r="M18" s="575"/>
    </row>
    <row r="19" spans="1:47" ht="13.5" customHeight="1">
      <c r="A19" s="208" t="s">
        <v>579</v>
      </c>
      <c r="B19" s="162">
        <v>160.30403519999999</v>
      </c>
      <c r="C19" s="162">
        <v>181.52392920000003</v>
      </c>
      <c r="D19" s="360">
        <v>13.237280005787433</v>
      </c>
      <c r="E19" s="345">
        <v>0.24738922365914387</v>
      </c>
      <c r="F19" s="345">
        <v>0.28882353845611269</v>
      </c>
      <c r="H19" s="575"/>
      <c r="I19" s="574"/>
      <c r="J19" s="575"/>
      <c r="K19" s="575"/>
      <c r="L19" s="575"/>
      <c r="M19" s="575"/>
    </row>
    <row r="20" spans="1:47" ht="13.5" customHeight="1">
      <c r="A20" s="498" t="s">
        <v>580</v>
      </c>
      <c r="B20" s="329">
        <v>36.26</v>
      </c>
      <c r="C20" s="329">
        <v>0</v>
      </c>
      <c r="D20" s="360">
        <v>-100</v>
      </c>
      <c r="E20" s="476">
        <v>5.5958249826268611E-2</v>
      </c>
      <c r="F20" s="476">
        <v>0</v>
      </c>
      <c r="H20" s="575"/>
      <c r="I20" s="574"/>
      <c r="J20" s="575"/>
      <c r="K20" s="575"/>
      <c r="L20" s="575"/>
      <c r="M20" s="575"/>
    </row>
    <row r="21" spans="1:47" ht="14.25" customHeight="1">
      <c r="A21" s="432" t="s">
        <v>10</v>
      </c>
      <c r="B21" s="429">
        <v>64798.309655100013</v>
      </c>
      <c r="C21" s="429">
        <v>62849.423620500005</v>
      </c>
      <c r="D21" s="430">
        <v>-3.0076186322965603</v>
      </c>
      <c r="E21" s="430">
        <v>100.00000000000001</v>
      </c>
      <c r="F21" s="430">
        <v>100</v>
      </c>
      <c r="I21" s="87"/>
      <c r="J21" s="87"/>
    </row>
    <row r="22" spans="1:47">
      <c r="B22" s="261"/>
      <c r="C22" s="261"/>
      <c r="D22" s="262"/>
    </row>
    <row r="23" spans="1:47">
      <c r="B23" s="261"/>
      <c r="C23" s="261"/>
      <c r="D23" s="262"/>
    </row>
    <row r="24" spans="1:47">
      <c r="A24" s="263" t="s">
        <v>550</v>
      </c>
    </row>
    <row r="25" spans="1:47" ht="14.25">
      <c r="A25" s="127">
        <v>2024</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2025</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D3" s="1">
        <v>3</v>
      </c>
      <c r="F3" s="48" t="s">
        <v>5</v>
      </c>
      <c r="H3" s="372" t="s">
        <v>5</v>
      </c>
      <c r="I3" s="1">
        <v>3</v>
      </c>
      <c r="J3" s="48"/>
    </row>
    <row r="4" spans="1:10" ht="21.75" customHeight="1">
      <c r="A4" s="49" t="s">
        <v>70</v>
      </c>
      <c r="B4" s="48"/>
      <c r="F4" s="49" t="s">
        <v>71</v>
      </c>
      <c r="G4" s="48"/>
      <c r="J4" s="49"/>
    </row>
    <row r="5" spans="1:10" ht="16.5" customHeight="1">
      <c r="A5" s="48" t="s">
        <v>72</v>
      </c>
      <c r="B5" s="48"/>
      <c r="C5" s="370" t="s">
        <v>73</v>
      </c>
      <c r="D5" s="1">
        <v>4</v>
      </c>
      <c r="F5" s="48" t="s">
        <v>144</v>
      </c>
      <c r="G5" s="48"/>
      <c r="H5" s="370" t="s">
        <v>154</v>
      </c>
      <c r="I5" s="1">
        <v>4</v>
      </c>
      <c r="J5" s="48"/>
    </row>
    <row r="6" spans="1:10" ht="16.5" customHeight="1">
      <c r="A6" s="48" t="s">
        <v>114</v>
      </c>
      <c r="B6" s="48"/>
      <c r="C6" s="370" t="s">
        <v>73</v>
      </c>
      <c r="D6" s="1">
        <v>4</v>
      </c>
      <c r="F6" s="48" t="s">
        <v>185</v>
      </c>
      <c r="G6" s="48"/>
      <c r="H6" s="370" t="s">
        <v>154</v>
      </c>
      <c r="I6" s="1">
        <v>4</v>
      </c>
      <c r="J6" s="48"/>
    </row>
    <row r="7" spans="1:10" ht="16.5" customHeight="1">
      <c r="A7" s="48" t="s">
        <v>74</v>
      </c>
      <c r="B7" s="48"/>
      <c r="C7" s="370" t="s">
        <v>73</v>
      </c>
      <c r="D7" s="1">
        <v>4</v>
      </c>
      <c r="F7" s="48" t="s">
        <v>186</v>
      </c>
      <c r="G7" s="48"/>
      <c r="H7" s="370" t="s">
        <v>154</v>
      </c>
      <c r="I7" s="1">
        <v>4</v>
      </c>
      <c r="J7" s="48"/>
    </row>
    <row r="8" spans="1:10" ht="27.75" customHeight="1">
      <c r="A8" s="49" t="s">
        <v>76</v>
      </c>
      <c r="B8" s="48"/>
      <c r="F8" s="49" t="s">
        <v>77</v>
      </c>
      <c r="G8" s="48"/>
      <c r="J8" s="49"/>
    </row>
    <row r="9" spans="1:10" ht="16.5" customHeight="1">
      <c r="A9" s="48" t="s">
        <v>182</v>
      </c>
      <c r="B9" s="48"/>
      <c r="C9" s="370" t="s">
        <v>75</v>
      </c>
      <c r="D9" s="1">
        <v>5</v>
      </c>
      <c r="F9" s="48" t="s">
        <v>125</v>
      </c>
      <c r="G9" s="48"/>
      <c r="H9" s="370" t="s">
        <v>155</v>
      </c>
      <c r="I9" s="1">
        <v>5</v>
      </c>
      <c r="J9" s="48"/>
    </row>
    <row r="10" spans="1:10" ht="16.5" customHeight="1">
      <c r="A10" s="48" t="s">
        <v>183</v>
      </c>
      <c r="B10" s="48"/>
      <c r="C10" s="370" t="s">
        <v>78</v>
      </c>
      <c r="D10" s="1">
        <v>6</v>
      </c>
      <c r="F10" s="48" t="s">
        <v>142</v>
      </c>
      <c r="G10" s="48"/>
      <c r="H10" s="370" t="s">
        <v>156</v>
      </c>
      <c r="I10" s="1">
        <v>6</v>
      </c>
      <c r="J10" s="48"/>
    </row>
    <row r="11" spans="1:10" ht="16.5" customHeight="1">
      <c r="A11" s="48" t="s">
        <v>114</v>
      </c>
      <c r="B11" s="48"/>
      <c r="C11" s="370" t="s">
        <v>79</v>
      </c>
      <c r="D11" s="1">
        <v>7</v>
      </c>
      <c r="F11" s="48" t="s">
        <v>185</v>
      </c>
      <c r="G11" s="48"/>
      <c r="H11" s="370" t="s">
        <v>157</v>
      </c>
      <c r="I11" s="1">
        <v>7</v>
      </c>
      <c r="J11" s="48"/>
    </row>
    <row r="12" spans="1:10" ht="27.75" customHeight="1">
      <c r="A12" s="49" t="s">
        <v>81</v>
      </c>
      <c r="B12" s="48"/>
      <c r="F12" s="49" t="s">
        <v>82</v>
      </c>
      <c r="G12" s="48"/>
      <c r="J12" s="48"/>
    </row>
    <row r="13" spans="1:10" ht="16.5" customHeight="1">
      <c r="A13" s="48" t="s">
        <v>179</v>
      </c>
      <c r="B13" s="48"/>
      <c r="C13" s="370" t="s">
        <v>80</v>
      </c>
      <c r="D13" s="1">
        <v>8</v>
      </c>
      <c r="F13" s="48" t="s">
        <v>84</v>
      </c>
      <c r="G13" s="48"/>
      <c r="H13" s="370" t="s">
        <v>158</v>
      </c>
      <c r="I13" s="1">
        <v>8</v>
      </c>
      <c r="J13" s="49"/>
    </row>
    <row r="14" spans="1:10" ht="16.5" customHeight="1">
      <c r="A14" s="48" t="s">
        <v>85</v>
      </c>
      <c r="B14" s="48"/>
      <c r="C14" s="370" t="s">
        <v>83</v>
      </c>
      <c r="D14" s="1">
        <v>9</v>
      </c>
      <c r="F14" s="48" t="s">
        <v>152</v>
      </c>
      <c r="G14" s="48"/>
      <c r="H14" s="370" t="s">
        <v>159</v>
      </c>
      <c r="I14" s="1">
        <v>9</v>
      </c>
      <c r="J14" s="48"/>
    </row>
    <row r="15" spans="1:10" ht="16.5" customHeight="1">
      <c r="A15" s="48" t="s">
        <v>180</v>
      </c>
      <c r="B15" s="48"/>
      <c r="C15" s="370" t="s">
        <v>86</v>
      </c>
      <c r="D15" s="1">
        <v>10</v>
      </c>
      <c r="F15" s="48" t="s">
        <v>127</v>
      </c>
      <c r="G15" s="48"/>
      <c r="H15" s="370" t="s">
        <v>160</v>
      </c>
      <c r="I15" s="1">
        <v>10</v>
      </c>
      <c r="J15" s="48"/>
    </row>
    <row r="16" spans="1:10" ht="16.5" customHeight="1">
      <c r="A16" s="48" t="s">
        <v>181</v>
      </c>
      <c r="B16" s="48"/>
      <c r="C16" s="370" t="s">
        <v>87</v>
      </c>
      <c r="D16" s="1">
        <v>11</v>
      </c>
      <c r="F16" s="48" t="s">
        <v>128</v>
      </c>
      <c r="G16" s="48"/>
      <c r="H16" s="370" t="s">
        <v>161</v>
      </c>
      <c r="I16" s="1">
        <v>11</v>
      </c>
      <c r="J16" s="48"/>
    </row>
    <row r="17" spans="1:10" ht="16.5" customHeight="1">
      <c r="A17" s="48" t="s">
        <v>255</v>
      </c>
      <c r="B17" s="48"/>
      <c r="C17" s="370" t="s">
        <v>88</v>
      </c>
      <c r="D17" s="1">
        <v>12</v>
      </c>
      <c r="F17" s="48" t="s">
        <v>146</v>
      </c>
      <c r="G17" s="48"/>
      <c r="H17" s="370" t="s">
        <v>162</v>
      </c>
      <c r="I17" s="1">
        <v>12</v>
      </c>
      <c r="J17" s="48"/>
    </row>
    <row r="18" spans="1:10" ht="16.5" customHeight="1">
      <c r="A18" s="48"/>
      <c r="B18" s="48"/>
      <c r="C18" s="370"/>
      <c r="F18" s="48"/>
      <c r="G18" s="48"/>
      <c r="H18" s="370"/>
      <c r="J18" s="49"/>
    </row>
    <row r="19" spans="1:10" ht="16.5" customHeight="1">
      <c r="A19" s="48"/>
      <c r="B19" s="48"/>
      <c r="C19" s="370"/>
      <c r="F19" s="48"/>
      <c r="G19" s="48"/>
      <c r="H19" s="370"/>
      <c r="J19" s="49"/>
    </row>
    <row r="20" spans="1:10" ht="16.5" customHeight="1">
      <c r="A20" s="50" t="s">
        <v>256</v>
      </c>
      <c r="B20" s="48"/>
      <c r="C20" s="370"/>
      <c r="F20" s="50" t="s">
        <v>129</v>
      </c>
      <c r="G20" s="50"/>
      <c r="H20" s="370"/>
      <c r="J20" s="49"/>
    </row>
    <row r="21" spans="1:10" ht="16.5" customHeight="1">
      <c r="A21" s="48" t="s">
        <v>257</v>
      </c>
      <c r="B21" s="48"/>
      <c r="C21" s="370" t="s">
        <v>89</v>
      </c>
      <c r="D21" s="1">
        <v>13</v>
      </c>
      <c r="F21" s="48" t="s">
        <v>143</v>
      </c>
      <c r="G21" s="48"/>
      <c r="H21" s="370" t="s">
        <v>163</v>
      </c>
      <c r="I21" s="1">
        <v>13</v>
      </c>
      <c r="J21" s="49"/>
    </row>
    <row r="22" spans="1:10" ht="16.5" customHeight="1">
      <c r="A22" s="48" t="s">
        <v>511</v>
      </c>
      <c r="B22" s="48"/>
      <c r="C22" s="370" t="s">
        <v>90</v>
      </c>
      <c r="D22" s="1">
        <v>14</v>
      </c>
      <c r="F22" s="48" t="s">
        <v>513</v>
      </c>
      <c r="G22" s="48"/>
      <c r="H22" s="370" t="s">
        <v>164</v>
      </c>
      <c r="I22" s="1">
        <v>14</v>
      </c>
      <c r="J22" s="49"/>
    </row>
    <row r="23" spans="1:10" ht="16.5" customHeight="1">
      <c r="A23" s="50"/>
      <c r="B23" s="48"/>
      <c r="C23" s="370"/>
      <c r="F23" s="48"/>
      <c r="G23" s="48"/>
      <c r="H23" s="370"/>
      <c r="J23" s="49"/>
    </row>
    <row r="24" spans="1:10" ht="18" customHeight="1">
      <c r="A24" s="17" t="s">
        <v>554</v>
      </c>
      <c r="B24" s="50"/>
      <c r="F24" s="50" t="s">
        <v>130</v>
      </c>
      <c r="G24" s="50"/>
      <c r="J24" s="48"/>
    </row>
    <row r="25" spans="1:10" ht="16.5" customHeight="1">
      <c r="A25" s="48" t="s">
        <v>182</v>
      </c>
      <c r="B25" s="48"/>
      <c r="C25" s="370" t="s">
        <v>124</v>
      </c>
      <c r="D25" s="1">
        <v>15</v>
      </c>
      <c r="F25" s="48" t="s">
        <v>144</v>
      </c>
      <c r="G25" s="48"/>
      <c r="H25" s="370" t="s">
        <v>165</v>
      </c>
      <c r="I25" s="1">
        <v>15</v>
      </c>
      <c r="J25" s="48"/>
    </row>
    <row r="26" spans="1:10" ht="16.5" customHeight="1">
      <c r="A26" s="48" t="s">
        <v>183</v>
      </c>
      <c r="B26" s="48"/>
      <c r="C26" s="370" t="s">
        <v>91</v>
      </c>
      <c r="D26" s="1">
        <v>16</v>
      </c>
      <c r="F26" s="48" t="s">
        <v>126</v>
      </c>
      <c r="G26" s="48"/>
      <c r="H26" s="370" t="s">
        <v>166</v>
      </c>
      <c r="I26" s="1">
        <v>16</v>
      </c>
      <c r="J26" s="48"/>
    </row>
    <row r="27" spans="1:10" ht="16.5" customHeight="1">
      <c r="A27" s="48" t="s">
        <v>258</v>
      </c>
      <c r="B27" s="48"/>
      <c r="C27" s="370" t="s">
        <v>92</v>
      </c>
      <c r="D27" s="1">
        <v>17</v>
      </c>
      <c r="F27" s="48" t="s">
        <v>147</v>
      </c>
      <c r="G27" s="48"/>
      <c r="H27" s="370" t="s">
        <v>167</v>
      </c>
      <c r="I27" s="1">
        <v>17</v>
      </c>
      <c r="J27" s="48"/>
    </row>
    <row r="28" spans="1:10" ht="16.5" customHeight="1">
      <c r="A28" s="48" t="s">
        <v>351</v>
      </c>
      <c r="B28" s="48"/>
      <c r="C28" s="370" t="s">
        <v>93</v>
      </c>
      <c r="D28" s="1">
        <v>18</v>
      </c>
      <c r="F28" s="48" t="s">
        <v>132</v>
      </c>
      <c r="G28" s="48"/>
      <c r="H28" s="370" t="s">
        <v>168</v>
      </c>
      <c r="I28" s="1">
        <v>18</v>
      </c>
      <c r="J28" s="48"/>
    </row>
    <row r="29" spans="1:10" ht="16.5" customHeight="1">
      <c r="A29" s="48" t="s">
        <v>191</v>
      </c>
      <c r="B29" s="48"/>
      <c r="C29" s="370" t="s">
        <v>94</v>
      </c>
      <c r="D29" s="1">
        <v>19</v>
      </c>
      <c r="F29" s="48" t="s">
        <v>131</v>
      </c>
      <c r="G29" s="48"/>
      <c r="H29" s="370" t="s">
        <v>169</v>
      </c>
      <c r="I29" s="1">
        <v>19</v>
      </c>
      <c r="J29" s="48"/>
    </row>
    <row r="30" spans="1:10" ht="16.5" customHeight="1">
      <c r="A30" s="48" t="s">
        <v>352</v>
      </c>
      <c r="B30" s="48"/>
      <c r="C30" s="370" t="s">
        <v>96</v>
      </c>
      <c r="D30" s="1">
        <v>20</v>
      </c>
      <c r="F30" s="48" t="s">
        <v>151</v>
      </c>
      <c r="G30" s="48"/>
      <c r="H30" s="370" t="s">
        <v>170</v>
      </c>
      <c r="I30" s="1">
        <v>20</v>
      </c>
      <c r="J30" s="48"/>
    </row>
    <row r="31" spans="1:10" ht="16.5" customHeight="1">
      <c r="A31" s="48" t="s">
        <v>353</v>
      </c>
      <c r="B31" s="48"/>
      <c r="C31" s="370" t="s">
        <v>97</v>
      </c>
      <c r="D31" s="1">
        <v>21</v>
      </c>
      <c r="F31" s="48" t="s">
        <v>95</v>
      </c>
      <c r="G31" s="48"/>
      <c r="H31" s="370" t="s">
        <v>171</v>
      </c>
      <c r="I31" s="1">
        <v>21</v>
      </c>
      <c r="J31" s="48"/>
    </row>
    <row r="32" spans="1:10" ht="16.5" customHeight="1">
      <c r="A32" s="48" t="s">
        <v>354</v>
      </c>
      <c r="B32" s="48"/>
      <c r="C32" s="370" t="s">
        <v>98</v>
      </c>
      <c r="D32" s="1">
        <v>22</v>
      </c>
      <c r="F32" s="48" t="s">
        <v>133</v>
      </c>
      <c r="G32" s="48"/>
      <c r="H32" s="370" t="s">
        <v>172</v>
      </c>
      <c r="I32" s="1">
        <v>22</v>
      </c>
      <c r="J32" s="48"/>
    </row>
    <row r="33" spans="1:10" ht="16.5" customHeight="1">
      <c r="A33" s="61" t="s">
        <v>355</v>
      </c>
      <c r="B33" s="48"/>
      <c r="C33" s="370" t="s">
        <v>100</v>
      </c>
      <c r="D33" s="1">
        <v>23</v>
      </c>
      <c r="F33" s="48" t="s">
        <v>115</v>
      </c>
      <c r="G33" s="48"/>
      <c r="H33" s="370" t="s">
        <v>173</v>
      </c>
      <c r="I33" s="1">
        <v>23</v>
      </c>
      <c r="J33" s="48"/>
    </row>
    <row r="34" spans="1:10" ht="16.5" customHeight="1">
      <c r="A34" s="48" t="s">
        <v>184</v>
      </c>
      <c r="B34" s="48"/>
      <c r="C34" s="370" t="s">
        <v>101</v>
      </c>
      <c r="D34" s="1">
        <v>24</v>
      </c>
      <c r="F34" s="48" t="s">
        <v>99</v>
      </c>
      <c r="G34" s="48"/>
      <c r="H34" s="370" t="s">
        <v>174</v>
      </c>
      <c r="I34" s="1">
        <v>24</v>
      </c>
      <c r="J34" s="48"/>
    </row>
    <row r="35" spans="1:10" ht="16.5" customHeight="1">
      <c r="A35" s="48" t="s">
        <v>192</v>
      </c>
      <c r="B35" s="48"/>
      <c r="C35" s="370" t="s">
        <v>102</v>
      </c>
      <c r="D35" s="1">
        <v>25</v>
      </c>
      <c r="F35" s="48" t="s">
        <v>134</v>
      </c>
      <c r="G35" s="48"/>
      <c r="H35" s="370" t="s">
        <v>175</v>
      </c>
      <c r="I35" s="1">
        <v>25</v>
      </c>
      <c r="J35" s="48"/>
    </row>
    <row r="36" spans="1:10" ht="16.5" customHeight="1">
      <c r="A36" s="48" t="s">
        <v>299</v>
      </c>
      <c r="B36" s="48"/>
      <c r="C36" s="370" t="s">
        <v>103</v>
      </c>
      <c r="D36" s="1">
        <v>26</v>
      </c>
      <c r="F36" s="48" t="s">
        <v>302</v>
      </c>
      <c r="G36" s="48"/>
      <c r="H36" s="370" t="s">
        <v>176</v>
      </c>
      <c r="I36" s="1">
        <v>26</v>
      </c>
      <c r="J36" s="48"/>
    </row>
    <row r="37" spans="1:10" ht="33.75" customHeight="1">
      <c r="A37" s="625" t="s">
        <v>300</v>
      </c>
      <c r="B37" s="625"/>
      <c r="C37" s="370" t="s">
        <v>140</v>
      </c>
      <c r="D37" s="1">
        <v>27</v>
      </c>
      <c r="F37" s="48" t="s">
        <v>301</v>
      </c>
      <c r="G37" s="48"/>
      <c r="H37" s="370" t="s">
        <v>177</v>
      </c>
      <c r="I37" s="1">
        <v>27</v>
      </c>
      <c r="J37" s="48"/>
    </row>
    <row r="38" spans="1:10" ht="16.5" customHeight="1">
      <c r="A38" s="48" t="s">
        <v>406</v>
      </c>
      <c r="B38" s="48"/>
      <c r="C38" s="370" t="s">
        <v>141</v>
      </c>
      <c r="D38" s="1">
        <v>28</v>
      </c>
      <c r="F38" s="48" t="s">
        <v>104</v>
      </c>
      <c r="G38" s="48"/>
      <c r="H38" s="370" t="s">
        <v>178</v>
      </c>
      <c r="I38" s="1">
        <v>28</v>
      </c>
      <c r="J38" s="48"/>
    </row>
    <row r="39" spans="1:10" ht="16.5" customHeight="1">
      <c r="A39" s="48" t="s">
        <v>193</v>
      </c>
      <c r="B39" s="48"/>
      <c r="C39" s="370" t="s">
        <v>268</v>
      </c>
      <c r="D39" s="1">
        <v>29</v>
      </c>
      <c r="F39" s="48" t="s">
        <v>145</v>
      </c>
      <c r="G39" s="48"/>
      <c r="H39" s="370" t="s">
        <v>266</v>
      </c>
      <c r="I39" s="1">
        <v>29</v>
      </c>
      <c r="J39" s="48"/>
    </row>
    <row r="40" spans="1:10" ht="16.5" customHeight="1">
      <c r="A40" s="48" t="s">
        <v>387</v>
      </c>
      <c r="B40" s="48"/>
      <c r="C40" s="370" t="s">
        <v>388</v>
      </c>
      <c r="D40" s="1">
        <v>30</v>
      </c>
      <c r="F40" s="48" t="s">
        <v>392</v>
      </c>
      <c r="G40" s="48"/>
      <c r="H40" s="370" t="s">
        <v>395</v>
      </c>
      <c r="I40" s="1">
        <v>30</v>
      </c>
      <c r="J40" s="48"/>
    </row>
    <row r="41" spans="1:10" ht="16.5" customHeight="1">
      <c r="A41" s="48" t="s">
        <v>464</v>
      </c>
      <c r="B41" s="48"/>
      <c r="C41" s="370" t="s">
        <v>389</v>
      </c>
      <c r="D41" s="1">
        <v>31</v>
      </c>
      <c r="F41" s="48" t="s">
        <v>393</v>
      </c>
      <c r="G41" s="48"/>
      <c r="H41" s="370" t="s">
        <v>396</v>
      </c>
      <c r="I41" s="1">
        <v>31</v>
      </c>
      <c r="J41" s="48"/>
    </row>
    <row r="42" spans="1:10" ht="16.5" customHeight="1">
      <c r="A42" s="48" t="s">
        <v>391</v>
      </c>
      <c r="B42" s="48"/>
      <c r="C42" s="370" t="s">
        <v>390</v>
      </c>
      <c r="D42" s="1">
        <v>32</v>
      </c>
      <c r="F42" s="48" t="s">
        <v>394</v>
      </c>
      <c r="G42" s="48"/>
      <c r="H42" s="370" t="s">
        <v>397</v>
      </c>
      <c r="I42" s="1">
        <v>32</v>
      </c>
      <c r="J42" s="48"/>
    </row>
    <row r="43" spans="1:10" ht="16.5" customHeight="1">
      <c r="A43" s="48" t="s">
        <v>422</v>
      </c>
      <c r="B43" s="48"/>
      <c r="C43" s="370" t="s">
        <v>412</v>
      </c>
      <c r="D43" s="1">
        <v>33</v>
      </c>
      <c r="F43" s="48" t="s">
        <v>427</v>
      </c>
      <c r="G43" s="48"/>
      <c r="H43" s="370" t="s">
        <v>417</v>
      </c>
      <c r="I43" s="1">
        <v>33</v>
      </c>
      <c r="J43" s="48"/>
    </row>
    <row r="44" spans="1:10" ht="16.5" customHeight="1">
      <c r="A44" s="48" t="s">
        <v>423</v>
      </c>
      <c r="B44" s="48"/>
      <c r="C44" s="370" t="s">
        <v>413</v>
      </c>
      <c r="D44" s="1">
        <v>34</v>
      </c>
      <c r="F44" s="48" t="s">
        <v>430</v>
      </c>
      <c r="G44" s="48"/>
      <c r="H44" s="370" t="s">
        <v>418</v>
      </c>
      <c r="I44" s="1">
        <v>34</v>
      </c>
      <c r="J44" s="48"/>
    </row>
    <row r="45" spans="1:10" ht="16.5" customHeight="1">
      <c r="A45" s="48" t="s">
        <v>424</v>
      </c>
      <c r="B45" s="48"/>
      <c r="C45" s="370" t="s">
        <v>414</v>
      </c>
      <c r="D45" s="1">
        <v>35</v>
      </c>
      <c r="F45" s="48" t="s">
        <v>428</v>
      </c>
      <c r="G45" s="48"/>
      <c r="H45" s="370" t="s">
        <v>419</v>
      </c>
      <c r="I45" s="1">
        <v>35</v>
      </c>
      <c r="J45" s="48"/>
    </row>
    <row r="46" spans="1:10" ht="16.5" customHeight="1">
      <c r="A46" s="373" t="s">
        <v>475</v>
      </c>
      <c r="B46" s="373"/>
      <c r="C46" s="370" t="s">
        <v>415</v>
      </c>
      <c r="D46" s="66">
        <v>36</v>
      </c>
      <c r="F46" s="373" t="s">
        <v>476</v>
      </c>
      <c r="G46" s="373"/>
      <c r="H46" s="370" t="s">
        <v>420</v>
      </c>
      <c r="I46" s="66">
        <v>36</v>
      </c>
      <c r="J46" s="48"/>
    </row>
    <row r="47" spans="1:10" ht="16.5" customHeight="1">
      <c r="A47" s="373" t="s">
        <v>425</v>
      </c>
      <c r="B47" s="373"/>
      <c r="C47" s="370" t="s">
        <v>416</v>
      </c>
      <c r="D47" s="66">
        <v>37</v>
      </c>
      <c r="F47" s="373" t="s">
        <v>431</v>
      </c>
      <c r="G47" s="373"/>
      <c r="H47" s="370" t="s">
        <v>421</v>
      </c>
      <c r="I47" s="66">
        <v>37</v>
      </c>
      <c r="J47" s="48"/>
    </row>
    <row r="48" spans="1:10" ht="16.5" customHeight="1">
      <c r="A48" s="373" t="s">
        <v>426</v>
      </c>
      <c r="B48" s="373"/>
      <c r="C48" s="370" t="s">
        <v>465</v>
      </c>
      <c r="D48" s="66">
        <v>38</v>
      </c>
      <c r="E48" s="364"/>
      <c r="F48" s="373" t="s">
        <v>429</v>
      </c>
      <c r="G48" s="373"/>
      <c r="H48" s="370" t="s">
        <v>466</v>
      </c>
      <c r="I48" s="66">
        <v>38</v>
      </c>
      <c r="J48" s="48"/>
    </row>
    <row r="49" spans="1:10" ht="16.5" customHeight="1">
      <c r="A49" s="373" t="s">
        <v>456</v>
      </c>
      <c r="B49" s="373"/>
      <c r="C49" s="370" t="s">
        <v>467</v>
      </c>
      <c r="D49" s="66">
        <v>39</v>
      </c>
      <c r="F49" s="373" t="s">
        <v>455</v>
      </c>
      <c r="G49" s="364"/>
      <c r="H49" s="370" t="s">
        <v>468</v>
      </c>
      <c r="I49" s="66">
        <v>39</v>
      </c>
      <c r="J49" s="48"/>
    </row>
    <row r="50" spans="1:10" ht="16.5" customHeight="1">
      <c r="A50" s="373" t="s">
        <v>459</v>
      </c>
      <c r="B50" s="373"/>
      <c r="C50" s="370" t="s">
        <v>469</v>
      </c>
      <c r="D50" s="66">
        <v>40</v>
      </c>
      <c r="F50" s="373" t="s">
        <v>460</v>
      </c>
      <c r="G50" s="373"/>
      <c r="H50" s="370" t="s">
        <v>470</v>
      </c>
      <c r="I50" s="66">
        <v>40</v>
      </c>
      <c r="J50" s="48"/>
    </row>
    <row r="51" spans="1:10" ht="16.5" customHeight="1">
      <c r="A51" s="373" t="s">
        <v>516</v>
      </c>
      <c r="B51" s="373"/>
      <c r="C51" s="370" t="s">
        <v>473</v>
      </c>
      <c r="D51" s="66">
        <v>41</v>
      </c>
      <c r="F51" s="373" t="s">
        <v>457</v>
      </c>
      <c r="G51" s="373"/>
      <c r="H51" s="370" t="s">
        <v>474</v>
      </c>
      <c r="I51" s="66">
        <v>41</v>
      </c>
      <c r="J51" s="48"/>
    </row>
    <row r="52" spans="1:10" ht="16.5" customHeight="1">
      <c r="A52" s="373" t="s">
        <v>522</v>
      </c>
      <c r="B52" s="373"/>
      <c r="C52" s="370" t="s">
        <v>512</v>
      </c>
      <c r="D52" s="66">
        <v>42</v>
      </c>
      <c r="F52" s="373" t="s">
        <v>523</v>
      </c>
      <c r="G52" s="373"/>
      <c r="H52" s="370" t="s">
        <v>514</v>
      </c>
      <c r="I52" s="66">
        <v>42</v>
      </c>
      <c r="J52" s="48"/>
    </row>
    <row r="53" spans="1:10" ht="16.5" customHeight="1">
      <c r="A53" s="373" t="s">
        <v>524</v>
      </c>
      <c r="B53" s="373"/>
      <c r="C53" s="370" t="s">
        <v>525</v>
      </c>
      <c r="D53" s="66">
        <v>43</v>
      </c>
      <c r="F53" s="373" t="s">
        <v>267</v>
      </c>
      <c r="G53" s="373"/>
      <c r="H53" s="370" t="s">
        <v>526</v>
      </c>
      <c r="I53" s="66">
        <v>43</v>
      </c>
      <c r="J53" s="48"/>
    </row>
    <row r="54" spans="1:10" ht="16.5" customHeight="1">
      <c r="A54" s="373" t="s">
        <v>116</v>
      </c>
      <c r="B54" s="373"/>
      <c r="C54" s="370" t="s">
        <v>117</v>
      </c>
      <c r="D54" s="66">
        <v>44</v>
      </c>
      <c r="F54" s="373" t="s">
        <v>118</v>
      </c>
      <c r="G54" s="373"/>
      <c r="H54" s="370" t="s">
        <v>230</v>
      </c>
      <c r="I54" s="66">
        <v>44</v>
      </c>
      <c r="J54" s="48"/>
    </row>
    <row r="55" spans="1:10" ht="16.5" customHeight="1">
      <c r="A55" s="48"/>
      <c r="B55" s="48"/>
      <c r="C55" s="372"/>
      <c r="F55" s="48"/>
      <c r="G55" s="48"/>
      <c r="H55" s="372"/>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17" zoomScaleNormal="100" workbookViewId="0">
      <selection activeCell="A42" sqref="A42"/>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36" t="s">
        <v>505</v>
      </c>
      <c r="B2" s="636"/>
      <c r="C2" s="636"/>
      <c r="D2" s="636"/>
      <c r="E2" s="636"/>
      <c r="F2" s="636"/>
    </row>
    <row r="3" spans="1:6" s="317" customFormat="1" ht="15.75" customHeight="1">
      <c r="A3" s="633" t="s">
        <v>407</v>
      </c>
      <c r="B3" s="633"/>
      <c r="C3" s="633"/>
      <c r="D3" s="633"/>
      <c r="E3" s="633"/>
      <c r="F3" s="633"/>
    </row>
    <row r="6" spans="1:6">
      <c r="A6" s="73"/>
    </row>
    <row r="7" spans="1:6" ht="12" customHeight="1">
      <c r="A7" s="103"/>
      <c r="B7" s="102"/>
      <c r="C7" s="151"/>
      <c r="D7" s="103" t="s">
        <v>54</v>
      </c>
      <c r="E7" s="638" t="s">
        <v>13</v>
      </c>
      <c r="F7" s="639"/>
    </row>
    <row r="8" spans="1:6" ht="12" customHeight="1">
      <c r="A8" s="115" t="s">
        <v>57</v>
      </c>
      <c r="B8" s="644" t="s">
        <v>119</v>
      </c>
      <c r="C8" s="645"/>
      <c r="D8" s="103" t="s">
        <v>15</v>
      </c>
      <c r="E8" s="638" t="s">
        <v>15</v>
      </c>
      <c r="F8" s="639"/>
    </row>
    <row r="9" spans="1:6" ht="12" customHeight="1">
      <c r="A9" s="194" t="s">
        <v>37</v>
      </c>
      <c r="B9" s="678" t="s">
        <v>556</v>
      </c>
      <c r="C9" s="647"/>
      <c r="D9" s="105" t="s">
        <v>55</v>
      </c>
      <c r="E9" s="634" t="s">
        <v>19</v>
      </c>
      <c r="F9" s="635"/>
    </row>
    <row r="10" spans="1:6" ht="12" customHeight="1">
      <c r="A10" s="105"/>
      <c r="B10" s="102"/>
      <c r="C10" s="151"/>
      <c r="D10" s="105" t="s">
        <v>20</v>
      </c>
      <c r="E10" s="634" t="s">
        <v>20</v>
      </c>
      <c r="F10" s="635"/>
    </row>
    <row r="11" spans="1:6" ht="18.75" customHeight="1" thickBot="1">
      <c r="A11" s="492" t="s">
        <v>592</v>
      </c>
      <c r="B11" s="83">
        <v>2024</v>
      </c>
      <c r="C11" s="83">
        <v>2025</v>
      </c>
      <c r="D11" s="83" t="s">
        <v>587</v>
      </c>
      <c r="E11" s="83">
        <v>2024</v>
      </c>
      <c r="F11" s="83">
        <v>2025</v>
      </c>
    </row>
    <row r="12" spans="1:6" ht="15.75" thickBot="1">
      <c r="A12" s="630" t="s">
        <v>485</v>
      </c>
      <c r="B12" s="630"/>
      <c r="C12" s="630"/>
      <c r="D12" s="630"/>
      <c r="E12" s="630"/>
      <c r="F12" s="630"/>
    </row>
    <row r="13" spans="1:6" ht="12.75">
      <c r="A13" s="208" t="s">
        <v>42</v>
      </c>
      <c r="B13" s="162">
        <v>21777.094690000002</v>
      </c>
      <c r="C13" s="162">
        <v>37481.628020000004</v>
      </c>
      <c r="D13" s="163">
        <v>72.114915022211349</v>
      </c>
      <c r="E13" s="163">
        <v>39.209742352068581</v>
      </c>
      <c r="F13" s="163">
        <v>43.110144454144688</v>
      </c>
    </row>
    <row r="14" spans="1:6" ht="12.75">
      <c r="A14" s="157" t="s">
        <v>577</v>
      </c>
      <c r="B14" s="162">
        <v>19437.80357</v>
      </c>
      <c r="C14" s="162">
        <v>28001.096089999999</v>
      </c>
      <c r="D14" s="163">
        <v>44.054836181267156</v>
      </c>
      <c r="E14" s="343">
        <v>34.997839735701625</v>
      </c>
      <c r="F14" s="163">
        <v>32.205946248390468</v>
      </c>
    </row>
    <row r="15" spans="1:6" ht="12.75">
      <c r="A15" s="208" t="s">
        <v>578</v>
      </c>
      <c r="B15" s="162">
        <v>3482.0765999999999</v>
      </c>
      <c r="C15" s="162">
        <v>9349.2257299999983</v>
      </c>
      <c r="D15" s="163">
        <v>168.49569392011651</v>
      </c>
      <c r="E15" s="343">
        <v>6.2694922476900405</v>
      </c>
      <c r="F15" s="163">
        <v>10.753174102780241</v>
      </c>
    </row>
    <row r="16" spans="1:6" ht="12.75">
      <c r="A16" s="208" t="s">
        <v>36</v>
      </c>
      <c r="B16" s="162">
        <v>3771.0455200000001</v>
      </c>
      <c r="C16" s="162">
        <v>3245.6131</v>
      </c>
      <c r="D16" s="163">
        <v>-13.933335389703805</v>
      </c>
      <c r="E16" s="343">
        <v>6.7897818943231352</v>
      </c>
      <c r="F16" s="163">
        <v>3.7329981907030394</v>
      </c>
    </row>
    <row r="17" spans="1:6" ht="12.75">
      <c r="A17" s="208" t="s">
        <v>40</v>
      </c>
      <c r="B17" s="162">
        <v>1858.5219299999999</v>
      </c>
      <c r="C17" s="162">
        <v>3101.86139</v>
      </c>
      <c r="D17" s="163">
        <v>66.899369866461583</v>
      </c>
      <c r="E17" s="163">
        <v>3.3462758493873839</v>
      </c>
      <c r="F17" s="163">
        <v>3.5676596685789859</v>
      </c>
    </row>
    <row r="18" spans="1:6" ht="12.75">
      <c r="A18" s="280" t="s">
        <v>579</v>
      </c>
      <c r="B18" s="162">
        <v>2976.4100600000002</v>
      </c>
      <c r="C18" s="162">
        <v>2934.79322</v>
      </c>
      <c r="D18" s="163">
        <v>-1.3982226629082217</v>
      </c>
      <c r="E18" s="343">
        <v>5.3590377067284081</v>
      </c>
      <c r="F18" s="163">
        <v>3.3755033156439831</v>
      </c>
    </row>
    <row r="19" spans="1:6" ht="12.75">
      <c r="A19" s="208" t="s">
        <v>44</v>
      </c>
      <c r="B19" s="162">
        <v>1441.1106200000002</v>
      </c>
      <c r="C19" s="162">
        <v>2137.9545099999996</v>
      </c>
      <c r="D19" s="163">
        <v>48.35464261584579</v>
      </c>
      <c r="E19" s="343">
        <v>2.5947251878817914</v>
      </c>
      <c r="F19" s="163">
        <v>2.4590054549741005</v>
      </c>
    </row>
    <row r="20" spans="1:6" ht="12.75">
      <c r="A20" s="328" t="s">
        <v>580</v>
      </c>
      <c r="B20" s="329">
        <v>795.94667000000004</v>
      </c>
      <c r="C20" s="329">
        <v>691.69809999999995</v>
      </c>
      <c r="D20" s="342">
        <v>-13.097431515103908</v>
      </c>
      <c r="E20" s="426">
        <v>1.4331050262190397</v>
      </c>
      <c r="F20" s="342">
        <v>0.79556856478448701</v>
      </c>
    </row>
    <row r="21" spans="1:6" ht="14.25">
      <c r="A21" s="408" t="s">
        <v>10</v>
      </c>
      <c r="B21" s="407">
        <v>55540.009659999996</v>
      </c>
      <c r="C21" s="407">
        <v>86943.870160000006</v>
      </c>
      <c r="D21" s="413">
        <v>56.542771044235373</v>
      </c>
      <c r="E21" s="414">
        <v>100</v>
      </c>
      <c r="F21" s="414">
        <v>99.999999999999986</v>
      </c>
    </row>
    <row r="22" spans="1:6" ht="14.25">
      <c r="A22" s="204"/>
      <c r="B22" s="197"/>
      <c r="C22" s="197"/>
      <c r="D22" s="139"/>
      <c r="E22" s="140"/>
      <c r="F22" s="140"/>
    </row>
    <row r="23" spans="1:6" ht="12.75">
      <c r="A23" s="124" t="s">
        <v>442</v>
      </c>
      <c r="C23" s="91"/>
      <c r="D23" s="233"/>
      <c r="E23" s="233"/>
      <c r="F23" s="233"/>
    </row>
    <row r="24" spans="1:6" ht="13.5">
      <c r="A24" s="82">
        <v>2024</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38"/>
  <sheetViews>
    <sheetView topLeftCell="A6" zoomScaleNormal="100" workbookViewId="0">
      <selection activeCell="A38" sqref="A38"/>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36" t="s">
        <v>409</v>
      </c>
      <c r="B2" s="636"/>
      <c r="C2" s="636"/>
      <c r="D2" s="636"/>
      <c r="E2" s="636"/>
      <c r="F2" s="636"/>
    </row>
    <row r="3" spans="1:6" ht="15" customHeight="1">
      <c r="A3" s="633" t="s">
        <v>408</v>
      </c>
      <c r="B3" s="633"/>
      <c r="C3" s="633"/>
      <c r="D3" s="633"/>
      <c r="E3" s="633"/>
      <c r="F3" s="633"/>
    </row>
    <row r="6" spans="1:6">
      <c r="A6" s="103"/>
      <c r="B6" s="102"/>
      <c r="C6" s="151"/>
      <c r="D6" s="103" t="s">
        <v>54</v>
      </c>
      <c r="E6" s="638" t="s">
        <v>13</v>
      </c>
      <c r="F6" s="639"/>
    </row>
    <row r="7" spans="1:6" ht="14.25">
      <c r="A7" s="115" t="s">
        <v>57</v>
      </c>
      <c r="B7" s="644" t="s">
        <v>119</v>
      </c>
      <c r="C7" s="645"/>
      <c r="D7" s="103" t="s">
        <v>15</v>
      </c>
      <c r="E7" s="638" t="s">
        <v>15</v>
      </c>
      <c r="F7" s="639"/>
    </row>
    <row r="8" spans="1:6" ht="15">
      <c r="A8" s="194" t="s">
        <v>37</v>
      </c>
      <c r="B8" s="646" t="s">
        <v>356</v>
      </c>
      <c r="C8" s="647"/>
      <c r="D8" s="105" t="s">
        <v>55</v>
      </c>
      <c r="E8" s="634" t="s">
        <v>19</v>
      </c>
      <c r="F8" s="635"/>
    </row>
    <row r="9" spans="1:6">
      <c r="A9" s="105"/>
      <c r="B9" s="490"/>
      <c r="C9" s="151"/>
      <c r="D9" s="105" t="s">
        <v>20</v>
      </c>
      <c r="E9" s="634" t="s">
        <v>20</v>
      </c>
      <c r="F9" s="635"/>
    </row>
    <row r="10" spans="1:6" ht="18.75" customHeight="1" thickBot="1">
      <c r="A10" s="492" t="s">
        <v>592</v>
      </c>
      <c r="B10" s="83">
        <v>2024</v>
      </c>
      <c r="C10" s="83">
        <v>2025</v>
      </c>
      <c r="D10" s="83" t="s">
        <v>587</v>
      </c>
      <c r="E10" s="83">
        <v>2024</v>
      </c>
      <c r="F10" s="83">
        <v>2025</v>
      </c>
    </row>
    <row r="11" spans="1:6" ht="15.75" thickBot="1">
      <c r="A11" s="630" t="s">
        <v>495</v>
      </c>
      <c r="B11" s="630"/>
      <c r="C11" s="630"/>
      <c r="D11" s="630"/>
      <c r="E11" s="630"/>
      <c r="F11" s="630"/>
    </row>
    <row r="12" spans="1:6" ht="16.5" customHeight="1">
      <c r="A12" s="208" t="s">
        <v>42</v>
      </c>
      <c r="B12" s="162">
        <v>3245.165</v>
      </c>
      <c r="C12" s="162">
        <v>3210.681</v>
      </c>
      <c r="D12" s="593">
        <v>-1.0626270158836326</v>
      </c>
      <c r="E12" s="345">
        <v>28.528574464013147</v>
      </c>
      <c r="F12" s="345">
        <v>85.324836193987622</v>
      </c>
    </row>
    <row r="13" spans="1:6" ht="15.75" customHeight="1">
      <c r="A13" s="157" t="s">
        <v>577</v>
      </c>
      <c r="B13" s="162">
        <v>0</v>
      </c>
      <c r="C13" s="162">
        <v>305.49847</v>
      </c>
      <c r="D13" s="345">
        <v>0</v>
      </c>
      <c r="E13" s="345">
        <v>0</v>
      </c>
      <c r="F13" s="345">
        <v>8.1187159080157265</v>
      </c>
    </row>
    <row r="14" spans="1:6">
      <c r="A14" s="208" t="s">
        <v>580</v>
      </c>
      <c r="B14" s="162">
        <v>8129.9740000000002</v>
      </c>
      <c r="C14" s="162">
        <v>158.29002</v>
      </c>
      <c r="D14" s="593">
        <v>-98.053007057587152</v>
      </c>
      <c r="E14" s="345">
        <v>71.471425535986867</v>
      </c>
      <c r="F14" s="345">
        <v>4.2066060214773824</v>
      </c>
    </row>
    <row r="15" spans="1:6" ht="17.25" customHeight="1">
      <c r="A15" s="611" t="s">
        <v>40</v>
      </c>
      <c r="B15" s="365">
        <v>0</v>
      </c>
      <c r="C15" s="162">
        <v>88.421999999999997</v>
      </c>
      <c r="D15" s="345">
        <v>0</v>
      </c>
      <c r="E15" s="345">
        <v>0</v>
      </c>
      <c r="F15" s="541">
        <v>2.3498418765192723</v>
      </c>
    </row>
    <row r="16" spans="1:6" ht="14.25">
      <c r="A16" s="389" t="s">
        <v>10</v>
      </c>
      <c r="B16" s="403">
        <v>11375.138999999999</v>
      </c>
      <c r="C16" s="403">
        <v>3762.89149</v>
      </c>
      <c r="D16" s="415">
        <v>-66.920039482594447</v>
      </c>
      <c r="E16" s="415">
        <v>100.00000000000001</v>
      </c>
      <c r="F16" s="415">
        <v>100</v>
      </c>
    </row>
    <row r="17" spans="1:6" ht="14.25">
      <c r="A17" s="353"/>
      <c r="B17" s="447"/>
      <c r="C17" s="447"/>
      <c r="D17" s="448"/>
      <c r="E17" s="448"/>
      <c r="F17" s="448"/>
    </row>
    <row r="18" spans="1:6" ht="12" customHeight="1">
      <c r="A18" s="124" t="s">
        <v>443</v>
      </c>
    </row>
    <row r="19" spans="1:6" ht="14.25">
      <c r="A19" s="127">
        <v>2024</v>
      </c>
    </row>
    <row r="20" spans="1:6">
      <c r="A20" s="263"/>
    </row>
    <row r="38" spans="1:1" ht="14.25">
      <c r="A38" s="127">
        <v>2025</v>
      </c>
    </row>
  </sheetData>
  <sortState xmlns:xlrd2="http://schemas.microsoft.com/office/spreadsheetml/2017/richdata2" ref="A12:F15">
    <sortCondition descending="1" ref="C12:C15"/>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topLeftCell="A11" zoomScaleNormal="100" workbookViewId="0">
      <selection activeCell="A38" sqref="A38"/>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36" t="s">
        <v>456</v>
      </c>
      <c r="B2" s="636"/>
      <c r="C2" s="636"/>
      <c r="D2" s="636"/>
      <c r="E2" s="636"/>
      <c r="F2" s="636"/>
      <c r="G2" s="636"/>
      <c r="H2" s="636"/>
    </row>
    <row r="3" spans="1:15" ht="15.75">
      <c r="A3" s="633" t="s">
        <v>455</v>
      </c>
      <c r="B3" s="633"/>
      <c r="C3" s="633"/>
      <c r="D3" s="633"/>
      <c r="E3" s="633"/>
      <c r="F3" s="633"/>
      <c r="G3" s="633"/>
      <c r="H3" s="633"/>
    </row>
    <row r="6" spans="1:15">
      <c r="A6" s="103"/>
      <c r="B6" s="103"/>
      <c r="C6" s="212"/>
      <c r="D6" s="102"/>
      <c r="E6" s="356"/>
      <c r="F6" s="103" t="s">
        <v>54</v>
      </c>
      <c r="G6" s="638" t="s">
        <v>13</v>
      </c>
      <c r="H6" s="639"/>
    </row>
    <row r="7" spans="1:15" ht="14.25">
      <c r="A7" s="115" t="s">
        <v>57</v>
      </c>
      <c r="B7" s="103" t="s">
        <v>269</v>
      </c>
      <c r="C7" s="357" t="s">
        <v>119</v>
      </c>
      <c r="D7" s="74" t="s">
        <v>269</v>
      </c>
      <c r="E7" s="358" t="s">
        <v>119</v>
      </c>
      <c r="F7" s="103" t="s">
        <v>15</v>
      </c>
      <c r="G7" s="638" t="s">
        <v>15</v>
      </c>
      <c r="H7" s="639"/>
    </row>
    <row r="8" spans="1:15" ht="15">
      <c r="A8" s="194" t="s">
        <v>37</v>
      </c>
      <c r="B8" s="105" t="s">
        <v>270</v>
      </c>
      <c r="C8" s="359" t="s">
        <v>356</v>
      </c>
      <c r="D8" s="81" t="s">
        <v>270</v>
      </c>
      <c r="E8" s="212" t="s">
        <v>356</v>
      </c>
      <c r="F8" s="105" t="s">
        <v>55</v>
      </c>
      <c r="G8" s="634" t="s">
        <v>19</v>
      </c>
      <c r="H8" s="635"/>
    </row>
    <row r="9" spans="1:15">
      <c r="A9" s="105"/>
      <c r="B9" s="481"/>
      <c r="C9" s="212"/>
      <c r="D9" s="102"/>
      <c r="E9" s="356"/>
      <c r="F9" s="105" t="s">
        <v>20</v>
      </c>
      <c r="G9" s="634" t="s">
        <v>20</v>
      </c>
      <c r="H9" s="635"/>
    </row>
    <row r="10" spans="1:15" ht="18.75" customHeight="1" thickBot="1">
      <c r="A10" s="492" t="s">
        <v>592</v>
      </c>
      <c r="B10" s="83">
        <v>2024</v>
      </c>
      <c r="C10" s="83">
        <v>2025</v>
      </c>
      <c r="D10" s="83" t="s">
        <v>587</v>
      </c>
      <c r="E10" s="83">
        <v>2024</v>
      </c>
      <c r="F10" s="83">
        <v>2025</v>
      </c>
      <c r="G10" s="83">
        <v>2023</v>
      </c>
      <c r="H10" s="83">
        <v>2024</v>
      </c>
    </row>
    <row r="11" spans="1:15" ht="17.25" customHeight="1" thickBot="1">
      <c r="A11" s="681" t="s">
        <v>499</v>
      </c>
      <c r="B11" s="681"/>
      <c r="C11" s="681"/>
      <c r="D11" s="681"/>
      <c r="E11" s="681"/>
      <c r="F11" s="681"/>
      <c r="G11" s="681"/>
      <c r="H11" s="681"/>
      <c r="M11" s="218"/>
      <c r="N11" s="218"/>
    </row>
    <row r="12" spans="1:15">
      <c r="A12" s="208" t="s">
        <v>577</v>
      </c>
      <c r="B12" s="350">
        <v>2821</v>
      </c>
      <c r="C12" s="162">
        <v>1776377.19771</v>
      </c>
      <c r="D12" s="162">
        <v>2855</v>
      </c>
      <c r="E12" s="162">
        <v>2208078.0653400002</v>
      </c>
      <c r="F12" s="361">
        <v>24.302319810596718</v>
      </c>
      <c r="G12" s="163">
        <v>25.867196523919521</v>
      </c>
      <c r="H12" s="163">
        <v>30.392179433365467</v>
      </c>
      <c r="M12" s="218"/>
      <c r="N12" s="218"/>
      <c r="O12" s="218"/>
    </row>
    <row r="13" spans="1:15" ht="12" customHeight="1">
      <c r="A13" s="208" t="s">
        <v>44</v>
      </c>
      <c r="B13" s="350">
        <v>2035</v>
      </c>
      <c r="C13" s="162">
        <v>1566441.00694</v>
      </c>
      <c r="D13" s="162">
        <v>1940</v>
      </c>
      <c r="E13" s="162">
        <v>1487594.9696199999</v>
      </c>
      <c r="F13" s="361">
        <v>-5.0334507951897756</v>
      </c>
      <c r="G13" s="163">
        <v>22.810153959349748</v>
      </c>
      <c r="H13" s="163">
        <v>20.475387148008849</v>
      </c>
      <c r="M13" s="218"/>
      <c r="N13" s="218"/>
      <c r="O13" s="218"/>
    </row>
    <row r="14" spans="1:15" ht="12" customHeight="1">
      <c r="A14" s="280" t="s">
        <v>580</v>
      </c>
      <c r="B14" s="350">
        <v>1568</v>
      </c>
      <c r="C14" s="162">
        <v>1127989.8390799998</v>
      </c>
      <c r="D14" s="162">
        <v>1910</v>
      </c>
      <c r="E14" s="162">
        <v>1302997.57944</v>
      </c>
      <c r="F14" s="360">
        <v>15.515010357073633</v>
      </c>
      <c r="G14" s="163">
        <v>16.425528813408082</v>
      </c>
      <c r="H14" s="163">
        <v>17.934572539437639</v>
      </c>
      <c r="M14" s="218"/>
      <c r="N14" s="218"/>
      <c r="O14" s="218"/>
    </row>
    <row r="15" spans="1:15">
      <c r="A15" s="208" t="s">
        <v>36</v>
      </c>
      <c r="B15" s="350">
        <v>1209</v>
      </c>
      <c r="C15" s="162">
        <v>983820.48210999998</v>
      </c>
      <c r="D15" s="162">
        <v>1282</v>
      </c>
      <c r="E15" s="162">
        <v>1001589.7964</v>
      </c>
      <c r="F15" s="361">
        <v>1.8061541320922858</v>
      </c>
      <c r="G15" s="163">
        <v>14.326167768761918</v>
      </c>
      <c r="H15" s="163">
        <v>13.785969476640561</v>
      </c>
      <c r="M15" s="218"/>
      <c r="N15" s="218"/>
      <c r="O15" s="218"/>
    </row>
    <row r="16" spans="1:15">
      <c r="A16" s="208" t="s">
        <v>578</v>
      </c>
      <c r="B16" s="350">
        <v>1608</v>
      </c>
      <c r="C16" s="162">
        <v>918903.26135000004</v>
      </c>
      <c r="D16" s="162">
        <v>1836</v>
      </c>
      <c r="E16" s="162">
        <v>798999.39229999995</v>
      </c>
      <c r="F16" s="360">
        <v>-13.048584556533649</v>
      </c>
      <c r="G16" s="163">
        <v>13.380858118677272</v>
      </c>
      <c r="H16" s="163">
        <v>10.997497452243572</v>
      </c>
      <c r="M16" s="218"/>
      <c r="N16" s="218"/>
      <c r="O16" s="218"/>
    </row>
    <row r="17" spans="1:15">
      <c r="A17" s="169" t="s">
        <v>42</v>
      </c>
      <c r="B17" s="350">
        <v>280</v>
      </c>
      <c r="C17" s="162">
        <v>289915.04577999999</v>
      </c>
      <c r="D17" s="162">
        <v>385</v>
      </c>
      <c r="E17" s="162">
        <v>275967.95118999999</v>
      </c>
      <c r="F17" s="360">
        <v>-4.8107522507071394</v>
      </c>
      <c r="G17" s="369">
        <v>4.2216762712896916</v>
      </c>
      <c r="H17" s="369">
        <v>3.798446994279276</v>
      </c>
      <c r="M17" s="218"/>
      <c r="N17" s="218"/>
      <c r="O17" s="218"/>
    </row>
    <row r="18" spans="1:15">
      <c r="A18" s="208" t="s">
        <v>579</v>
      </c>
      <c r="B18" s="350">
        <v>1702</v>
      </c>
      <c r="C18" s="162">
        <v>142083.35265000002</v>
      </c>
      <c r="D18" s="162">
        <v>1935</v>
      </c>
      <c r="E18" s="162">
        <v>138052.99999000001</v>
      </c>
      <c r="F18" s="360">
        <v>-2.8366114571691914</v>
      </c>
      <c r="G18" s="163">
        <v>2.0689851291228507</v>
      </c>
      <c r="H18" s="163">
        <v>1.900173554943775</v>
      </c>
      <c r="M18" s="218"/>
      <c r="N18" s="218"/>
      <c r="O18" s="218"/>
    </row>
    <row r="19" spans="1:15" ht="15.75" customHeight="1">
      <c r="A19" s="328" t="s">
        <v>40</v>
      </c>
      <c r="B19" s="506">
        <v>384</v>
      </c>
      <c r="C19" s="329">
        <v>61766.763500000001</v>
      </c>
      <c r="D19" s="329">
        <v>352</v>
      </c>
      <c r="E19" s="329">
        <v>52002.968399999998</v>
      </c>
      <c r="F19" s="509">
        <v>-15.807522600726854</v>
      </c>
      <c r="G19" s="342">
        <v>0.89943341547091571</v>
      </c>
      <c r="H19" s="342">
        <v>0.71577340108084953</v>
      </c>
      <c r="M19" s="218"/>
      <c r="N19" s="218"/>
      <c r="O19" s="218"/>
    </row>
    <row r="20" spans="1:15" ht="14.25">
      <c r="A20" s="379" t="s">
        <v>10</v>
      </c>
      <c r="B20" s="407">
        <v>11607</v>
      </c>
      <c r="C20" s="407">
        <v>6867296.94912</v>
      </c>
      <c r="D20" s="407">
        <v>12495</v>
      </c>
      <c r="E20" s="407">
        <v>7265283.7226800006</v>
      </c>
      <c r="F20" s="416">
        <v>5.7953919352650152</v>
      </c>
      <c r="G20" s="417">
        <v>100</v>
      </c>
      <c r="H20" s="417">
        <v>99.999999999999986</v>
      </c>
      <c r="N20" s="218"/>
      <c r="O20" s="218"/>
    </row>
    <row r="21" spans="1:15" ht="11.25" customHeight="1">
      <c r="A21" s="93"/>
      <c r="B21" s="502"/>
      <c r="C21" s="197"/>
      <c r="D21" s="499"/>
      <c r="E21" s="500"/>
      <c r="F21" s="139"/>
      <c r="G21" s="140"/>
      <c r="H21" s="140"/>
    </row>
    <row r="22" spans="1:15" ht="13.5">
      <c r="A22" s="124" t="s">
        <v>454</v>
      </c>
      <c r="B22" s="124"/>
      <c r="F22" s="146"/>
    </row>
    <row r="23" spans="1:15" ht="18.75" customHeight="1">
      <c r="A23" s="127">
        <v>2024</v>
      </c>
      <c r="B23" s="127"/>
    </row>
    <row r="24" spans="1:15">
      <c r="A24" s="263"/>
    </row>
    <row r="25" spans="1:15" ht="12" customHeight="1"/>
    <row r="29" spans="1:15">
      <c r="A29" s="274"/>
      <c r="B29" s="274"/>
    </row>
    <row r="38" spans="1:2" ht="14.25">
      <c r="A38" s="127">
        <v>2025</v>
      </c>
      <c r="B38" s="82"/>
    </row>
    <row r="39" spans="1:2">
      <c r="A39" s="72"/>
    </row>
    <row r="55" spans="1:8" ht="28.5" customHeight="1">
      <c r="A55" s="680" t="s">
        <v>462</v>
      </c>
      <c r="B55" s="680"/>
      <c r="C55" s="680"/>
      <c r="D55" s="680"/>
      <c r="E55" s="680"/>
      <c r="F55" s="680"/>
      <c r="G55" s="680"/>
      <c r="H55" s="680"/>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topLeftCell="A8" zoomScaleNormal="100" workbookViewId="0">
      <selection activeCell="A38" sqref="A38"/>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36" t="s">
        <v>459</v>
      </c>
      <c r="B2" s="636"/>
      <c r="C2" s="636"/>
      <c r="D2" s="636"/>
      <c r="E2" s="636"/>
      <c r="F2" s="636"/>
      <c r="G2" s="636"/>
      <c r="H2" s="636"/>
    </row>
    <row r="3" spans="1:15" s="317" customFormat="1" ht="15.75" customHeight="1">
      <c r="A3" s="633" t="s">
        <v>460</v>
      </c>
      <c r="B3" s="633"/>
      <c r="C3" s="633"/>
      <c r="D3" s="633"/>
      <c r="E3" s="633"/>
      <c r="F3" s="633"/>
      <c r="G3" s="633"/>
      <c r="H3" s="633"/>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38" t="s">
        <v>13</v>
      </c>
      <c r="H7" s="639"/>
    </row>
    <row r="8" spans="1:15" ht="12" customHeight="1">
      <c r="A8" s="115" t="s">
        <v>57</v>
      </c>
      <c r="B8" s="103" t="s">
        <v>269</v>
      </c>
      <c r="C8" s="357" t="s">
        <v>119</v>
      </c>
      <c r="D8" s="74" t="s">
        <v>269</v>
      </c>
      <c r="E8" s="358" t="s">
        <v>119</v>
      </c>
      <c r="F8" s="103" t="s">
        <v>15</v>
      </c>
      <c r="G8" s="638" t="s">
        <v>15</v>
      </c>
      <c r="H8" s="639"/>
    </row>
    <row r="9" spans="1:15" ht="12" customHeight="1">
      <c r="A9" s="194" t="s">
        <v>37</v>
      </c>
      <c r="B9" s="481" t="s">
        <v>270</v>
      </c>
      <c r="C9" s="359" t="s">
        <v>356</v>
      </c>
      <c r="D9" s="81" t="s">
        <v>270</v>
      </c>
      <c r="E9" s="212" t="s">
        <v>356</v>
      </c>
      <c r="F9" s="105" t="s">
        <v>55</v>
      </c>
      <c r="G9" s="634" t="s">
        <v>19</v>
      </c>
      <c r="H9" s="635"/>
    </row>
    <row r="10" spans="1:15" ht="12" customHeight="1">
      <c r="A10" s="105"/>
      <c r="B10" s="105"/>
      <c r="C10" s="212"/>
      <c r="D10" s="102"/>
      <c r="E10" s="356"/>
      <c r="F10" s="105" t="s">
        <v>20</v>
      </c>
      <c r="G10" s="634" t="s">
        <v>20</v>
      </c>
      <c r="H10" s="635"/>
    </row>
    <row r="11" spans="1:15" ht="19.5" customHeight="1" thickBot="1">
      <c r="A11" s="492" t="s">
        <v>592</v>
      </c>
      <c r="B11" s="83">
        <v>2024</v>
      </c>
      <c r="C11" s="83">
        <v>2025</v>
      </c>
      <c r="D11" s="83" t="s">
        <v>587</v>
      </c>
      <c r="E11" s="83">
        <v>2024</v>
      </c>
      <c r="F11" s="83">
        <v>2025</v>
      </c>
      <c r="G11" s="83">
        <v>2023</v>
      </c>
      <c r="H11" s="83">
        <v>2024</v>
      </c>
    </row>
    <row r="12" spans="1:15" ht="15.75" thickBot="1">
      <c r="A12" s="630" t="s">
        <v>500</v>
      </c>
      <c r="B12" s="630"/>
      <c r="C12" s="630"/>
      <c r="D12" s="630"/>
      <c r="E12" s="630"/>
      <c r="F12" s="630"/>
      <c r="G12" s="630"/>
      <c r="H12" s="630"/>
    </row>
    <row r="13" spans="1:15" ht="15.75" customHeight="1">
      <c r="A13" s="169" t="s">
        <v>575</v>
      </c>
      <c r="B13" s="450">
        <v>64</v>
      </c>
      <c r="C13" s="162">
        <v>104740.97284999999</v>
      </c>
      <c r="D13" s="162">
        <v>59</v>
      </c>
      <c r="E13" s="162">
        <v>106589.15269</v>
      </c>
      <c r="F13" s="163">
        <v>1.7645242255357019</v>
      </c>
      <c r="G13" s="163">
        <v>51.480344053397154</v>
      </c>
      <c r="H13" s="163">
        <v>43.667639144964312</v>
      </c>
      <c r="J13" s="85"/>
      <c r="K13" s="85"/>
      <c r="L13" s="85"/>
      <c r="M13" s="85"/>
      <c r="N13" s="585"/>
      <c r="O13" s="585"/>
    </row>
    <row r="14" spans="1:15" ht="12.75">
      <c r="A14" s="157" t="s">
        <v>36</v>
      </c>
      <c r="B14" s="450">
        <v>48</v>
      </c>
      <c r="C14" s="162">
        <v>56567.573969999998</v>
      </c>
      <c r="D14" s="162">
        <v>84</v>
      </c>
      <c r="E14" s="162">
        <v>76098.490250000003</v>
      </c>
      <c r="F14" s="163">
        <v>34.526699501657987</v>
      </c>
      <c r="G14" s="163">
        <v>27.80304680205759</v>
      </c>
      <c r="H14" s="163">
        <v>31.176168754978264</v>
      </c>
      <c r="J14" s="85"/>
      <c r="K14" s="85"/>
      <c r="L14" s="85"/>
      <c r="M14" s="85"/>
      <c r="N14" s="585"/>
      <c r="O14" s="585"/>
    </row>
    <row r="15" spans="1:15" ht="14.25" customHeight="1">
      <c r="A15" s="157" t="s">
        <v>582</v>
      </c>
      <c r="B15" s="450">
        <v>33</v>
      </c>
      <c r="C15" s="162">
        <v>22895.406999999999</v>
      </c>
      <c r="D15" s="162">
        <v>12</v>
      </c>
      <c r="E15" s="162">
        <v>35955.5</v>
      </c>
      <c r="F15" s="163" t="s">
        <v>560</v>
      </c>
      <c r="G15" s="163">
        <v>11.253126618276944</v>
      </c>
      <c r="H15" s="163">
        <v>14.730315042874597</v>
      </c>
      <c r="J15" s="85"/>
      <c r="K15" s="85"/>
      <c r="L15" s="85"/>
      <c r="M15" s="85"/>
      <c r="N15" s="585"/>
      <c r="O15" s="585"/>
    </row>
    <row r="16" spans="1:15" ht="14.25" customHeight="1">
      <c r="A16" s="605" t="s">
        <v>574</v>
      </c>
      <c r="B16" s="459">
        <v>159</v>
      </c>
      <c r="C16" s="329">
        <v>19254.229640000001</v>
      </c>
      <c r="D16" s="329">
        <v>401</v>
      </c>
      <c r="E16" s="329">
        <v>25448.717250000002</v>
      </c>
      <c r="F16" s="342">
        <v>32.172087514377438</v>
      </c>
      <c r="G16" s="342">
        <v>9.4634825262683009</v>
      </c>
      <c r="H16" s="342">
        <v>10.425877057182831</v>
      </c>
      <c r="J16" s="85"/>
      <c r="K16" s="85"/>
      <c r="L16" s="85"/>
      <c r="M16" s="85"/>
      <c r="N16" s="585"/>
      <c r="O16" s="585"/>
    </row>
    <row r="17" spans="1:8" ht="14.25">
      <c r="A17" s="432" t="s">
        <v>10</v>
      </c>
      <c r="B17" s="429">
        <v>304</v>
      </c>
      <c r="C17" s="429">
        <v>203458.18346</v>
      </c>
      <c r="D17" s="594">
        <v>556</v>
      </c>
      <c r="E17" s="429">
        <v>244091.86019000001</v>
      </c>
      <c r="F17" s="430">
        <v>19.971512592408747</v>
      </c>
      <c r="G17" s="432">
        <v>100</v>
      </c>
      <c r="H17" s="429">
        <v>100</v>
      </c>
    </row>
    <row r="18" spans="1:8" s="88" customFormat="1" ht="14.25">
      <c r="A18" s="196"/>
      <c r="B18" s="196"/>
      <c r="C18" s="197"/>
      <c r="E18" s="501"/>
      <c r="F18" s="198"/>
      <c r="G18" s="198"/>
      <c r="H18" s="198"/>
    </row>
    <row r="19" spans="1:8" ht="14.25">
      <c r="A19" s="127">
        <v>2024</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82"/>
      <c r="B24" s="298"/>
    </row>
    <row r="38" spans="1:2" ht="14.25">
      <c r="A38" s="127">
        <v>2025</v>
      </c>
      <c r="B38" s="127"/>
    </row>
    <row r="41" spans="1:2">
      <c r="A41" s="263"/>
      <c r="B41" s="263"/>
    </row>
    <row r="56" spans="1:8" ht="21.75" customHeight="1">
      <c r="A56" s="680" t="s">
        <v>462</v>
      </c>
      <c r="B56" s="680"/>
      <c r="C56" s="680"/>
      <c r="D56" s="680"/>
      <c r="E56" s="680"/>
      <c r="F56" s="680"/>
      <c r="G56" s="680"/>
      <c r="H56" s="680"/>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topLeftCell="A9" zoomScaleNormal="100" workbookViewId="0">
      <selection activeCell="A32" sqref="A32"/>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36" t="s">
        <v>517</v>
      </c>
      <c r="B2" s="636"/>
      <c r="C2" s="636"/>
      <c r="D2" s="636"/>
      <c r="E2" s="636"/>
      <c r="F2" s="636"/>
    </row>
    <row r="3" spans="1:12" ht="15.75">
      <c r="A3" s="633" t="s">
        <v>457</v>
      </c>
      <c r="B3" s="633"/>
      <c r="C3" s="633"/>
      <c r="D3" s="633"/>
      <c r="E3" s="633"/>
      <c r="F3" s="633"/>
    </row>
    <row r="5" spans="1:12">
      <c r="A5" s="103"/>
      <c r="B5" s="102"/>
      <c r="C5" s="77"/>
      <c r="D5" s="103" t="s">
        <v>54</v>
      </c>
      <c r="E5" s="638" t="s">
        <v>13</v>
      </c>
      <c r="F5" s="639"/>
    </row>
    <row r="6" spans="1:12" ht="14.25">
      <c r="A6" s="115" t="s">
        <v>57</v>
      </c>
      <c r="B6" s="77" t="s">
        <v>119</v>
      </c>
      <c r="C6" s="77" t="s">
        <v>119</v>
      </c>
      <c r="D6" s="103" t="s">
        <v>15</v>
      </c>
      <c r="E6" s="638" t="s">
        <v>15</v>
      </c>
      <c r="F6" s="639"/>
    </row>
    <row r="7" spans="1:12" ht="15">
      <c r="A7" s="194" t="s">
        <v>37</v>
      </c>
      <c r="B7" s="105" t="s">
        <v>356</v>
      </c>
      <c r="C7" s="105" t="s">
        <v>356</v>
      </c>
      <c r="D7" s="105" t="s">
        <v>55</v>
      </c>
      <c r="E7" s="634" t="s">
        <v>19</v>
      </c>
      <c r="F7" s="635"/>
    </row>
    <row r="8" spans="1:12">
      <c r="A8" s="105"/>
      <c r="B8" s="102"/>
      <c r="C8" s="77"/>
      <c r="D8" s="105" t="s">
        <v>20</v>
      </c>
      <c r="E8" s="634" t="s">
        <v>20</v>
      </c>
      <c r="F8" s="635"/>
    </row>
    <row r="9" spans="1:12" ht="18.75" customHeight="1" thickBot="1">
      <c r="A9" s="492" t="s">
        <v>592</v>
      </c>
      <c r="B9" s="83">
        <v>2024</v>
      </c>
      <c r="C9" s="83">
        <v>2025</v>
      </c>
      <c r="D9" s="83" t="s">
        <v>587</v>
      </c>
      <c r="E9" s="83">
        <v>2024</v>
      </c>
      <c r="F9" s="83">
        <v>2025</v>
      </c>
    </row>
    <row r="10" spans="1:12" ht="15" customHeight="1" thickBot="1">
      <c r="A10" s="681" t="s">
        <v>518</v>
      </c>
      <c r="B10" s="681"/>
      <c r="C10" s="681"/>
      <c r="D10" s="681"/>
      <c r="E10" s="681"/>
      <c r="F10" s="681"/>
      <c r="J10" s="218"/>
    </row>
    <row r="11" spans="1:12">
      <c r="A11" s="208" t="s">
        <v>577</v>
      </c>
      <c r="B11" s="162">
        <v>26700</v>
      </c>
      <c r="C11" s="162">
        <v>26802.620999999999</v>
      </c>
      <c r="D11" s="360">
        <v>0.38434831460673852</v>
      </c>
      <c r="E11" s="360">
        <v>35.451445444723284</v>
      </c>
      <c r="F11" s="163">
        <v>48.308296252080773</v>
      </c>
      <c r="J11" s="218"/>
    </row>
    <row r="12" spans="1:12" ht="16.5" customHeight="1">
      <c r="A12" s="280" t="s">
        <v>579</v>
      </c>
      <c r="B12" s="162">
        <v>4773.5919999999996</v>
      </c>
      <c r="C12" s="162">
        <v>10025.781999999999</v>
      </c>
      <c r="D12" s="360">
        <v>110.02595110767741</v>
      </c>
      <c r="E12" s="360">
        <v>6.3382298263433512</v>
      </c>
      <c r="F12" s="163">
        <v>18.070189740577195</v>
      </c>
      <c r="K12" s="218"/>
    </row>
    <row r="13" spans="1:12" ht="16.5" customHeight="1">
      <c r="A13" s="208" t="s">
        <v>42</v>
      </c>
      <c r="B13" s="162">
        <v>5307.2280000000001</v>
      </c>
      <c r="C13" s="162">
        <v>7224.3580000000002</v>
      </c>
      <c r="D13" s="360">
        <v>36.123000556976258</v>
      </c>
      <c r="E13" s="360">
        <v>7.0467754271426166</v>
      </c>
      <c r="F13" s="163">
        <v>13.020981287430425</v>
      </c>
      <c r="K13" s="218"/>
      <c r="L13" s="580"/>
    </row>
    <row r="14" spans="1:12" ht="18" customHeight="1">
      <c r="A14" s="208" t="s">
        <v>580</v>
      </c>
      <c r="B14" s="162">
        <v>8719.5259999999998</v>
      </c>
      <c r="C14" s="162">
        <v>5000</v>
      </c>
      <c r="D14" s="360">
        <v>-42.657433443056419</v>
      </c>
      <c r="E14" s="345">
        <v>11.57752061021896</v>
      </c>
      <c r="F14" s="345">
        <v>9.0118604915692337</v>
      </c>
      <c r="J14" s="218"/>
      <c r="K14" s="218"/>
      <c r="L14" s="580"/>
    </row>
    <row r="15" spans="1:12" ht="15.75" customHeight="1">
      <c r="A15" s="169" t="s">
        <v>44</v>
      </c>
      <c r="B15" s="162">
        <v>2626.7420000000002</v>
      </c>
      <c r="C15" s="162">
        <v>4547.8779999999997</v>
      </c>
      <c r="D15" s="360">
        <v>73.137597830316011</v>
      </c>
      <c r="E15" s="360">
        <v>3.4877078917739071</v>
      </c>
      <c r="F15" s="163">
        <v>8.1969684137353802</v>
      </c>
      <c r="J15" s="218"/>
      <c r="K15" s="218"/>
      <c r="L15" s="580"/>
    </row>
    <row r="16" spans="1:12" ht="14.25" customHeight="1">
      <c r="A16" s="208" t="s">
        <v>40</v>
      </c>
      <c r="B16" s="162">
        <v>11917.156000000001</v>
      </c>
      <c r="C16" s="162">
        <v>1400.91</v>
      </c>
      <c r="D16" s="360">
        <v>-88.244594599583991</v>
      </c>
      <c r="E16" s="345">
        <v>15.823236171919728</v>
      </c>
      <c r="F16" s="345">
        <v>2.5249610962488509</v>
      </c>
      <c r="K16" s="218"/>
      <c r="L16" s="580"/>
    </row>
    <row r="17" spans="1:12" ht="14.25" customHeight="1">
      <c r="A17" s="157" t="s">
        <v>578</v>
      </c>
      <c r="B17" s="162">
        <v>11743.687</v>
      </c>
      <c r="C17" s="162">
        <v>480.89</v>
      </c>
      <c r="D17" s="360">
        <v>-95.905119065247561</v>
      </c>
      <c r="E17" s="163">
        <v>15.592909325857903</v>
      </c>
      <c r="F17" s="163">
        <v>0.86674271835814576</v>
      </c>
      <c r="J17" s="218"/>
      <c r="K17" s="218"/>
      <c r="L17" s="580"/>
    </row>
    <row r="18" spans="1:12" ht="15" customHeight="1">
      <c r="A18" s="592" t="s">
        <v>36</v>
      </c>
      <c r="B18" s="329">
        <v>3526.3465000000001</v>
      </c>
      <c r="C18" s="329">
        <v>0</v>
      </c>
      <c r="D18" s="509">
        <v>-100</v>
      </c>
      <c r="E18" s="342">
        <v>4.6821753020202586</v>
      </c>
      <c r="F18" s="342">
        <v>0</v>
      </c>
      <c r="J18" s="218"/>
      <c r="K18" s="218"/>
      <c r="L18" s="580"/>
    </row>
    <row r="19" spans="1:12" ht="15" customHeight="1">
      <c r="A19" s="432" t="s">
        <v>10</v>
      </c>
      <c r="B19" s="429">
        <v>75314.277499999997</v>
      </c>
      <c r="C19" s="429">
        <v>55482.438999999998</v>
      </c>
      <c r="D19" s="451">
        <v>-26.332110136753283</v>
      </c>
      <c r="E19" s="430">
        <v>100.00000000000001</v>
      </c>
      <c r="F19" s="430">
        <v>100.00000000000001</v>
      </c>
      <c r="J19" s="218"/>
      <c r="K19" s="218"/>
      <c r="L19" s="580"/>
    </row>
    <row r="20" spans="1:12" ht="11.25" customHeight="1">
      <c r="A20" s="93"/>
      <c r="B20" s="197"/>
      <c r="C20" s="197"/>
      <c r="D20" s="197"/>
      <c r="E20" s="140"/>
      <c r="F20" s="140"/>
      <c r="J20" s="218"/>
      <c r="K20" s="218"/>
      <c r="L20" s="580"/>
    </row>
    <row r="21" spans="1:12" ht="18.75" customHeight="1">
      <c r="A21" s="636" t="s">
        <v>520</v>
      </c>
      <c r="B21" s="636"/>
      <c r="C21" s="636"/>
      <c r="D21" s="636"/>
      <c r="E21" s="636"/>
      <c r="F21" s="636"/>
    </row>
    <row r="22" spans="1:12" ht="12.75" customHeight="1">
      <c r="A22" s="633" t="s">
        <v>458</v>
      </c>
      <c r="B22" s="633"/>
      <c r="C22" s="633"/>
      <c r="D22" s="633"/>
      <c r="E22" s="633"/>
      <c r="F22" s="633"/>
    </row>
    <row r="23" spans="1:12">
      <c r="A23" s="124"/>
    </row>
    <row r="24" spans="1:12" ht="11.25" customHeight="1">
      <c r="A24" s="481"/>
      <c r="B24" s="102"/>
      <c r="C24" s="151"/>
      <c r="D24" s="638" t="s">
        <v>54</v>
      </c>
      <c r="E24" s="631"/>
    </row>
    <row r="25" spans="1:12" ht="13.5" customHeight="1">
      <c r="A25" s="115" t="s">
        <v>14</v>
      </c>
      <c r="B25" s="644" t="s">
        <v>119</v>
      </c>
      <c r="C25" s="645"/>
      <c r="D25" s="638" t="s">
        <v>15</v>
      </c>
      <c r="E25" s="631"/>
    </row>
    <row r="26" spans="1:12" ht="15">
      <c r="A26" s="194" t="s">
        <v>17</v>
      </c>
      <c r="B26" s="646" t="s">
        <v>356</v>
      </c>
      <c r="C26" s="647"/>
      <c r="D26" s="634" t="s">
        <v>55</v>
      </c>
      <c r="E26" s="632"/>
    </row>
    <row r="27" spans="1:12">
      <c r="A27" s="105"/>
      <c r="B27" s="102"/>
      <c r="C27" s="151"/>
      <c r="D27" s="634" t="s">
        <v>20</v>
      </c>
      <c r="E27" s="632"/>
    </row>
    <row r="28" spans="1:12">
      <c r="A28" s="492" t="s">
        <v>592</v>
      </c>
      <c r="B28" s="480">
        <v>2023</v>
      </c>
      <c r="C28" s="480">
        <v>2024</v>
      </c>
      <c r="D28" s="686" t="s">
        <v>559</v>
      </c>
      <c r="E28" s="686"/>
    </row>
    <row r="29" spans="1:12" ht="29.25" thickBot="1">
      <c r="A29" s="453" t="s">
        <v>519</v>
      </c>
      <c r="B29" s="454"/>
      <c r="C29" s="687"/>
      <c r="D29" s="687"/>
      <c r="E29" s="687"/>
    </row>
    <row r="30" spans="1:12" ht="30" customHeight="1">
      <c r="A30" s="608" t="s">
        <v>586</v>
      </c>
      <c r="B30" s="566">
        <v>808083.09635000001</v>
      </c>
      <c r="C30" s="566">
        <v>673059.62752999994</v>
      </c>
      <c r="D30" s="566"/>
      <c r="E30" s="567">
        <v>-16.709106950743365</v>
      </c>
    </row>
    <row r="31" spans="1:12" ht="6.75" customHeight="1">
      <c r="A31" s="353"/>
      <c r="B31" s="353"/>
      <c r="C31" s="353"/>
      <c r="D31" s="353"/>
      <c r="E31" s="353"/>
      <c r="F31" s="353"/>
    </row>
    <row r="32" spans="1:12" ht="15.75" customHeight="1">
      <c r="A32" s="127">
        <v>2025</v>
      </c>
    </row>
    <row r="36" spans="1:1">
      <c r="A36" s="263"/>
    </row>
    <row r="51" spans="1:6">
      <c r="A51" s="680"/>
      <c r="B51" s="680"/>
      <c r="C51" s="680"/>
      <c r="D51" s="680"/>
      <c r="E51" s="680"/>
      <c r="F51" s="680"/>
    </row>
    <row r="52" spans="1:6">
      <c r="A52" s="680"/>
      <c r="B52" s="680"/>
      <c r="C52" s="680"/>
      <c r="D52" s="680"/>
      <c r="E52" s="680"/>
      <c r="F52" s="680"/>
    </row>
    <row r="53" spans="1:6" ht="35.25" customHeight="1">
      <c r="A53" s="680" t="s">
        <v>527</v>
      </c>
      <c r="B53" s="680"/>
      <c r="C53" s="680"/>
      <c r="D53" s="680"/>
      <c r="E53" s="680"/>
      <c r="F53" s="680"/>
    </row>
    <row r="54" spans="1:6" ht="35.25" customHeight="1">
      <c r="A54" s="684"/>
      <c r="B54" s="684"/>
      <c r="C54" s="684"/>
      <c r="D54" s="684"/>
      <c r="E54" s="684"/>
      <c r="F54" s="684"/>
    </row>
    <row r="55" spans="1:6" ht="27" customHeight="1">
      <c r="A55" s="685"/>
      <c r="B55" s="685"/>
      <c r="C55" s="685"/>
      <c r="D55" s="685"/>
      <c r="E55" s="685"/>
      <c r="F55" s="685"/>
    </row>
    <row r="75" spans="20:21">
      <c r="T75" s="644"/>
      <c r="U75" s="645"/>
    </row>
    <row r="76" spans="20:21">
      <c r="T76" s="646"/>
      <c r="U76" s="647"/>
    </row>
    <row r="77" spans="20:21">
      <c r="T77" s="102"/>
      <c r="U77" s="151"/>
    </row>
    <row r="78" spans="20:21">
      <c r="T78" s="682"/>
      <c r="U78" s="682"/>
    </row>
    <row r="79" spans="20:21" ht="15" thickBot="1">
      <c r="T79" s="454"/>
      <c r="U79" s="454"/>
    </row>
    <row r="80" spans="20:21">
      <c r="T80" s="683"/>
      <c r="U80" s="683"/>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9" zoomScale="106" zoomScaleNormal="106" workbookViewId="0">
      <selection activeCell="A10" sqref="A10"/>
    </sheetView>
  </sheetViews>
  <sheetFormatPr defaultRowHeight="12.75"/>
  <cols>
    <col min="1" max="1" width="34.85546875" style="458" customWidth="1"/>
    <col min="2" max="3" width="19.140625" style="458" customWidth="1"/>
    <col min="4" max="4" width="9.5703125" style="458" bestFit="1" customWidth="1"/>
    <col min="5" max="10" width="9.140625" style="458"/>
    <col min="11" max="11" width="9.28515625" style="458" bestFit="1" customWidth="1"/>
    <col min="12" max="12" width="12" style="458" bestFit="1" customWidth="1"/>
    <col min="13" max="13" width="9.28515625" style="458" bestFit="1" customWidth="1"/>
    <col min="14" max="14" width="12" style="458" bestFit="1" customWidth="1"/>
    <col min="15" max="16384" width="9.140625" style="458"/>
  </cols>
  <sheetData>
    <row r="1" spans="1:12" s="234" customFormat="1" ht="14.25">
      <c r="A1" s="353"/>
      <c r="B1" s="353"/>
      <c r="C1" s="353"/>
    </row>
    <row r="2" spans="1:12" s="234" customFormat="1" ht="14.25">
      <c r="A2" s="353"/>
      <c r="B2" s="353"/>
      <c r="C2" s="353"/>
    </row>
    <row r="3" spans="1:12" s="234" customFormat="1" ht="15.75" customHeight="1">
      <c r="A3" s="653" t="s">
        <v>544</v>
      </c>
      <c r="B3" s="653"/>
      <c r="C3" s="653"/>
    </row>
    <row r="4" spans="1:12" s="234" customFormat="1" ht="15.75">
      <c r="A4" s="633" t="s">
        <v>545</v>
      </c>
      <c r="B4" s="633"/>
      <c r="C4" s="633"/>
    </row>
    <row r="5" spans="1:12" s="234" customFormat="1">
      <c r="A5" s="124"/>
    </row>
    <row r="6" spans="1:12" s="234" customFormat="1" ht="11.25" customHeight="1">
      <c r="A6" s="103"/>
      <c r="B6" s="102"/>
      <c r="C6" s="77"/>
      <c r="D6" s="103" t="s">
        <v>54</v>
      </c>
      <c r="E6" s="638" t="s">
        <v>13</v>
      </c>
      <c r="F6" s="639"/>
    </row>
    <row r="7" spans="1:12" s="234" customFormat="1" ht="13.5" customHeight="1">
      <c r="A7" s="115" t="s">
        <v>57</v>
      </c>
      <c r="B7" s="77" t="s">
        <v>119</v>
      </c>
      <c r="C7" s="77" t="s">
        <v>119</v>
      </c>
      <c r="D7" s="103" t="s">
        <v>15</v>
      </c>
      <c r="E7" s="638" t="s">
        <v>15</v>
      </c>
      <c r="F7" s="639"/>
    </row>
    <row r="8" spans="1:12" s="234" customFormat="1" ht="15">
      <c r="A8" s="194" t="s">
        <v>37</v>
      </c>
      <c r="B8" s="105" t="s">
        <v>356</v>
      </c>
      <c r="C8" s="105" t="s">
        <v>356</v>
      </c>
      <c r="D8" s="105" t="s">
        <v>55</v>
      </c>
      <c r="E8" s="634" t="s">
        <v>19</v>
      </c>
      <c r="F8" s="635"/>
    </row>
    <row r="9" spans="1:12" s="234" customFormat="1">
      <c r="A9" s="105"/>
      <c r="B9" s="102"/>
      <c r="C9" s="77"/>
      <c r="D9" s="105" t="s">
        <v>20</v>
      </c>
      <c r="E9" s="634" t="s">
        <v>20</v>
      </c>
      <c r="F9" s="635"/>
    </row>
    <row r="10" spans="1:12" s="234" customFormat="1" ht="13.5" thickBot="1">
      <c r="A10" s="492" t="s">
        <v>592</v>
      </c>
      <c r="B10" s="83">
        <v>2024</v>
      </c>
      <c r="C10" s="83">
        <v>2025</v>
      </c>
      <c r="D10" s="83" t="s">
        <v>587</v>
      </c>
      <c r="E10" s="83">
        <v>2024</v>
      </c>
      <c r="F10" s="83">
        <v>2025</v>
      </c>
    </row>
    <row r="11" spans="1:12" s="234" customFormat="1" ht="15" customHeight="1">
      <c r="A11" s="690" t="s">
        <v>557</v>
      </c>
      <c r="B11" s="690"/>
      <c r="C11" s="690"/>
      <c r="D11" s="690"/>
      <c r="E11" s="690"/>
      <c r="F11" s="690"/>
    </row>
    <row r="12" spans="1:12" s="234" customFormat="1">
      <c r="A12" s="157" t="s">
        <v>577</v>
      </c>
      <c r="B12" s="572">
        <v>3090.1089999999999</v>
      </c>
      <c r="C12" s="503">
        <v>10752.445</v>
      </c>
      <c r="D12" s="360">
        <v>247.96329190976758</v>
      </c>
      <c r="E12" s="345">
        <v>30.562080126200119</v>
      </c>
      <c r="F12" s="345">
        <v>49.508528932352149</v>
      </c>
      <c r="I12" s="573"/>
      <c r="J12" s="573"/>
      <c r="K12" s="573"/>
      <c r="L12" s="581"/>
    </row>
    <row r="13" spans="1:12" s="234" customFormat="1" ht="18" customHeight="1">
      <c r="A13" s="208" t="s">
        <v>578</v>
      </c>
      <c r="B13" s="546">
        <v>673.39</v>
      </c>
      <c r="C13" s="503">
        <v>3895.95</v>
      </c>
      <c r="D13" s="549">
        <v>478.55774514026052</v>
      </c>
      <c r="E13" s="512">
        <v>6.660023687249188</v>
      </c>
      <c r="F13" s="512">
        <v>17.938501735558503</v>
      </c>
      <c r="I13" s="573"/>
      <c r="J13" s="573"/>
      <c r="K13" s="573"/>
      <c r="L13" s="581"/>
    </row>
    <row r="14" spans="1:12" s="234" customFormat="1">
      <c r="A14" s="208" t="s">
        <v>44</v>
      </c>
      <c r="B14" s="546">
        <v>3121.2460000000001</v>
      </c>
      <c r="C14" s="503">
        <v>2172.4780000000001</v>
      </c>
      <c r="D14" s="360">
        <v>-30.39709141797859</v>
      </c>
      <c r="E14" s="345">
        <v>30.870034146232911</v>
      </c>
      <c r="F14" s="512">
        <v>10.00295187912131</v>
      </c>
      <c r="I14" s="573"/>
      <c r="J14" s="573"/>
      <c r="K14" s="573"/>
      <c r="L14" s="581"/>
    </row>
    <row r="15" spans="1:12" s="234" customFormat="1">
      <c r="A15" s="208" t="s">
        <v>584</v>
      </c>
      <c r="B15" s="546">
        <v>144.494</v>
      </c>
      <c r="C15" s="503">
        <v>1900.866</v>
      </c>
      <c r="D15" s="360">
        <v>1215.5328248923831</v>
      </c>
      <c r="E15" s="345">
        <v>1.4290878431004084</v>
      </c>
      <c r="F15" s="512">
        <v>8.7523423144712211</v>
      </c>
      <c r="I15" s="573"/>
      <c r="J15" s="573"/>
      <c r="K15" s="573"/>
      <c r="L15" s="581"/>
    </row>
    <row r="16" spans="1:12" s="234" customFormat="1">
      <c r="A16" s="208" t="s">
        <v>580</v>
      </c>
      <c r="B16" s="615">
        <v>935.00099999999998</v>
      </c>
      <c r="C16" s="503">
        <v>1468.87</v>
      </c>
      <c r="D16" s="360">
        <v>57.098227702430258</v>
      </c>
      <c r="E16" s="345">
        <v>9.2474328510991821</v>
      </c>
      <c r="F16" s="345">
        <v>6.7632610901859156</v>
      </c>
      <c r="I16" s="573"/>
      <c r="J16" s="573"/>
      <c r="K16" s="573"/>
      <c r="L16" s="581"/>
    </row>
    <row r="17" spans="1:14" s="234" customFormat="1">
      <c r="A17" s="208" t="s">
        <v>42</v>
      </c>
      <c r="B17" s="546">
        <v>1683.865</v>
      </c>
      <c r="C17" s="503">
        <v>863.86</v>
      </c>
      <c r="D17" s="511">
        <v>-48.69778753047305</v>
      </c>
      <c r="E17" s="512">
        <v>16.653916431978281</v>
      </c>
      <c r="F17" s="345">
        <v>3.9775546681244807</v>
      </c>
      <c r="I17" s="573"/>
      <c r="J17" s="573"/>
      <c r="K17" s="573"/>
      <c r="L17" s="581"/>
      <c r="M17" s="573"/>
      <c r="N17" s="573"/>
    </row>
    <row r="18" spans="1:14" s="234" customFormat="1">
      <c r="A18" s="208" t="s">
        <v>579</v>
      </c>
      <c r="B18" s="546">
        <v>414.7</v>
      </c>
      <c r="C18" s="503">
        <v>446.7</v>
      </c>
      <c r="D18" s="360">
        <v>7.7164215095249578</v>
      </c>
      <c r="E18" s="345">
        <v>4.1015040661462718</v>
      </c>
      <c r="F18" s="512">
        <v>2.0567842824661469</v>
      </c>
      <c r="I18" s="573"/>
      <c r="J18" s="573"/>
      <c r="K18" s="573"/>
      <c r="L18" s="581"/>
      <c r="M18" s="573"/>
      <c r="N18" s="573"/>
    </row>
    <row r="19" spans="1:14" s="234" customFormat="1">
      <c r="A19" s="611" t="s">
        <v>583</v>
      </c>
      <c r="B19" s="616">
        <v>48.12</v>
      </c>
      <c r="C19" s="510">
        <v>217.2</v>
      </c>
      <c r="D19" s="360">
        <v>351.37157107231917</v>
      </c>
      <c r="E19" s="512">
        <v>0.4759208479936306</v>
      </c>
      <c r="F19" s="345">
        <v>1.0000750977202755</v>
      </c>
      <c r="I19" s="573"/>
      <c r="J19" s="573"/>
      <c r="K19" s="573"/>
      <c r="L19" s="581"/>
      <c r="M19" s="573"/>
      <c r="N19" s="573"/>
    </row>
    <row r="20" spans="1:14" s="234" customFormat="1" ht="14.25">
      <c r="A20" s="496" t="s">
        <v>135</v>
      </c>
      <c r="B20" s="497">
        <v>10110.925000000001</v>
      </c>
      <c r="C20" s="497">
        <v>21718.368999999999</v>
      </c>
      <c r="D20" s="451">
        <v>114.8010097988067</v>
      </c>
      <c r="E20" s="430">
        <v>99.999999999999986</v>
      </c>
      <c r="F20" s="430">
        <v>100</v>
      </c>
      <c r="I20" s="573"/>
      <c r="J20" s="573"/>
      <c r="K20" s="573"/>
      <c r="L20" s="573"/>
      <c r="M20" s="573"/>
      <c r="N20" s="573"/>
    </row>
    <row r="21" spans="1:14" s="234" customFormat="1" ht="14.25">
      <c r="A21" s="353"/>
      <c r="B21" s="353"/>
      <c r="C21" s="353"/>
      <c r="K21" s="573"/>
      <c r="L21" s="573"/>
      <c r="M21" s="573"/>
      <c r="N21" s="573"/>
    </row>
    <row r="22" spans="1:14" s="234" customFormat="1" ht="15.75" customHeight="1">
      <c r="A22" s="653" t="s">
        <v>546</v>
      </c>
      <c r="B22" s="653"/>
      <c r="C22" s="653"/>
      <c r="K22" s="573"/>
      <c r="L22" s="573"/>
      <c r="M22" s="573"/>
      <c r="N22" s="573"/>
    </row>
    <row r="23" spans="1:14" s="234" customFormat="1" ht="15.75">
      <c r="A23" s="633" t="s">
        <v>547</v>
      </c>
      <c r="B23" s="633"/>
      <c r="C23" s="633"/>
      <c r="K23" s="573"/>
      <c r="L23" s="573"/>
      <c r="M23" s="573"/>
      <c r="N23" s="573"/>
    </row>
    <row r="24" spans="1:14" s="234" customFormat="1">
      <c r="A24" s="263"/>
      <c r="K24" s="573"/>
      <c r="L24" s="573"/>
      <c r="M24" s="573"/>
      <c r="N24" s="573"/>
    </row>
    <row r="25" spans="1:14" s="234" customFormat="1" ht="11.25" customHeight="1">
      <c r="A25" s="103"/>
      <c r="B25" s="102"/>
      <c r="C25" s="77"/>
      <c r="D25" s="103" t="s">
        <v>54</v>
      </c>
      <c r="E25" s="638" t="s">
        <v>13</v>
      </c>
      <c r="F25" s="639"/>
      <c r="K25" s="573"/>
      <c r="L25" s="573"/>
      <c r="M25" s="573"/>
      <c r="N25" s="573"/>
    </row>
    <row r="26" spans="1:14" s="234" customFormat="1" ht="13.5" customHeight="1">
      <c r="A26" s="115" t="s">
        <v>57</v>
      </c>
      <c r="B26" s="77" t="s">
        <v>119</v>
      </c>
      <c r="C26" s="77" t="s">
        <v>119</v>
      </c>
      <c r="D26" s="103" t="s">
        <v>15</v>
      </c>
      <c r="E26" s="638" t="s">
        <v>15</v>
      </c>
      <c r="F26" s="639"/>
      <c r="K26" s="573"/>
      <c r="L26" s="573"/>
      <c r="M26" s="573"/>
      <c r="N26" s="573"/>
    </row>
    <row r="27" spans="1:14" s="234" customFormat="1" ht="15">
      <c r="A27" s="194" t="s">
        <v>37</v>
      </c>
      <c r="B27" s="105" t="s">
        <v>356</v>
      </c>
      <c r="C27" s="105" t="s">
        <v>356</v>
      </c>
      <c r="D27" s="105" t="s">
        <v>55</v>
      </c>
      <c r="E27" s="634" t="s">
        <v>19</v>
      </c>
      <c r="F27" s="635"/>
    </row>
    <row r="28" spans="1:14" s="234" customFormat="1">
      <c r="A28" s="105"/>
      <c r="B28" s="102"/>
      <c r="C28" s="77"/>
      <c r="D28" s="105" t="s">
        <v>20</v>
      </c>
      <c r="E28" s="634" t="s">
        <v>20</v>
      </c>
      <c r="F28" s="635"/>
    </row>
    <row r="29" spans="1:14" s="234" customFormat="1">
      <c r="A29" s="492" t="s">
        <v>592</v>
      </c>
      <c r="B29" s="83">
        <v>2024</v>
      </c>
      <c r="C29" s="83">
        <v>2025</v>
      </c>
      <c r="D29" s="83" t="s">
        <v>587</v>
      </c>
      <c r="E29" s="83">
        <v>2024</v>
      </c>
      <c r="F29" s="83">
        <v>2025</v>
      </c>
    </row>
    <row r="30" spans="1:14" s="234" customFormat="1" ht="15" customHeight="1">
      <c r="A30" s="687" t="s">
        <v>558</v>
      </c>
      <c r="B30" s="687"/>
      <c r="C30" s="687"/>
      <c r="D30" s="687"/>
      <c r="E30" s="687"/>
      <c r="F30" s="687"/>
    </row>
    <row r="31" spans="1:14" s="457" customFormat="1" ht="14.25" customHeight="1">
      <c r="A31" s="208" t="s">
        <v>580</v>
      </c>
      <c r="B31" s="547">
        <v>13083.773839999998</v>
      </c>
      <c r="C31" s="569">
        <v>29271.630229999999</v>
      </c>
      <c r="D31" s="511">
        <v>123.72467292663019</v>
      </c>
      <c r="E31" s="511">
        <v>17.107581587496266</v>
      </c>
      <c r="F31" s="164">
        <v>35.634523797010218</v>
      </c>
      <c r="K31" s="336"/>
      <c r="L31" s="584"/>
    </row>
    <row r="32" spans="1:14" s="440" customFormat="1" ht="14.25" customHeight="1">
      <c r="A32" s="208" t="s">
        <v>577</v>
      </c>
      <c r="B32" s="568">
        <v>27296.753000000001</v>
      </c>
      <c r="C32" s="569">
        <v>24215</v>
      </c>
      <c r="D32" s="511">
        <v>-11.289815312465921</v>
      </c>
      <c r="E32" s="164">
        <v>35.691646365329838</v>
      </c>
      <c r="F32" s="164">
        <v>29.478713244342675</v>
      </c>
      <c r="K32" s="582"/>
      <c r="L32" s="584"/>
    </row>
    <row r="33" spans="1:12" s="521" customFormat="1" ht="14.25" customHeight="1">
      <c r="A33" s="169" t="s">
        <v>44</v>
      </c>
      <c r="B33" s="568">
        <v>9539.0540000000001</v>
      </c>
      <c r="C33" s="569">
        <v>10138.358</v>
      </c>
      <c r="D33" s="511">
        <v>6.2826355737162203</v>
      </c>
      <c r="E33" s="511">
        <v>12.472712121759868</v>
      </c>
      <c r="F33" s="164">
        <v>12.342174199896244</v>
      </c>
      <c r="K33" s="583"/>
      <c r="L33" s="584"/>
    </row>
    <row r="34" spans="1:12" s="440" customFormat="1" ht="14.25" customHeight="1">
      <c r="A34" s="208" t="s">
        <v>578</v>
      </c>
      <c r="B34" s="547">
        <v>6414.0259799999994</v>
      </c>
      <c r="C34" s="569">
        <v>8042.8554199999999</v>
      </c>
      <c r="D34" s="511">
        <v>25.394805775326791</v>
      </c>
      <c r="E34" s="511">
        <v>8.3866072663000661</v>
      </c>
      <c r="F34" s="164">
        <v>9.7911636833321189</v>
      </c>
      <c r="K34" s="582"/>
      <c r="L34" s="584"/>
    </row>
    <row r="35" spans="1:12" s="440" customFormat="1" ht="14.25" customHeight="1">
      <c r="A35" s="208" t="s">
        <v>579</v>
      </c>
      <c r="B35" s="547">
        <v>14002.028</v>
      </c>
      <c r="C35" s="569">
        <v>3738.6170000000002</v>
      </c>
      <c r="D35" s="511">
        <v>-73.299460620990047</v>
      </c>
      <c r="E35" s="511">
        <v>18.308237312087876</v>
      </c>
      <c r="F35" s="164">
        <v>4.5512954149669493</v>
      </c>
      <c r="K35" s="582"/>
      <c r="L35" s="584"/>
    </row>
    <row r="36" spans="1:12" s="440" customFormat="1" ht="14.25" customHeight="1">
      <c r="A36" s="169" t="s">
        <v>583</v>
      </c>
      <c r="B36" s="547">
        <v>1855</v>
      </c>
      <c r="C36" s="569">
        <v>3280.6</v>
      </c>
      <c r="D36" s="511">
        <v>76.851752021563328</v>
      </c>
      <c r="E36" s="164">
        <v>2.4254900942865567</v>
      </c>
      <c r="F36" s="164">
        <v>3.9937173929130947</v>
      </c>
      <c r="K36" s="582"/>
      <c r="L36" s="584"/>
    </row>
    <row r="37" spans="1:12" s="440" customFormat="1" ht="14.25" customHeight="1">
      <c r="A37" s="208" t="s">
        <v>42</v>
      </c>
      <c r="B37" s="568">
        <v>572.39099999999996</v>
      </c>
      <c r="C37" s="569">
        <v>2266.3139999999999</v>
      </c>
      <c r="D37" s="511">
        <v>295.93809126977885</v>
      </c>
      <c r="E37" s="511">
        <v>0.7484251755033835</v>
      </c>
      <c r="F37" s="164">
        <v>2.7589519111145662</v>
      </c>
      <c r="K37" s="582"/>
      <c r="L37" s="584"/>
    </row>
    <row r="38" spans="1:12" s="440" customFormat="1" ht="14.25" customHeight="1">
      <c r="A38" s="208" t="s">
        <v>584</v>
      </c>
      <c r="B38" s="547">
        <v>3716.3629999999998</v>
      </c>
      <c r="C38" s="570">
        <v>1190.645</v>
      </c>
      <c r="D38" s="511">
        <v>-67.962090893704413</v>
      </c>
      <c r="E38" s="164">
        <v>4.8593000772361563</v>
      </c>
      <c r="F38" s="164">
        <v>1.4494603564241331</v>
      </c>
      <c r="K38" s="582"/>
      <c r="L38" s="584"/>
    </row>
    <row r="39" spans="1:12" s="457" customFormat="1" ht="14.25">
      <c r="A39" s="496" t="s">
        <v>135</v>
      </c>
      <c r="B39" s="571">
        <v>76479.388819999993</v>
      </c>
      <c r="C39" s="571">
        <v>82144.019650000002</v>
      </c>
      <c r="D39" s="451">
        <v>7.4067417606227801</v>
      </c>
      <c r="E39" s="430">
        <v>100.00000000000001</v>
      </c>
      <c r="F39" s="430">
        <v>100</v>
      </c>
    </row>
    <row r="40" spans="1:12" s="440" customFormat="1">
      <c r="A40" s="457"/>
      <c r="B40" s="457"/>
      <c r="C40" s="88"/>
      <c r="D40" s="457"/>
      <c r="E40" s="457"/>
      <c r="F40" s="457"/>
    </row>
    <row r="41" spans="1:12" s="440" customFormat="1" ht="48" customHeight="1">
      <c r="A41" s="689" t="s">
        <v>521</v>
      </c>
      <c r="B41" s="689"/>
      <c r="C41" s="689"/>
      <c r="D41" s="457"/>
      <c r="E41" s="457"/>
      <c r="F41" s="457"/>
    </row>
    <row r="42" spans="1:12" s="440" customFormat="1" ht="54" customHeight="1">
      <c r="A42" s="688" t="s">
        <v>528</v>
      </c>
      <c r="B42" s="688"/>
      <c r="C42" s="688"/>
      <c r="D42" s="457"/>
      <c r="E42" s="457"/>
      <c r="F42" s="457"/>
    </row>
    <row r="43" spans="1:12" s="440" customFormat="1"/>
    <row r="44" spans="1:12" s="440" customFormat="1"/>
    <row r="45" spans="1:12" s="440" customFormat="1"/>
    <row r="46" spans="1:12" s="440" customFormat="1"/>
    <row r="47" spans="1:12" s="440" customFormat="1"/>
    <row r="48" spans="1:12" s="440" customFormat="1"/>
    <row r="49" s="440" customFormat="1"/>
    <row r="50" s="440" customFormat="1"/>
    <row r="51" s="440" customFormat="1"/>
    <row r="52" s="440" customFormat="1"/>
    <row r="53" s="440" customFormat="1"/>
    <row r="54" s="440" customFormat="1"/>
    <row r="55" s="440" customFormat="1"/>
    <row r="56" s="440" customFormat="1"/>
    <row r="57" s="440" customFormat="1"/>
    <row r="58" s="440" customFormat="1"/>
    <row r="59" s="440" customFormat="1"/>
    <row r="60" s="440" customFormat="1"/>
    <row r="61" s="440" customFormat="1"/>
    <row r="62" s="440" customFormat="1"/>
    <row r="63" s="440" customFormat="1"/>
    <row r="64" s="440" customFormat="1"/>
    <row r="65" s="440" customFormat="1"/>
    <row r="66" s="440" customFormat="1"/>
    <row r="67" s="440" customFormat="1"/>
    <row r="68" s="440" customFormat="1"/>
    <row r="69" s="440" customFormat="1"/>
    <row r="70" s="440" customFormat="1"/>
    <row r="71" s="440" customFormat="1"/>
    <row r="72" s="440" customFormat="1"/>
    <row r="73" s="440" customFormat="1"/>
    <row r="74" s="440" customFormat="1"/>
    <row r="75" s="440" customFormat="1"/>
    <row r="76" s="440" customFormat="1"/>
    <row r="77" s="440" customFormat="1"/>
    <row r="78" s="440" customFormat="1"/>
    <row r="79" s="440" customFormat="1"/>
    <row r="80" s="440" customFormat="1"/>
    <row r="81" s="440" customFormat="1"/>
    <row r="82" s="440" customFormat="1"/>
    <row r="83" s="440" customFormat="1"/>
    <row r="84" s="440" customFormat="1"/>
    <row r="85" s="440" customFormat="1"/>
    <row r="86" s="440" customFormat="1"/>
    <row r="87" s="440" customFormat="1"/>
    <row r="88" s="440" customFormat="1"/>
    <row r="89" s="440" customFormat="1"/>
    <row r="90" s="440" customFormat="1"/>
    <row r="91" s="440" customFormat="1"/>
    <row r="92" s="440" customFormat="1"/>
    <row r="93" s="440" customFormat="1"/>
    <row r="94" s="440" customFormat="1"/>
    <row r="95" s="440" customFormat="1"/>
    <row r="96" s="440" customFormat="1"/>
    <row r="97" s="440" customFormat="1"/>
    <row r="98" s="440" customFormat="1"/>
    <row r="99" s="440" customFormat="1"/>
    <row r="100" s="440" customFormat="1"/>
    <row r="101" s="440" customFormat="1"/>
    <row r="102" s="440" customFormat="1"/>
    <row r="103" s="440" customFormat="1"/>
    <row r="104" s="440" customFormat="1"/>
    <row r="105" s="440" customFormat="1"/>
    <row r="106" s="440" customFormat="1"/>
    <row r="107" s="440" customFormat="1"/>
    <row r="108" s="440" customFormat="1"/>
    <row r="109" s="440" customFormat="1"/>
    <row r="110" s="440" customFormat="1"/>
    <row r="111" s="440" customFormat="1"/>
    <row r="112" s="440" customFormat="1"/>
    <row r="113" s="440" customFormat="1"/>
    <row r="114" s="440" customFormat="1"/>
    <row r="115" s="440" customFormat="1"/>
    <row r="116" s="440" customFormat="1"/>
    <row r="117" s="440" customFormat="1"/>
    <row r="118" s="440" customFormat="1"/>
    <row r="119" s="440" customFormat="1"/>
    <row r="120" s="440" customFormat="1"/>
    <row r="121" s="440" customFormat="1"/>
    <row r="122" s="440" customFormat="1"/>
    <row r="123" s="440" customFormat="1"/>
    <row r="124" s="440" customFormat="1"/>
    <row r="125" s="440" customFormat="1"/>
    <row r="126" s="440" customFormat="1"/>
    <row r="127" s="440" customFormat="1"/>
    <row r="128" s="440" customFormat="1"/>
    <row r="129" s="440" customFormat="1"/>
    <row r="130" s="440" customFormat="1"/>
    <row r="131" s="440" customFormat="1"/>
    <row r="132" s="440" customFormat="1"/>
    <row r="133" s="440" customFormat="1"/>
    <row r="134" s="440" customFormat="1"/>
    <row r="135" s="440" customFormat="1"/>
    <row r="136" s="440" customFormat="1"/>
    <row r="137" s="440" customFormat="1"/>
    <row r="138" s="440" customFormat="1"/>
    <row r="139" s="440" customFormat="1"/>
    <row r="140" s="440" customFormat="1"/>
    <row r="141" s="440" customFormat="1"/>
    <row r="142" s="440" customFormat="1"/>
    <row r="143" s="440" customFormat="1"/>
    <row r="144" s="440" customFormat="1"/>
    <row r="145" s="440" customFormat="1"/>
    <row r="146" s="440" customFormat="1"/>
    <row r="147" s="440" customFormat="1"/>
    <row r="148" s="440" customFormat="1"/>
    <row r="149" s="440" customFormat="1"/>
    <row r="150" s="440" customFormat="1"/>
    <row r="151" s="440" customFormat="1"/>
    <row r="152" s="440" customFormat="1"/>
    <row r="153" s="440" customFormat="1"/>
    <row r="154" s="440" customFormat="1"/>
    <row r="155" s="440" customFormat="1"/>
    <row r="156" s="440" customFormat="1"/>
    <row r="157" s="440" customFormat="1"/>
    <row r="158" s="440" customFormat="1"/>
    <row r="159" s="440" customFormat="1"/>
    <row r="160" s="440" customFormat="1"/>
    <row r="161" s="440" customFormat="1"/>
    <row r="162" s="440" customFormat="1"/>
    <row r="163" s="440" customFormat="1"/>
    <row r="164" s="440" customFormat="1"/>
    <row r="165" s="440" customFormat="1"/>
    <row r="166" s="440" customFormat="1"/>
    <row r="167" s="440" customFormat="1"/>
    <row r="168" s="440" customFormat="1"/>
    <row r="169" s="440" customFormat="1"/>
    <row r="170" s="440" customFormat="1"/>
    <row r="171" s="440" customFormat="1"/>
    <row r="172" s="440" customFormat="1"/>
    <row r="173" s="440" customFormat="1"/>
    <row r="174" s="440" customFormat="1"/>
    <row r="175" s="440" customFormat="1"/>
    <row r="176" s="440" customFormat="1"/>
    <row r="177" s="440" customFormat="1"/>
    <row r="178" s="440" customFormat="1"/>
    <row r="179" s="440" customFormat="1"/>
    <row r="180" s="440" customFormat="1"/>
    <row r="181" s="440" customFormat="1"/>
    <row r="182" s="440" customFormat="1"/>
    <row r="183" s="440" customFormat="1"/>
    <row r="184" s="440" customFormat="1"/>
    <row r="185" s="440" customFormat="1"/>
    <row r="186" s="440" customFormat="1"/>
    <row r="187" s="440" customFormat="1"/>
    <row r="188" s="440" customFormat="1"/>
    <row r="189" s="440" customFormat="1"/>
    <row r="190" s="440" customFormat="1"/>
    <row r="191" s="440" customFormat="1"/>
    <row r="192" s="440" customFormat="1"/>
    <row r="193" s="440" customFormat="1"/>
    <row r="194" s="440" customFormat="1"/>
    <row r="195" s="440" customFormat="1"/>
    <row r="196" s="440" customFormat="1"/>
    <row r="197" s="440" customFormat="1"/>
    <row r="198" s="440" customFormat="1"/>
    <row r="199" s="440" customFormat="1"/>
    <row r="200" s="440" customFormat="1"/>
    <row r="201" s="440" customFormat="1"/>
    <row r="202" s="440" customFormat="1"/>
    <row r="203" s="440" customFormat="1"/>
    <row r="204" s="440" customFormat="1"/>
    <row r="205" s="440" customFormat="1"/>
    <row r="206" s="440" customFormat="1"/>
    <row r="207" s="440" customFormat="1"/>
    <row r="208" s="440" customFormat="1"/>
    <row r="209" s="440" customFormat="1"/>
    <row r="210" s="440" customFormat="1"/>
    <row r="211" s="440" customFormat="1"/>
    <row r="212" s="440" customFormat="1"/>
    <row r="213" s="440" customFormat="1"/>
    <row r="214" s="440" customFormat="1"/>
    <row r="215" s="440" customFormat="1"/>
    <row r="216" s="440" customFormat="1"/>
    <row r="217" s="440" customFormat="1"/>
    <row r="218" s="440" customFormat="1"/>
    <row r="219" s="440" customFormat="1"/>
    <row r="220" s="440" customFormat="1"/>
    <row r="221" s="440" customFormat="1"/>
    <row r="222" s="440" customFormat="1"/>
    <row r="223" s="440" customFormat="1"/>
    <row r="224" s="440" customFormat="1"/>
    <row r="225" s="440" customFormat="1"/>
    <row r="226" s="440" customFormat="1"/>
    <row r="227" s="440" customFormat="1"/>
    <row r="228" s="440" customFormat="1"/>
    <row r="229" s="440" customFormat="1"/>
    <row r="230" s="440" customFormat="1"/>
    <row r="231" s="440" customFormat="1"/>
    <row r="232" s="440" customFormat="1"/>
    <row r="233" s="440" customFormat="1"/>
    <row r="234" s="440" customFormat="1"/>
    <row r="235" s="440" customFormat="1"/>
    <row r="236" s="440" customFormat="1"/>
    <row r="237" s="440" customFormat="1"/>
    <row r="238" s="440" customFormat="1"/>
    <row r="239" s="440" customFormat="1"/>
    <row r="240" s="440" customFormat="1"/>
    <row r="241" s="440" customFormat="1"/>
    <row r="242" s="440" customFormat="1"/>
    <row r="243" s="440" customFormat="1"/>
    <row r="244" s="440" customFormat="1"/>
    <row r="245" s="440" customFormat="1"/>
    <row r="246" s="440" customFormat="1"/>
    <row r="247" s="440" customFormat="1"/>
    <row r="248" s="440" customFormat="1"/>
    <row r="249" s="440" customFormat="1"/>
    <row r="250" s="440" customFormat="1"/>
    <row r="251" s="440" customFormat="1"/>
    <row r="252" s="440" customFormat="1"/>
    <row r="253" s="440" customFormat="1"/>
    <row r="254" s="440" customFormat="1"/>
    <row r="255" s="440" customFormat="1"/>
    <row r="256" s="440" customFormat="1"/>
    <row r="257" s="440" customFormat="1"/>
    <row r="258" s="440" customFormat="1"/>
    <row r="259" s="440" customFormat="1"/>
    <row r="260" s="440" customFormat="1"/>
    <row r="261" s="440" customFormat="1"/>
    <row r="262" s="440" customFormat="1"/>
    <row r="263" s="440" customFormat="1"/>
    <row r="264" s="440" customFormat="1"/>
    <row r="265" s="440" customFormat="1"/>
    <row r="266" s="440" customFormat="1"/>
    <row r="267" s="440" customFormat="1"/>
    <row r="268" s="440" customFormat="1"/>
    <row r="269" s="440" customFormat="1"/>
    <row r="270" s="440" customFormat="1"/>
    <row r="271" s="440" customFormat="1"/>
    <row r="272" s="440" customFormat="1"/>
    <row r="273" s="440" customFormat="1"/>
    <row r="274" s="440" customFormat="1"/>
    <row r="275" s="440" customFormat="1"/>
    <row r="276" s="440" customFormat="1"/>
    <row r="277" s="440" customFormat="1"/>
    <row r="278" s="440" customFormat="1"/>
    <row r="279" s="440" customFormat="1"/>
    <row r="280" s="440" customFormat="1"/>
    <row r="281" s="440" customFormat="1"/>
    <row r="282" s="440" customFormat="1"/>
    <row r="283" s="440" customFormat="1"/>
    <row r="284" s="440" customFormat="1"/>
    <row r="285" s="440" customFormat="1"/>
    <row r="286" s="440" customFormat="1"/>
    <row r="287" s="440" customFormat="1"/>
    <row r="288" s="440" customFormat="1"/>
    <row r="289" s="440" customFormat="1"/>
    <row r="290" s="440" customFormat="1"/>
    <row r="291" s="440" customFormat="1"/>
    <row r="292" s="440" customFormat="1"/>
    <row r="293" s="440" customFormat="1"/>
    <row r="294" s="440" customFormat="1"/>
    <row r="295" s="440" customFormat="1"/>
    <row r="296" s="440" customFormat="1"/>
    <row r="297" s="440" customFormat="1"/>
    <row r="298" s="440" customFormat="1"/>
    <row r="299" s="440" customFormat="1"/>
    <row r="300" s="440" customFormat="1"/>
    <row r="301" s="440" customFormat="1"/>
    <row r="302" s="440" customFormat="1"/>
    <row r="303" s="440" customFormat="1"/>
    <row r="304" s="440" customFormat="1"/>
    <row r="305" s="440" customFormat="1"/>
    <row r="306" s="440" customFormat="1"/>
    <row r="307" s="440" customFormat="1"/>
    <row r="308" s="440" customFormat="1"/>
    <row r="309" s="440" customFormat="1"/>
    <row r="310" s="440" customFormat="1"/>
    <row r="311" s="440" customFormat="1"/>
    <row r="312" s="440" customFormat="1"/>
    <row r="313" s="440" customFormat="1"/>
    <row r="314" s="440" customFormat="1"/>
    <row r="315" s="440" customFormat="1"/>
    <row r="316" s="440" customFormat="1"/>
    <row r="317" s="440" customFormat="1"/>
    <row r="318" s="440" customFormat="1"/>
    <row r="319" s="440" customFormat="1"/>
    <row r="320" s="440" customFormat="1"/>
    <row r="321" s="440" customFormat="1"/>
    <row r="322" s="440" customFormat="1"/>
    <row r="323" s="440" customFormat="1"/>
    <row r="324" s="440" customFormat="1"/>
    <row r="325" s="440" customFormat="1"/>
    <row r="326" s="440" customFormat="1"/>
    <row r="327" s="440" customFormat="1"/>
    <row r="328" s="440" customFormat="1"/>
    <row r="329" s="440" customFormat="1"/>
    <row r="330" s="440" customFormat="1"/>
    <row r="331" s="440" customFormat="1"/>
    <row r="332" s="440" customFormat="1"/>
    <row r="333" s="440" customFormat="1"/>
    <row r="334" s="440" customFormat="1"/>
    <row r="335" s="440" customFormat="1"/>
    <row r="336" s="440" customFormat="1"/>
    <row r="337" s="440" customFormat="1"/>
    <row r="338" s="440" customFormat="1"/>
    <row r="339" s="440" customFormat="1"/>
    <row r="340" s="440" customFormat="1"/>
    <row r="341" s="440" customFormat="1"/>
    <row r="342" s="440" customFormat="1"/>
    <row r="343" s="440" customFormat="1"/>
    <row r="344" s="440" customFormat="1"/>
    <row r="345" s="440" customFormat="1"/>
    <row r="346" s="440" customFormat="1"/>
    <row r="347" s="440" customFormat="1"/>
    <row r="348" s="440" customFormat="1"/>
    <row r="349" s="440" customFormat="1"/>
    <row r="350" s="440" customFormat="1"/>
    <row r="351" s="440" customFormat="1"/>
    <row r="352" s="440" customFormat="1"/>
    <row r="353" s="440" customFormat="1"/>
    <row r="354" s="440" customFormat="1"/>
    <row r="355" s="440" customFormat="1"/>
    <row r="356" s="440" customFormat="1"/>
    <row r="357" s="440" customFormat="1"/>
    <row r="358" s="440" customFormat="1"/>
    <row r="359" s="440" customFormat="1"/>
    <row r="360" s="440" customFormat="1"/>
    <row r="361" s="440" customFormat="1"/>
    <row r="362" s="440" customFormat="1"/>
    <row r="363" s="440" customFormat="1"/>
    <row r="364" s="440" customFormat="1"/>
    <row r="365" s="440" customFormat="1"/>
    <row r="366" s="440" customFormat="1"/>
    <row r="367" s="440" customFormat="1"/>
    <row r="368" s="440" customFormat="1"/>
    <row r="369" s="440" customFormat="1"/>
    <row r="370" s="440" customFormat="1"/>
    <row r="371" s="440" customFormat="1"/>
    <row r="372" s="440" customFormat="1"/>
    <row r="373" s="440" customFormat="1"/>
    <row r="374" s="440" customFormat="1"/>
    <row r="375" s="440" customFormat="1"/>
    <row r="376" s="440" customFormat="1"/>
    <row r="377" s="440" customFormat="1"/>
    <row r="378" s="440" customFormat="1"/>
    <row r="379" s="440" customFormat="1"/>
    <row r="380" s="440" customFormat="1"/>
    <row r="381" s="440" customFormat="1"/>
    <row r="382" s="440" customFormat="1"/>
    <row r="383" s="440" customFormat="1"/>
    <row r="384" s="440" customFormat="1"/>
    <row r="385" s="440" customFormat="1"/>
    <row r="386" s="440" customFormat="1"/>
    <row r="387" s="440" customFormat="1"/>
    <row r="388" s="440" customFormat="1"/>
    <row r="389" s="440" customFormat="1"/>
    <row r="390" s="440" customFormat="1"/>
    <row r="391" s="440" customFormat="1"/>
    <row r="392" s="440" customFormat="1"/>
    <row r="393" s="440" customFormat="1"/>
    <row r="394" s="440" customFormat="1"/>
    <row r="395" s="440" customFormat="1"/>
    <row r="396" s="440" customFormat="1"/>
    <row r="397" s="440" customFormat="1"/>
    <row r="398" s="440" customFormat="1"/>
    <row r="399" s="440" customFormat="1"/>
    <row r="400" s="440" customFormat="1"/>
    <row r="401" s="440" customFormat="1"/>
    <row r="402" s="440" customFormat="1"/>
    <row r="403" s="440" customFormat="1"/>
    <row r="404" s="440" customFormat="1"/>
    <row r="405" s="440" customFormat="1"/>
    <row r="406" s="440" customFormat="1"/>
    <row r="407" s="440" customFormat="1"/>
    <row r="408" s="440" customFormat="1"/>
    <row r="409" s="440" customFormat="1"/>
    <row r="410" s="440" customFormat="1"/>
    <row r="411" s="440" customFormat="1"/>
    <row r="412" s="440" customFormat="1"/>
    <row r="413" s="440" customFormat="1"/>
    <row r="414" s="440" customFormat="1"/>
    <row r="415" s="440" customFormat="1"/>
    <row r="416" s="440" customFormat="1"/>
    <row r="417" s="440" customFormat="1"/>
    <row r="418" s="440" customFormat="1"/>
    <row r="419" s="440" customFormat="1"/>
    <row r="420" s="440" customFormat="1"/>
    <row r="421" s="440" customFormat="1"/>
    <row r="422" s="440" customFormat="1"/>
    <row r="423" s="440" customFormat="1"/>
    <row r="424" s="440" customFormat="1"/>
    <row r="425" s="440" customFormat="1"/>
    <row r="426" s="440" customFormat="1"/>
    <row r="427" s="440" customFormat="1"/>
    <row r="428" s="440" customFormat="1"/>
    <row r="429" s="440" customFormat="1"/>
    <row r="430" s="440" customFormat="1"/>
    <row r="431" s="440" customFormat="1"/>
    <row r="432" s="440" customFormat="1"/>
    <row r="433" s="440" customFormat="1"/>
    <row r="434" s="440" customFormat="1"/>
    <row r="435" s="440" customFormat="1"/>
    <row r="436" s="440" customFormat="1"/>
    <row r="437" s="440" customFormat="1"/>
    <row r="438" s="440" customFormat="1"/>
    <row r="439" s="440" customFormat="1"/>
    <row r="440" s="440" customFormat="1"/>
    <row r="441" s="440" customFormat="1"/>
    <row r="442" s="440" customFormat="1"/>
    <row r="443" s="440" customFormat="1"/>
    <row r="444" s="440" customFormat="1"/>
    <row r="445" s="440" customFormat="1"/>
    <row r="446" s="440" customFormat="1"/>
    <row r="447" s="440" customFormat="1"/>
    <row r="448" s="440" customFormat="1"/>
    <row r="449" s="440" customFormat="1"/>
    <row r="450" s="440" customFormat="1"/>
    <row r="451" s="440" customFormat="1"/>
    <row r="452" s="440" customFormat="1"/>
    <row r="453" s="440" customFormat="1"/>
    <row r="454" s="440" customFormat="1"/>
    <row r="455" s="440" customFormat="1"/>
    <row r="456" s="440" customFormat="1"/>
    <row r="457" s="440" customFormat="1"/>
    <row r="458" s="440" customFormat="1"/>
    <row r="459" s="440" customFormat="1"/>
    <row r="460" s="440" customFormat="1"/>
    <row r="461" s="440" customFormat="1"/>
    <row r="462" s="440"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F46"/>
  <sheetViews>
    <sheetView topLeftCell="A24" zoomScaleNormal="100" workbookViewId="0">
      <selection activeCell="D29" sqref="D29"/>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36" t="s">
        <v>261</v>
      </c>
      <c r="B2" s="636"/>
      <c r="C2" s="636"/>
      <c r="D2" s="636"/>
    </row>
    <row r="3" spans="1:6" ht="15.75">
      <c r="A3" s="691" t="s">
        <v>262</v>
      </c>
      <c r="B3" s="691"/>
      <c r="C3" s="691"/>
      <c r="D3" s="691"/>
    </row>
    <row r="5" spans="1:6">
      <c r="A5" s="74"/>
      <c r="B5" s="638"/>
      <c r="C5" s="639"/>
      <c r="D5" s="74" t="s">
        <v>54</v>
      </c>
    </row>
    <row r="6" spans="1:6" ht="14.25">
      <c r="A6" s="78" t="s">
        <v>14</v>
      </c>
      <c r="B6" s="638" t="s">
        <v>119</v>
      </c>
      <c r="C6" s="639"/>
      <c r="D6" s="74" t="s">
        <v>15</v>
      </c>
    </row>
    <row r="7" spans="1:6" ht="15">
      <c r="A7" s="79" t="s">
        <v>17</v>
      </c>
      <c r="B7" s="634" t="s">
        <v>356</v>
      </c>
      <c r="C7" s="635"/>
      <c r="D7" s="81" t="s">
        <v>55</v>
      </c>
    </row>
    <row r="8" spans="1:6">
      <c r="A8" s="81"/>
      <c r="B8" s="75"/>
      <c r="C8" s="76"/>
      <c r="D8" s="81" t="s">
        <v>20</v>
      </c>
    </row>
    <row r="9" spans="1:6" ht="18.75" customHeight="1" thickBot="1">
      <c r="A9" s="492" t="s">
        <v>592</v>
      </c>
      <c r="B9" s="83">
        <v>2024</v>
      </c>
      <c r="C9" s="83">
        <v>2025</v>
      </c>
      <c r="D9" s="83" t="s">
        <v>587</v>
      </c>
      <c r="E9" s="83"/>
      <c r="F9" s="83"/>
    </row>
    <row r="10" spans="1:6" ht="15.75" thickBot="1">
      <c r="A10" s="630" t="s">
        <v>501</v>
      </c>
      <c r="B10" s="630"/>
      <c r="C10" s="630"/>
      <c r="D10" s="630"/>
    </row>
    <row r="11" spans="1:6">
      <c r="A11" s="86" t="s">
        <v>530</v>
      </c>
      <c r="B11" s="68">
        <v>97.843566970588228</v>
      </c>
      <c r="C11" s="68">
        <v>172.26239839248433</v>
      </c>
      <c r="D11" s="346">
        <v>76.058992661486258</v>
      </c>
    </row>
    <row r="12" spans="1:6">
      <c r="A12" s="267" t="s">
        <v>531</v>
      </c>
      <c r="B12" s="297">
        <v>104.91784125219804</v>
      </c>
      <c r="C12" s="297">
        <v>95.378760947386525</v>
      </c>
      <c r="D12" s="347">
        <v>-9.0919525134736556</v>
      </c>
    </row>
    <row r="13" spans="1:6" ht="14.25">
      <c r="A13" s="433" t="s">
        <v>10</v>
      </c>
      <c r="B13" s="434">
        <v>104.4989900104484</v>
      </c>
      <c r="C13" s="434">
        <v>98.419571973412616</v>
      </c>
      <c r="D13" s="435">
        <v>-5.8176811435478264</v>
      </c>
    </row>
    <row r="17" spans="1:4" ht="15.75">
      <c r="A17" s="636" t="s">
        <v>263</v>
      </c>
      <c r="B17" s="636"/>
      <c r="C17" s="636"/>
      <c r="D17" s="636"/>
    </row>
    <row r="18" spans="1:4" ht="15.75">
      <c r="A18" s="691" t="s">
        <v>264</v>
      </c>
      <c r="B18" s="691"/>
      <c r="C18" s="691"/>
      <c r="D18" s="691"/>
    </row>
    <row r="20" spans="1:4">
      <c r="A20" s="103"/>
      <c r="B20" s="644"/>
      <c r="C20" s="645"/>
      <c r="D20" s="103" t="s">
        <v>54</v>
      </c>
    </row>
    <row r="21" spans="1:4" ht="14.25">
      <c r="A21" s="115" t="s">
        <v>11</v>
      </c>
      <c r="B21" s="638" t="s">
        <v>119</v>
      </c>
      <c r="C21" s="639"/>
      <c r="D21" s="103" t="s">
        <v>15</v>
      </c>
    </row>
    <row r="22" spans="1:4" ht="15">
      <c r="A22" s="194" t="s">
        <v>232</v>
      </c>
      <c r="B22" s="634" t="s">
        <v>356</v>
      </c>
      <c r="C22" s="635"/>
      <c r="D22" s="105" t="s">
        <v>55</v>
      </c>
    </row>
    <row r="23" spans="1:4">
      <c r="A23" s="105"/>
      <c r="B23" s="102"/>
      <c r="C23" s="151"/>
      <c r="D23" s="105" t="s">
        <v>20</v>
      </c>
    </row>
    <row r="24" spans="1:4" ht="18.75" customHeight="1" thickBot="1">
      <c r="A24" s="492" t="s">
        <v>592</v>
      </c>
      <c r="B24" s="83">
        <v>2024</v>
      </c>
      <c r="C24" s="83">
        <v>2025</v>
      </c>
      <c r="D24" s="83" t="s">
        <v>587</v>
      </c>
    </row>
    <row r="25" spans="1:4" ht="15.75" thickBot="1">
      <c r="A25" s="630" t="s">
        <v>501</v>
      </c>
      <c r="B25" s="630"/>
      <c r="C25" s="630"/>
      <c r="D25" s="630"/>
    </row>
    <row r="26" spans="1:4" ht="25.5">
      <c r="A26" s="268" t="s">
        <v>532</v>
      </c>
      <c r="B26" s="162">
        <v>19.634500908018868</v>
      </c>
      <c r="C26" s="162">
        <v>21.175261072369757</v>
      </c>
      <c r="D26" s="347">
        <v>7.8472081952520201</v>
      </c>
    </row>
    <row r="27" spans="1:4" ht="20.25" customHeight="1">
      <c r="A27" s="158" t="s">
        <v>533</v>
      </c>
      <c r="B27" s="162">
        <v>144.11732884819534</v>
      </c>
      <c r="C27" s="162">
        <v>145.44019996833535</v>
      </c>
      <c r="D27" s="163">
        <v>0.91791259990214868</v>
      </c>
    </row>
    <row r="28" spans="1:4" ht="30.75" customHeight="1">
      <c r="A28" s="157" t="s">
        <v>534</v>
      </c>
      <c r="B28" s="162" t="s">
        <v>560</v>
      </c>
      <c r="C28" s="162">
        <v>1112.0793899999999</v>
      </c>
      <c r="D28" s="163" t="s">
        <v>560</v>
      </c>
    </row>
    <row r="29" spans="1:4" ht="18" customHeight="1">
      <c r="A29" s="158" t="s">
        <v>535</v>
      </c>
      <c r="B29" s="162">
        <v>1137.5138999999999</v>
      </c>
      <c r="C29" s="162">
        <v>470.36143625</v>
      </c>
      <c r="D29" s="163">
        <v>-58.65004935324307</v>
      </c>
    </row>
    <row r="30" spans="1:4" ht="19.5" customHeight="1">
      <c r="A30" s="158" t="s">
        <v>536</v>
      </c>
      <c r="B30" s="162">
        <v>3778.3754992727268</v>
      </c>
      <c r="C30" s="162">
        <v>604.24084210526325</v>
      </c>
      <c r="D30" s="347">
        <v>-84.00791974695025</v>
      </c>
    </row>
    <row r="31" spans="1:4" ht="14.25">
      <c r="A31" s="433" t="s">
        <v>10</v>
      </c>
      <c r="B31" s="434">
        <v>104.91784125219807</v>
      </c>
      <c r="C31" s="434">
        <v>16558.891751194027</v>
      </c>
      <c r="D31" s="525">
        <v>15682.722512742426</v>
      </c>
    </row>
    <row r="33" spans="1:4" ht="15.75">
      <c r="A33" s="636" t="s">
        <v>374</v>
      </c>
      <c r="B33" s="636"/>
      <c r="C33" s="636"/>
      <c r="D33" s="636"/>
    </row>
    <row r="34" spans="1:4" ht="15.75">
      <c r="A34" s="691" t="s">
        <v>265</v>
      </c>
      <c r="B34" s="691"/>
      <c r="C34" s="691"/>
      <c r="D34" s="691"/>
    </row>
    <row r="35" spans="1:4" ht="15.75">
      <c r="A35" s="69"/>
      <c r="B35" s="69"/>
      <c r="C35" s="69"/>
      <c r="D35" s="69"/>
    </row>
    <row r="36" spans="1:4">
      <c r="A36" s="103"/>
      <c r="B36" s="644"/>
      <c r="C36" s="645"/>
      <c r="D36" s="103" t="s">
        <v>54</v>
      </c>
    </row>
    <row r="37" spans="1:4" ht="14.25">
      <c r="A37" s="115"/>
      <c r="B37" s="638" t="s">
        <v>119</v>
      </c>
      <c r="C37" s="639"/>
      <c r="D37" s="103" t="s">
        <v>15</v>
      </c>
    </row>
    <row r="38" spans="1:4" ht="15">
      <c r="A38" s="194" t="s">
        <v>232</v>
      </c>
      <c r="B38" s="634" t="s">
        <v>356</v>
      </c>
      <c r="C38" s="635"/>
      <c r="D38" s="105" t="s">
        <v>55</v>
      </c>
    </row>
    <row r="39" spans="1:4">
      <c r="A39" s="105"/>
      <c r="B39" s="102"/>
      <c r="C39" s="151"/>
      <c r="D39" s="105" t="s">
        <v>20</v>
      </c>
    </row>
    <row r="40" spans="1:4" ht="16.5" customHeight="1" thickBot="1">
      <c r="A40" s="492" t="s">
        <v>592</v>
      </c>
      <c r="B40" s="83">
        <v>2024</v>
      </c>
      <c r="C40" s="83">
        <v>2025</v>
      </c>
      <c r="D40" s="83" t="s">
        <v>587</v>
      </c>
    </row>
    <row r="41" spans="1:4" ht="15.75" thickBot="1">
      <c r="A41" s="630" t="s">
        <v>502</v>
      </c>
      <c r="B41" s="630"/>
      <c r="C41" s="630"/>
      <c r="D41" s="630"/>
    </row>
    <row r="42" spans="1:4">
      <c r="A42" s="158" t="s">
        <v>537</v>
      </c>
      <c r="B42" s="162">
        <v>112.53744426073132</v>
      </c>
      <c r="C42" s="162">
        <v>109.47092424647886</v>
      </c>
      <c r="D42" s="163">
        <v>-2.7248886220908153</v>
      </c>
    </row>
    <row r="43" spans="1:4">
      <c r="A43" s="158" t="s">
        <v>538</v>
      </c>
      <c r="B43" s="162">
        <v>138.95444336834566</v>
      </c>
      <c r="C43" s="162">
        <v>143.88308555043116</v>
      </c>
      <c r="D43" s="163">
        <v>3.5469482390141804</v>
      </c>
    </row>
    <row r="44" spans="1:4">
      <c r="A44" s="158" t="s">
        <v>539</v>
      </c>
      <c r="B44" s="162">
        <v>529.85832935897429</v>
      </c>
      <c r="C44" s="162">
        <v>430.81505270833344</v>
      </c>
      <c r="D44" s="163">
        <v>-18.692407227128804</v>
      </c>
    </row>
    <row r="45" spans="1:4">
      <c r="A45" s="158" t="s">
        <v>540</v>
      </c>
      <c r="B45" s="162">
        <v>168.18316571428574</v>
      </c>
      <c r="C45" s="162">
        <v>268.15927272727276</v>
      </c>
      <c r="D45" s="163">
        <v>59.444776525867773</v>
      </c>
    </row>
    <row r="46" spans="1:4" ht="14.25">
      <c r="A46" s="433" t="s">
        <v>10</v>
      </c>
      <c r="B46" s="434">
        <v>144.11732884819534</v>
      </c>
      <c r="C46" s="434">
        <v>145.44019996833535</v>
      </c>
      <c r="D46" s="435">
        <v>0.91791259990214868</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topLeftCell="A13" zoomScaleNormal="100" workbookViewId="0">
      <selection activeCell="G17" sqref="G17"/>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2"/>
    </row>
    <row r="2" spans="1:10" ht="12.75" customHeight="1">
      <c r="A2" s="323"/>
      <c r="B2" s="692"/>
      <c r="C2" s="692"/>
      <c r="D2" s="323"/>
      <c r="E2" s="323"/>
    </row>
    <row r="3" spans="1:10" ht="18.75" customHeight="1">
      <c r="A3" s="694" t="s">
        <v>153</v>
      </c>
      <c r="B3" s="694"/>
      <c r="C3" s="694"/>
      <c r="D3" s="694"/>
      <c r="E3" s="325"/>
    </row>
    <row r="4" spans="1:10" ht="44.25" customHeight="1">
      <c r="A4" s="619" t="s">
        <v>403</v>
      </c>
      <c r="B4" s="619"/>
      <c r="C4" s="619"/>
      <c r="D4" s="619"/>
      <c r="E4" s="619"/>
    </row>
    <row r="5" spans="1:10" ht="44.25" customHeight="1">
      <c r="A5" s="619" t="s">
        <v>121</v>
      </c>
      <c r="B5" s="619"/>
      <c r="C5" s="619"/>
      <c r="D5" s="619"/>
      <c r="E5" s="619"/>
    </row>
    <row r="6" spans="1:10" ht="44.25" customHeight="1">
      <c r="A6" s="696" t="s">
        <v>595</v>
      </c>
      <c r="B6" s="696"/>
      <c r="C6" s="696"/>
      <c r="D6" s="696"/>
      <c r="E6" s="696"/>
      <c r="G6" s="619"/>
      <c r="H6" s="619"/>
      <c r="I6" s="619"/>
      <c r="J6" s="619"/>
    </row>
    <row r="7" spans="1:10" ht="44.25" customHeight="1">
      <c r="A7" s="692" t="s">
        <v>290</v>
      </c>
      <c r="B7" s="692"/>
      <c r="C7" s="692"/>
      <c r="D7" s="692"/>
    </row>
    <row r="8" spans="1:10" ht="44.25" customHeight="1">
      <c r="A8" s="619" t="s">
        <v>379</v>
      </c>
      <c r="B8" s="619"/>
      <c r="C8" s="619"/>
      <c r="D8" s="619"/>
    </row>
    <row r="9" spans="1:10" ht="44.25" customHeight="1">
      <c r="A9" s="619" t="s">
        <v>515</v>
      </c>
      <c r="B9" s="619"/>
      <c r="C9" s="619"/>
      <c r="D9" s="619"/>
      <c r="E9" s="363"/>
    </row>
    <row r="10" spans="1:10" ht="15.75" customHeight="1">
      <c r="A10" s="619"/>
      <c r="B10" s="619"/>
      <c r="C10" s="619"/>
      <c r="D10" s="619"/>
      <c r="E10" s="363"/>
    </row>
    <row r="11" spans="1:10" ht="15" customHeight="1">
      <c r="A11" s="363"/>
      <c r="B11" s="363"/>
      <c r="C11" s="363"/>
      <c r="D11" s="363"/>
      <c r="E11" s="363"/>
    </row>
    <row r="12" spans="1:10" ht="31.5" customHeight="1">
      <c r="A12" s="318" t="s">
        <v>6</v>
      </c>
      <c r="B12" s="319"/>
      <c r="C12" s="319"/>
      <c r="D12" s="319"/>
      <c r="E12" s="319"/>
    </row>
    <row r="13" spans="1:10" ht="26.25" customHeight="1">
      <c r="A13" s="694" t="s">
        <v>122</v>
      </c>
      <c r="B13" s="694"/>
      <c r="C13" s="694"/>
      <c r="D13" s="694"/>
      <c r="E13" s="694"/>
    </row>
    <row r="14" spans="1:10" ht="62.25" customHeight="1">
      <c r="A14" s="619" t="s">
        <v>404</v>
      </c>
      <c r="B14" s="619"/>
      <c r="C14" s="619"/>
      <c r="D14" s="619"/>
      <c r="E14" s="619"/>
    </row>
    <row r="15" spans="1:10" ht="23.25" customHeight="1">
      <c r="A15" s="619" t="s">
        <v>123</v>
      </c>
      <c r="B15" s="619"/>
      <c r="C15" s="619"/>
      <c r="D15" s="619"/>
      <c r="E15" s="619"/>
    </row>
    <row r="16" spans="1:10" ht="27.75" customHeight="1">
      <c r="A16" s="693" t="s">
        <v>596</v>
      </c>
      <c r="B16" s="693"/>
      <c r="C16" s="693"/>
      <c r="D16" s="693"/>
      <c r="E16" s="366"/>
    </row>
    <row r="17" spans="1:5" ht="37.5" customHeight="1">
      <c r="A17" s="693" t="s">
        <v>291</v>
      </c>
      <c r="B17" s="693"/>
      <c r="C17" s="693"/>
      <c r="D17" s="693"/>
      <c r="E17" s="363"/>
    </row>
    <row r="18" spans="1:5" ht="51.75" customHeight="1">
      <c r="A18" s="619" t="s">
        <v>378</v>
      </c>
      <c r="B18" s="619"/>
      <c r="C18" s="619"/>
      <c r="D18" s="619"/>
      <c r="E18" s="363"/>
    </row>
    <row r="19" spans="1:5" ht="54.75" customHeight="1">
      <c r="A19" s="695" t="s">
        <v>405</v>
      </c>
      <c r="B19" s="695"/>
      <c r="C19" s="695"/>
      <c r="D19" s="695"/>
    </row>
    <row r="20" spans="1:5" ht="36.75" customHeight="1">
      <c r="A20" s="619"/>
      <c r="B20" s="619"/>
      <c r="C20" s="619"/>
      <c r="D20" s="61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F12" sqref="F12:P12"/>
    </sheetView>
  </sheetViews>
  <sheetFormatPr defaultRowHeight="15"/>
  <cols>
    <col min="1" max="1" width="4.140625" style="462" customWidth="1"/>
    <col min="2" max="2" width="91.140625" style="462" customWidth="1"/>
    <col min="3" max="3" width="1.7109375" style="462" customWidth="1"/>
    <col min="4" max="4" width="2.42578125" style="462" customWidth="1"/>
    <col min="5" max="5" width="92.85546875" style="462" customWidth="1"/>
    <col min="6" max="10" width="5.42578125" style="462" customWidth="1"/>
    <col min="11" max="16384" width="9.140625" style="462"/>
  </cols>
  <sheetData>
    <row r="1" spans="1:16">
      <c r="A1" s="64"/>
      <c r="B1" s="461"/>
      <c r="C1" s="64"/>
      <c r="D1" s="64"/>
      <c r="F1" s="64"/>
      <c r="G1" s="64"/>
      <c r="H1" s="64"/>
      <c r="I1" s="64"/>
      <c r="J1" s="64"/>
      <c r="K1" s="64"/>
      <c r="L1" s="64"/>
      <c r="M1" s="64"/>
      <c r="N1" s="64"/>
      <c r="O1" s="64"/>
      <c r="P1" s="64"/>
    </row>
    <row r="2" spans="1:16" ht="21">
      <c r="A2" s="601" t="s">
        <v>69</v>
      </c>
      <c r="B2" s="602"/>
      <c r="C2" s="602"/>
      <c r="D2" s="601" t="s">
        <v>5</v>
      </c>
      <c r="E2" s="602"/>
      <c r="F2" s="64"/>
      <c r="G2" s="64"/>
      <c r="H2" s="64"/>
      <c r="I2" s="64"/>
      <c r="J2" s="64"/>
      <c r="K2" s="64"/>
      <c r="L2" s="64"/>
      <c r="M2" s="64"/>
      <c r="N2" s="64"/>
      <c r="O2" s="64"/>
      <c r="P2" s="64"/>
    </row>
    <row r="3" spans="1:16" ht="18.75">
      <c r="A3" s="463"/>
      <c r="B3" s="464"/>
      <c r="C3" s="64"/>
      <c r="D3" s="463"/>
      <c r="E3" s="64"/>
      <c r="F3" s="64"/>
      <c r="G3" s="64"/>
      <c r="H3" s="64"/>
      <c r="I3" s="64"/>
      <c r="J3" s="64"/>
      <c r="K3" s="64"/>
      <c r="L3" s="64"/>
      <c r="M3" s="64"/>
      <c r="N3" s="64"/>
      <c r="O3" s="64"/>
      <c r="P3" s="64"/>
    </row>
    <row r="4" spans="1:16" ht="18.75">
      <c r="A4" s="495" t="s">
        <v>348</v>
      </c>
      <c r="B4" s="494"/>
      <c r="C4" s="494"/>
      <c r="D4" s="495" t="s">
        <v>349</v>
      </c>
      <c r="E4" s="494"/>
      <c r="F4" s="64"/>
      <c r="G4" s="64"/>
      <c r="H4" s="64"/>
      <c r="I4" s="64"/>
      <c r="J4" s="64"/>
      <c r="K4" s="64"/>
      <c r="L4" s="64"/>
      <c r="M4" s="64"/>
      <c r="N4" s="64"/>
      <c r="O4" s="64"/>
      <c r="P4" s="64"/>
    </row>
    <row r="5" spans="1:16">
      <c r="A5" s="64"/>
      <c r="B5" s="466"/>
      <c r="C5" s="64"/>
      <c r="D5" s="64"/>
      <c r="E5" s="466"/>
      <c r="F5" s="64"/>
      <c r="G5" s="64"/>
      <c r="H5" s="64"/>
      <c r="I5" s="64"/>
      <c r="J5" s="64"/>
      <c r="K5" s="64"/>
      <c r="L5" s="64"/>
      <c r="M5" s="64"/>
      <c r="N5" s="64"/>
      <c r="O5" s="64"/>
      <c r="P5" s="64"/>
    </row>
    <row r="6" spans="1:16" ht="45">
      <c r="A6" s="467" t="s">
        <v>9</v>
      </c>
      <c r="B6" s="493" t="s">
        <v>597</v>
      </c>
      <c r="C6" s="468"/>
      <c r="D6" s="467" t="s">
        <v>9</v>
      </c>
      <c r="E6" s="493" t="s">
        <v>607</v>
      </c>
      <c r="F6" s="626"/>
      <c r="G6" s="626"/>
      <c r="H6" s="626"/>
      <c r="I6" s="626"/>
      <c r="J6" s="626"/>
      <c r="K6" s="626"/>
      <c r="L6" s="626"/>
      <c r="M6" s="626"/>
      <c r="N6" s="626"/>
      <c r="O6" s="626"/>
      <c r="P6" s="626"/>
    </row>
    <row r="7" spans="1:16" ht="30">
      <c r="A7" s="467" t="s">
        <v>9</v>
      </c>
      <c r="B7" s="493" t="s">
        <v>598</v>
      </c>
      <c r="C7" s="473"/>
      <c r="D7" s="467" t="s">
        <v>9</v>
      </c>
      <c r="E7" s="493" t="s">
        <v>608</v>
      </c>
      <c r="F7" s="626"/>
      <c r="G7" s="626"/>
      <c r="H7" s="626"/>
      <c r="I7" s="626"/>
      <c r="J7" s="626"/>
      <c r="K7" s="626"/>
      <c r="L7" s="626"/>
      <c r="M7" s="626"/>
      <c r="N7" s="626"/>
      <c r="O7" s="626"/>
      <c r="P7" s="626"/>
    </row>
    <row r="8" spans="1:16" ht="30">
      <c r="A8" s="467" t="s">
        <v>9</v>
      </c>
      <c r="B8" s="493" t="s">
        <v>599</v>
      </c>
      <c r="C8" s="473"/>
      <c r="D8" s="467" t="s">
        <v>9</v>
      </c>
      <c r="E8" s="493" t="s">
        <v>609</v>
      </c>
      <c r="F8" s="626"/>
      <c r="G8" s="626"/>
      <c r="H8" s="626"/>
      <c r="I8" s="626"/>
      <c r="J8" s="626"/>
      <c r="K8" s="626"/>
      <c r="L8" s="626"/>
      <c r="M8" s="626"/>
      <c r="N8" s="626"/>
      <c r="O8" s="626"/>
      <c r="P8" s="626"/>
    </row>
    <row r="9" spans="1:16" ht="30">
      <c r="A9" s="467" t="s">
        <v>9</v>
      </c>
      <c r="B9" s="493" t="s">
        <v>600</v>
      </c>
      <c r="C9" s="473"/>
      <c r="D9" s="467" t="s">
        <v>9</v>
      </c>
      <c r="E9" s="493" t="s">
        <v>610</v>
      </c>
      <c r="F9" s="626"/>
      <c r="G9" s="626"/>
      <c r="H9" s="626"/>
      <c r="I9" s="626"/>
      <c r="J9" s="626"/>
      <c r="K9" s="626"/>
      <c r="L9" s="626"/>
      <c r="M9" s="626"/>
      <c r="N9" s="626"/>
      <c r="O9" s="626"/>
      <c r="P9" s="626"/>
    </row>
    <row r="10" spans="1:16" ht="30">
      <c r="A10" s="467" t="s">
        <v>9</v>
      </c>
      <c r="B10" s="493" t="s">
        <v>601</v>
      </c>
      <c r="C10" s="473"/>
      <c r="D10" s="467" t="s">
        <v>9</v>
      </c>
      <c r="E10" s="493" t="s">
        <v>611</v>
      </c>
      <c r="F10" s="626"/>
      <c r="G10" s="626"/>
      <c r="H10" s="626"/>
      <c r="I10" s="626"/>
      <c r="J10" s="626"/>
      <c r="K10" s="626"/>
      <c r="L10" s="626"/>
      <c r="M10" s="626"/>
      <c r="N10" s="626"/>
      <c r="O10" s="626"/>
      <c r="P10" s="626"/>
    </row>
    <row r="11" spans="1:16" ht="30">
      <c r="A11" s="467" t="s">
        <v>9</v>
      </c>
      <c r="B11" s="493" t="s">
        <v>602</v>
      </c>
      <c r="C11" s="473"/>
      <c r="D11" s="467" t="s">
        <v>9</v>
      </c>
      <c r="E11" s="493" t="s">
        <v>612</v>
      </c>
      <c r="F11" s="626"/>
      <c r="G11" s="626"/>
      <c r="H11" s="626"/>
      <c r="I11" s="626"/>
      <c r="J11" s="626"/>
      <c r="K11" s="626"/>
      <c r="L11" s="626"/>
      <c r="M11" s="626"/>
      <c r="N11" s="626"/>
      <c r="O11" s="626"/>
      <c r="P11" s="626"/>
    </row>
    <row r="12" spans="1:16" ht="45">
      <c r="A12" s="467" t="s">
        <v>9</v>
      </c>
      <c r="B12" s="493" t="s">
        <v>603</v>
      </c>
      <c r="C12" s="473"/>
      <c r="D12" s="467" t="s">
        <v>9</v>
      </c>
      <c r="E12" s="493" t="s">
        <v>613</v>
      </c>
      <c r="F12" s="626"/>
      <c r="G12" s="626"/>
      <c r="H12" s="626"/>
      <c r="I12" s="626"/>
      <c r="J12" s="626"/>
      <c r="K12" s="626"/>
      <c r="L12" s="626"/>
      <c r="M12" s="626"/>
      <c r="N12" s="626"/>
      <c r="O12" s="626"/>
      <c r="P12" s="626"/>
    </row>
    <row r="13" spans="1:16" ht="30">
      <c r="A13" s="467" t="s">
        <v>9</v>
      </c>
      <c r="B13" s="493" t="s">
        <v>604</v>
      </c>
      <c r="C13" s="473"/>
      <c r="D13" s="467" t="s">
        <v>9</v>
      </c>
      <c r="E13" s="493" t="s">
        <v>614</v>
      </c>
      <c r="F13" s="626"/>
      <c r="G13" s="626"/>
      <c r="H13" s="626"/>
      <c r="I13" s="626"/>
      <c r="J13" s="626"/>
      <c r="K13" s="626"/>
      <c r="L13" s="626"/>
      <c r="M13" s="626"/>
      <c r="N13" s="626"/>
      <c r="O13" s="626"/>
      <c r="P13" s="626"/>
    </row>
    <row r="14" spans="1:16" ht="18">
      <c r="A14" s="465"/>
      <c r="B14" s="474"/>
      <c r="C14" s="64"/>
      <c r="D14" s="465"/>
      <c r="E14" s="474" t="s">
        <v>376</v>
      </c>
      <c r="F14" s="64"/>
      <c r="G14" s="64"/>
      <c r="H14" s="64"/>
      <c r="I14" s="64"/>
      <c r="J14" s="64"/>
      <c r="K14" s="64"/>
      <c r="L14" s="64"/>
      <c r="M14" s="64"/>
      <c r="N14" s="64"/>
      <c r="O14" s="64"/>
      <c r="P14" s="64"/>
    </row>
    <row r="15" spans="1:16" ht="18">
      <c r="A15" s="465"/>
      <c r="B15" s="474"/>
      <c r="C15" s="64"/>
      <c r="D15" s="465"/>
      <c r="E15" s="474"/>
      <c r="F15" s="64"/>
      <c r="G15" s="64"/>
      <c r="H15" s="64"/>
      <c r="I15" s="64"/>
      <c r="J15" s="64"/>
      <c r="K15" s="64"/>
      <c r="L15" s="64"/>
      <c r="M15" s="64"/>
      <c r="N15" s="64"/>
      <c r="O15" s="64"/>
      <c r="P15" s="64"/>
    </row>
    <row r="16" spans="1:16">
      <c r="A16" s="474"/>
      <c r="B16" s="474"/>
      <c r="C16" s="474"/>
      <c r="D16" s="474"/>
      <c r="E16" s="474"/>
      <c r="F16" s="64"/>
      <c r="G16" s="64"/>
      <c r="H16" s="64"/>
      <c r="I16" s="64"/>
      <c r="J16" s="64"/>
      <c r="K16" s="64"/>
      <c r="L16" s="64"/>
      <c r="M16" s="64"/>
      <c r="N16" s="64"/>
      <c r="O16" s="64"/>
      <c r="P16" s="64"/>
    </row>
    <row r="17" spans="1:3" ht="39.75" customHeight="1">
      <c r="B17" s="474"/>
      <c r="C17" s="474"/>
    </row>
    <row r="18" spans="1:3" ht="332.25" customHeight="1">
      <c r="B18" s="474"/>
      <c r="C18" s="474"/>
    </row>
    <row r="19" spans="1:3" ht="99.75" customHeight="1">
      <c r="B19" s="627"/>
      <c r="C19" s="627"/>
    </row>
    <row r="20" spans="1:3" ht="65.25" customHeight="1">
      <c r="B20" s="627"/>
      <c r="C20" s="627"/>
    </row>
    <row r="21" spans="1:3" ht="185.25" customHeight="1">
      <c r="B21" s="474"/>
      <c r="C21" s="474"/>
    </row>
    <row r="22" spans="1:3" ht="12" customHeight="1">
      <c r="B22" s="628"/>
      <c r="C22" s="628"/>
    </row>
    <row r="23" spans="1:3" ht="15" customHeight="1">
      <c r="B23" s="475"/>
      <c r="C23" s="469"/>
    </row>
    <row r="24" spans="1:3" ht="18">
      <c r="A24" s="488"/>
      <c r="B24" s="465"/>
      <c r="C24" s="465"/>
    </row>
    <row r="25" spans="1:3" ht="18">
      <c r="B25" s="465"/>
      <c r="C25" s="465"/>
    </row>
    <row r="26" spans="1:3" ht="40.5" customHeight="1">
      <c r="B26" s="627"/>
      <c r="C26" s="627"/>
    </row>
    <row r="27" spans="1:3" ht="54.75" customHeight="1">
      <c r="B27" s="627"/>
      <c r="C27" s="627"/>
    </row>
    <row r="28" spans="1:3" ht="54.75" customHeight="1">
      <c r="B28" s="627"/>
      <c r="C28" s="627"/>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I53" sqref="I53"/>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36" t="s">
        <v>260</v>
      </c>
      <c r="B1" s="636"/>
      <c r="C1" s="636"/>
      <c r="D1" s="636"/>
      <c r="E1" s="636"/>
      <c r="F1" s="636"/>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37" t="s">
        <v>59</v>
      </c>
      <c r="B2" s="637"/>
      <c r="C2" s="637"/>
      <c r="D2" s="637"/>
      <c r="E2" s="637"/>
      <c r="F2" s="63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3" t="s">
        <v>149</v>
      </c>
      <c r="B3" s="633"/>
      <c r="C3" s="633"/>
      <c r="D3" s="633"/>
      <c r="E3" s="633"/>
      <c r="F3" s="633"/>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38" t="s">
        <v>13</v>
      </c>
      <c r="F6" s="639"/>
    </row>
    <row r="7" spans="1:51" ht="12" customHeight="1">
      <c r="A7" s="78" t="s">
        <v>14</v>
      </c>
      <c r="B7" s="638" t="s">
        <v>119</v>
      </c>
      <c r="C7" s="639"/>
      <c r="D7" s="74" t="s">
        <v>15</v>
      </c>
      <c r="E7" s="638" t="s">
        <v>15</v>
      </c>
      <c r="F7" s="639"/>
    </row>
    <row r="8" spans="1:51" ht="12" customHeight="1">
      <c r="A8" s="79" t="s">
        <v>17</v>
      </c>
      <c r="B8" s="634" t="s">
        <v>350</v>
      </c>
      <c r="C8" s="635"/>
      <c r="D8" s="81" t="s">
        <v>55</v>
      </c>
      <c r="E8" s="634" t="s">
        <v>19</v>
      </c>
      <c r="F8" s="635"/>
    </row>
    <row r="9" spans="1:51" ht="12" customHeight="1">
      <c r="A9" s="81"/>
      <c r="B9" s="491"/>
      <c r="C9" s="76"/>
      <c r="D9" s="81" t="s">
        <v>20</v>
      </c>
      <c r="E9" s="634" t="s">
        <v>20</v>
      </c>
      <c r="F9" s="635"/>
    </row>
    <row r="10" spans="1:51" ht="14.25" customHeight="1" thickBot="1">
      <c r="A10" s="492" t="s">
        <v>592</v>
      </c>
      <c r="B10" s="83">
        <v>2024</v>
      </c>
      <c r="C10" s="83">
        <v>2025</v>
      </c>
      <c r="D10" s="83" t="s">
        <v>587</v>
      </c>
      <c r="E10" s="83">
        <v>2024</v>
      </c>
      <c r="F10" s="83">
        <v>2025</v>
      </c>
    </row>
    <row r="11" spans="1:51" ht="15.75" thickBot="1">
      <c r="A11" s="630" t="s">
        <v>481</v>
      </c>
      <c r="B11" s="630"/>
      <c r="C11" s="630"/>
      <c r="D11" s="630"/>
      <c r="E11" s="630"/>
      <c r="F11" s="630"/>
    </row>
    <row r="12" spans="1:51" ht="13.5" customHeight="1">
      <c r="A12" s="86" t="s">
        <v>215</v>
      </c>
      <c r="B12" s="68">
        <v>310869.96944999998</v>
      </c>
      <c r="C12" s="68">
        <v>359163.01090000005</v>
      </c>
      <c r="D12" s="269">
        <v>15.534804322026186</v>
      </c>
      <c r="E12" s="524">
        <v>8.7198185496645486</v>
      </c>
      <c r="F12" s="524">
        <v>9.4258557881087857</v>
      </c>
    </row>
    <row r="13" spans="1:51" ht="18" customHeight="1">
      <c r="A13" s="89" t="s">
        <v>347</v>
      </c>
      <c r="B13" s="527">
        <v>3254132.3368500001</v>
      </c>
      <c r="C13" s="109">
        <v>3449669.13161</v>
      </c>
      <c r="D13" s="110">
        <v>6.0088765458530702</v>
      </c>
      <c r="E13" s="111">
        <v>91.277531773591775</v>
      </c>
      <c r="F13" s="111">
        <v>90.532941211754178</v>
      </c>
    </row>
    <row r="14" spans="1:51" ht="13.5" customHeight="1">
      <c r="A14" s="90" t="s">
        <v>289</v>
      </c>
      <c r="B14" s="527">
        <v>94.463539999999995</v>
      </c>
      <c r="C14" s="109">
        <v>1570</v>
      </c>
      <c r="D14" s="109">
        <v>1562.0169009122465</v>
      </c>
      <c r="E14" s="111">
        <v>2.6496767436761464E-3</v>
      </c>
      <c r="F14" s="526">
        <v>4.1203000137035525E-2</v>
      </c>
    </row>
    <row r="15" spans="1:51" ht="14.25">
      <c r="A15" s="433" t="s">
        <v>10</v>
      </c>
      <c r="B15" s="523">
        <v>3565096.7698400002</v>
      </c>
      <c r="C15" s="523">
        <v>3810402.1425100002</v>
      </c>
      <c r="D15" s="428">
        <v>6.8807493458588276</v>
      </c>
      <c r="E15" s="525">
        <v>100</v>
      </c>
      <c r="F15" s="525">
        <v>100</v>
      </c>
      <c r="G15" s="87"/>
    </row>
    <row r="16" spans="1:51" ht="12.75" thickBot="1">
      <c r="A16" s="91"/>
      <c r="B16" s="91"/>
      <c r="C16" s="91"/>
      <c r="D16" s="91"/>
      <c r="E16" s="91"/>
      <c r="F16" s="91"/>
    </row>
    <row r="17" spans="1:51" ht="14.25" customHeight="1" thickBot="1">
      <c r="A17" s="630" t="s">
        <v>482</v>
      </c>
      <c r="B17" s="630"/>
      <c r="C17" s="630"/>
      <c r="D17" s="630"/>
      <c r="E17" s="630"/>
      <c r="F17" s="630"/>
    </row>
    <row r="18" spans="1:51" ht="16.5" customHeight="1">
      <c r="A18" s="86" t="s">
        <v>530</v>
      </c>
      <c r="B18" s="68">
        <v>66533.625539999994</v>
      </c>
      <c r="C18" s="68">
        <v>82513.688829999999</v>
      </c>
      <c r="D18" s="110">
        <v>24.018025713017543</v>
      </c>
      <c r="E18" s="111">
        <v>5.1753132571453682</v>
      </c>
      <c r="F18" s="524">
        <v>6.5014397676758264</v>
      </c>
    </row>
    <row r="19" spans="1:51" ht="17.25" customHeight="1">
      <c r="A19" s="89" t="s">
        <v>541</v>
      </c>
      <c r="B19" s="527">
        <v>1133637.2747299999</v>
      </c>
      <c r="C19" s="109">
        <v>1109445.74734</v>
      </c>
      <c r="D19" s="110">
        <v>-2.1339742375498072</v>
      </c>
      <c r="E19" s="111">
        <v>88.179893536346071</v>
      </c>
      <c r="F19" s="111">
        <v>87.415734335860051</v>
      </c>
    </row>
    <row r="20" spans="1:51" ht="17.25" customHeight="1">
      <c r="A20" s="90" t="s">
        <v>542</v>
      </c>
      <c r="B20" s="109">
        <v>0</v>
      </c>
      <c r="C20" s="109">
        <v>0</v>
      </c>
      <c r="D20" s="109">
        <v>0</v>
      </c>
      <c r="E20" s="111">
        <v>0</v>
      </c>
      <c r="F20" s="111">
        <v>0</v>
      </c>
    </row>
    <row r="21" spans="1:51" ht="30.75" customHeight="1">
      <c r="A21" s="477" t="s">
        <v>548</v>
      </c>
      <c r="B21" s="307">
        <v>85425.202499999999</v>
      </c>
      <c r="C21" s="307">
        <v>77200.80799999999</v>
      </c>
      <c r="D21" s="533">
        <v>-9.6275973123973682</v>
      </c>
      <c r="E21" s="534">
        <v>6.64479320650858</v>
      </c>
      <c r="F21" s="534">
        <v>6.0828258964641178</v>
      </c>
    </row>
    <row r="22" spans="1:51" ht="15" customHeight="1">
      <c r="A22" s="478" t="s">
        <v>543</v>
      </c>
      <c r="B22" s="535"/>
      <c r="C22" s="535"/>
      <c r="D22" s="536"/>
      <c r="E22" s="537"/>
      <c r="F22" s="537"/>
    </row>
    <row r="23" spans="1:51" ht="27.75" customHeight="1">
      <c r="A23" s="479" t="s">
        <v>549</v>
      </c>
      <c r="B23" s="522">
        <v>75314.277499999997</v>
      </c>
      <c r="C23" s="522">
        <v>55482.438999999998</v>
      </c>
      <c r="D23" s="531">
        <v>-26.332110136753283</v>
      </c>
      <c r="E23" s="532">
        <v>5.8583156356591832</v>
      </c>
      <c r="F23" s="532">
        <v>4.3715865868682462</v>
      </c>
    </row>
    <row r="24" spans="1:51" ht="24" customHeight="1">
      <c r="A24" s="487" t="s">
        <v>553</v>
      </c>
      <c r="B24" s="530">
        <v>10110.925000000001</v>
      </c>
      <c r="C24" s="530">
        <v>21718.368999999999</v>
      </c>
      <c r="D24" s="528">
        <v>114.8010097988067</v>
      </c>
      <c r="E24" s="529">
        <v>0.78647757084939629</v>
      </c>
      <c r="F24" s="529">
        <v>1.7112393095958724</v>
      </c>
    </row>
    <row r="25" spans="1:51" ht="14.25">
      <c r="A25" s="433" t="s">
        <v>10</v>
      </c>
      <c r="B25" s="523">
        <v>1285596.1027699998</v>
      </c>
      <c r="C25" s="523">
        <v>1269160.2441700001</v>
      </c>
      <c r="D25" s="428">
        <v>-1.2784620740982522</v>
      </c>
      <c r="E25" s="525">
        <v>100.00000000000001</v>
      </c>
      <c r="F25" s="525">
        <v>99.999999999999986</v>
      </c>
    </row>
    <row r="26" spans="1:51" ht="14.25">
      <c r="A26" s="351" t="s">
        <v>452</v>
      </c>
      <c r="B26" s="94"/>
      <c r="C26" s="94"/>
      <c r="D26" s="95"/>
      <c r="E26" s="96"/>
      <c r="F26" s="96"/>
    </row>
    <row r="27" spans="1:51" ht="14.25">
      <c r="A27" s="351"/>
      <c r="B27" s="94"/>
      <c r="C27" s="94"/>
      <c r="D27" s="95"/>
      <c r="E27" s="96"/>
      <c r="F27" s="96"/>
    </row>
    <row r="28" spans="1:51" s="71" customFormat="1" ht="15.75" customHeight="1">
      <c r="A28" s="636" t="s">
        <v>60</v>
      </c>
      <c r="B28" s="636"/>
      <c r="C28" s="636"/>
      <c r="D28" s="636"/>
      <c r="E28" s="636"/>
      <c r="F28" s="636"/>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3" t="s">
        <v>150</v>
      </c>
      <c r="B29" s="633"/>
      <c r="C29" s="633"/>
      <c r="D29" s="633"/>
      <c r="E29" s="633"/>
      <c r="F29" s="633"/>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1" t="s">
        <v>13</v>
      </c>
      <c r="F31" s="631"/>
    </row>
    <row r="32" spans="1:51" ht="12" customHeight="1">
      <c r="A32" s="101" t="s">
        <v>14</v>
      </c>
      <c r="B32" s="631" t="s">
        <v>213</v>
      </c>
      <c r="C32" s="631"/>
      <c r="D32" s="103" t="s">
        <v>15</v>
      </c>
      <c r="E32" s="631" t="s">
        <v>15</v>
      </c>
      <c r="F32" s="631"/>
    </row>
    <row r="33" spans="1:7" ht="12" customHeight="1">
      <c r="A33" s="104" t="s">
        <v>17</v>
      </c>
      <c r="B33" s="632" t="s">
        <v>212</v>
      </c>
      <c r="C33" s="632"/>
      <c r="D33" s="105" t="s">
        <v>55</v>
      </c>
      <c r="E33" s="632" t="s">
        <v>19</v>
      </c>
      <c r="F33" s="632"/>
    </row>
    <row r="34" spans="1:7" ht="12" customHeight="1">
      <c r="A34" s="104"/>
      <c r="B34" s="102"/>
      <c r="C34" s="102"/>
      <c r="D34" s="105" t="s">
        <v>20</v>
      </c>
      <c r="E34" s="632" t="s">
        <v>20</v>
      </c>
      <c r="F34" s="632"/>
    </row>
    <row r="35" spans="1:7" ht="14.25" customHeight="1" thickBot="1">
      <c r="A35" s="492" t="s">
        <v>592</v>
      </c>
      <c r="B35" s="83">
        <v>2024</v>
      </c>
      <c r="C35" s="83">
        <v>2025</v>
      </c>
      <c r="D35" s="83" t="s">
        <v>587</v>
      </c>
      <c r="E35" s="83">
        <v>2024</v>
      </c>
      <c r="F35" s="83">
        <v>2025</v>
      </c>
    </row>
    <row r="36" spans="1:7" ht="15.75" thickBot="1">
      <c r="A36" s="630" t="s">
        <v>483</v>
      </c>
      <c r="B36" s="630"/>
      <c r="C36" s="630"/>
      <c r="D36" s="630"/>
      <c r="E36" s="630"/>
      <c r="F36" s="630"/>
    </row>
    <row r="37" spans="1:7" ht="12.75">
      <c r="A37" s="86" t="s">
        <v>214</v>
      </c>
      <c r="B37" s="68">
        <v>20794</v>
      </c>
      <c r="C37" s="538">
        <v>29533</v>
      </c>
      <c r="D37" s="269">
        <v>42.026546119072819</v>
      </c>
      <c r="E37" s="524">
        <v>10.161954003890024</v>
      </c>
      <c r="F37" s="524">
        <v>12.645961881843135</v>
      </c>
    </row>
    <row r="38" spans="1:7" ht="12.75">
      <c r="A38" s="89" t="s">
        <v>347</v>
      </c>
      <c r="B38" s="109">
        <v>183831</v>
      </c>
      <c r="C38" s="109">
        <v>203998</v>
      </c>
      <c r="D38" s="110">
        <v>10.970402162856097</v>
      </c>
      <c r="E38" s="111">
        <v>89.837557299658883</v>
      </c>
      <c r="F38" s="111">
        <v>87.351468932117825</v>
      </c>
    </row>
    <row r="39" spans="1:7" ht="13.5" customHeight="1">
      <c r="A39" s="90" t="s">
        <v>289</v>
      </c>
      <c r="B39" s="539">
        <v>1</v>
      </c>
      <c r="C39" s="595">
        <v>6</v>
      </c>
      <c r="D39" s="110">
        <v>500</v>
      </c>
      <c r="E39" s="542">
        <v>4.8869645108637219E-4</v>
      </c>
      <c r="F39" s="542">
        <v>2.5691860390430641E-3</v>
      </c>
    </row>
    <row r="40" spans="1:7" ht="14.25">
      <c r="A40" s="433" t="s">
        <v>10</v>
      </c>
      <c r="B40" s="449">
        <v>204626</v>
      </c>
      <c r="C40" s="449">
        <v>233537</v>
      </c>
      <c r="D40" s="428">
        <v>14.128703097358098</v>
      </c>
      <c r="E40" s="525">
        <v>100</v>
      </c>
      <c r="F40" s="525">
        <v>100</v>
      </c>
    </row>
    <row r="41" spans="1:7" ht="12.75" thickBot="1">
      <c r="A41" s="73"/>
      <c r="B41" s="106"/>
      <c r="C41" s="106"/>
      <c r="D41" s="84"/>
      <c r="E41" s="106"/>
      <c r="F41" s="106"/>
    </row>
    <row r="42" spans="1:7" ht="15.75" thickBot="1">
      <c r="A42" s="630" t="s">
        <v>484</v>
      </c>
      <c r="B42" s="630"/>
      <c r="C42" s="630"/>
      <c r="D42" s="630"/>
      <c r="E42" s="630"/>
      <c r="F42" s="630"/>
    </row>
    <row r="43" spans="1:7" ht="12.75" customHeight="1">
      <c r="A43" s="86" t="s">
        <v>215</v>
      </c>
      <c r="B43" s="554">
        <v>680</v>
      </c>
      <c r="C43" s="555" t="s">
        <v>588</v>
      </c>
      <c r="D43" s="269">
        <v>-29.558823529411761</v>
      </c>
      <c r="E43" s="524">
        <v>5.9207662168045276</v>
      </c>
      <c r="F43" s="524">
        <v>3.955082156717034</v>
      </c>
    </row>
    <row r="44" spans="1:7" ht="12.75">
      <c r="A44" s="89" t="s">
        <v>347</v>
      </c>
      <c r="B44" s="109">
        <v>10805</v>
      </c>
      <c r="C44" s="552" t="s">
        <v>589</v>
      </c>
      <c r="D44" s="110">
        <v>7.6538639518741292</v>
      </c>
      <c r="E44" s="111">
        <v>94.079233783195477</v>
      </c>
      <c r="F44" s="111">
        <v>96.04491784328296</v>
      </c>
    </row>
    <row r="45" spans="1:7" ht="15.75" customHeight="1">
      <c r="A45" s="90" t="s">
        <v>289</v>
      </c>
      <c r="B45" s="539">
        <v>0</v>
      </c>
      <c r="C45" s="539">
        <v>0</v>
      </c>
      <c r="D45" s="539">
        <v>0</v>
      </c>
      <c r="E45" s="539">
        <v>0</v>
      </c>
      <c r="F45" s="539">
        <v>0</v>
      </c>
    </row>
    <row r="46" spans="1:7" ht="14.25">
      <c r="A46" s="433" t="s">
        <v>10</v>
      </c>
      <c r="B46" s="449">
        <v>11485</v>
      </c>
      <c r="C46" s="449">
        <v>12111</v>
      </c>
      <c r="D46" s="428">
        <v>5.4505877231171063</v>
      </c>
      <c r="E46" s="525">
        <v>100</v>
      </c>
      <c r="F46" s="525">
        <v>100</v>
      </c>
      <c r="G46" s="87"/>
    </row>
    <row r="47" spans="1:7" ht="14.25">
      <c r="A47" s="93"/>
      <c r="B47" s="107"/>
      <c r="C47" s="107"/>
      <c r="D47" s="108"/>
      <c r="E47" s="108"/>
      <c r="F47" s="108"/>
    </row>
    <row r="48" spans="1:7" ht="12.75">
      <c r="A48" s="629" t="s">
        <v>189</v>
      </c>
      <c r="B48" s="629"/>
      <c r="C48" s="629" t="s">
        <v>190</v>
      </c>
      <c r="D48" s="629"/>
      <c r="E48" s="629"/>
      <c r="F48" s="629"/>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12" zoomScaleNormal="100" workbookViewId="0">
      <selection activeCell="N43" sqref="N43"/>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36"/>
      <c r="C1" s="636"/>
      <c r="D1" s="636"/>
      <c r="E1" s="636"/>
      <c r="F1" s="636"/>
      <c r="G1" s="636"/>
    </row>
    <row r="2" spans="1:7" s="317" customFormat="1" ht="15.75" customHeight="1">
      <c r="A2" s="636" t="s">
        <v>208</v>
      </c>
      <c r="B2" s="636"/>
      <c r="C2" s="636"/>
      <c r="D2" s="636"/>
      <c r="E2" s="636"/>
      <c r="F2" s="636"/>
      <c r="G2" s="636"/>
    </row>
    <row r="3" spans="1:7" s="317" customFormat="1" ht="15.75" customHeight="1">
      <c r="A3" s="633" t="s">
        <v>231</v>
      </c>
      <c r="B3" s="633"/>
      <c r="C3" s="633"/>
      <c r="D3" s="633"/>
      <c r="E3" s="633"/>
      <c r="F3" s="633"/>
      <c r="G3" s="633"/>
    </row>
    <row r="4" spans="1:7">
      <c r="A4" s="73"/>
      <c r="B4" s="73"/>
    </row>
    <row r="5" spans="1:7" ht="12" customHeight="1">
      <c r="A5" s="114"/>
      <c r="B5" s="115"/>
      <c r="C5" s="75"/>
      <c r="D5" s="76"/>
      <c r="E5" s="103" t="s">
        <v>54</v>
      </c>
      <c r="F5" s="638" t="s">
        <v>13</v>
      </c>
      <c r="G5" s="631"/>
    </row>
    <row r="6" spans="1:7" ht="15.75" customHeight="1">
      <c r="A6" s="116" t="s">
        <v>51</v>
      </c>
      <c r="B6" s="101" t="s">
        <v>11</v>
      </c>
      <c r="C6" s="638" t="s">
        <v>119</v>
      </c>
      <c r="D6" s="639"/>
      <c r="E6" s="103" t="s">
        <v>15</v>
      </c>
      <c r="F6" s="638" t="s">
        <v>15</v>
      </c>
      <c r="G6" s="631"/>
    </row>
    <row r="7" spans="1:7" ht="13.5" customHeight="1">
      <c r="A7" s="117"/>
      <c r="B7" s="104" t="s">
        <v>232</v>
      </c>
      <c r="C7" s="634" t="s">
        <v>350</v>
      </c>
      <c r="D7" s="635"/>
      <c r="E7" s="105" t="s">
        <v>55</v>
      </c>
      <c r="F7" s="634" t="s">
        <v>19</v>
      </c>
      <c r="G7" s="632"/>
    </row>
    <row r="8" spans="1:7" ht="12" customHeight="1">
      <c r="A8" s="118"/>
      <c r="B8" s="104"/>
      <c r="C8" s="75"/>
      <c r="D8" s="76"/>
      <c r="E8" s="105" t="s">
        <v>20</v>
      </c>
      <c r="F8" s="634" t="s">
        <v>20</v>
      </c>
      <c r="G8" s="632"/>
    </row>
    <row r="9" spans="1:7" ht="16.5" customHeight="1" thickBot="1">
      <c r="A9" s="73"/>
      <c r="B9" s="492" t="s">
        <v>592</v>
      </c>
      <c r="C9" s="83">
        <v>2024</v>
      </c>
      <c r="D9" s="83">
        <v>2025</v>
      </c>
      <c r="E9" s="83" t="s">
        <v>587</v>
      </c>
      <c r="F9" s="83">
        <v>2024</v>
      </c>
      <c r="G9" s="83">
        <v>2025</v>
      </c>
    </row>
    <row r="10" spans="1:7" ht="15.75" thickBot="1">
      <c r="A10" s="630" t="s">
        <v>485</v>
      </c>
      <c r="B10" s="630"/>
      <c r="C10" s="630"/>
      <c r="D10" s="630"/>
      <c r="E10" s="630"/>
      <c r="F10" s="630"/>
      <c r="G10" s="630"/>
    </row>
    <row r="11" spans="1:7" ht="22.5" customHeight="1">
      <c r="A11" s="419" t="s">
        <v>306</v>
      </c>
      <c r="B11" s="420" t="s">
        <v>334</v>
      </c>
      <c r="C11" s="421"/>
      <c r="D11" s="421"/>
      <c r="E11" s="421"/>
      <c r="F11" s="421"/>
      <c r="G11" s="421"/>
    </row>
    <row r="12" spans="1:7" ht="25.5" customHeight="1">
      <c r="A12" s="119"/>
      <c r="B12" s="422" t="s">
        <v>310</v>
      </c>
      <c r="C12" s="148">
        <v>107.2611</v>
      </c>
      <c r="D12" s="148">
        <v>640.44502999999997</v>
      </c>
      <c r="E12" s="327">
        <v>497.08974642251479</v>
      </c>
      <c r="F12" s="327">
        <v>3.4503525763446813E-2</v>
      </c>
      <c r="G12" s="327">
        <v>0.1783159764635352</v>
      </c>
    </row>
    <row r="13" spans="1:7" ht="21" customHeight="1">
      <c r="A13" s="119"/>
      <c r="B13" s="376" t="s">
        <v>311</v>
      </c>
      <c r="C13" s="148">
        <v>227363.01561</v>
      </c>
      <c r="D13" s="148">
        <v>271342.46818000003</v>
      </c>
      <c r="E13" s="142">
        <v>19.343274653534159</v>
      </c>
      <c r="F13" s="313">
        <v>73.137658170152974</v>
      </c>
      <c r="G13" s="313">
        <v>75.548555930775876</v>
      </c>
    </row>
    <row r="14" spans="1:7" ht="23.25" customHeight="1">
      <c r="A14" s="119"/>
      <c r="B14" s="377" t="s">
        <v>312</v>
      </c>
      <c r="C14" s="148">
        <v>6235.5370200000007</v>
      </c>
      <c r="D14" s="148">
        <v>5655.0880399999996</v>
      </c>
      <c r="E14" s="142">
        <v>-9.3087247840603951</v>
      </c>
      <c r="F14" s="313">
        <v>2.0058344751125654</v>
      </c>
      <c r="G14" s="313">
        <v>1.5745184966770047</v>
      </c>
    </row>
    <row r="15" spans="1:7" ht="23.25" customHeight="1">
      <c r="A15" s="119"/>
      <c r="B15" s="377" t="s">
        <v>313</v>
      </c>
      <c r="C15" s="148">
        <v>1133.7620199999999</v>
      </c>
      <c r="D15" s="367">
        <v>768.01495000000011</v>
      </c>
      <c r="E15" s="142">
        <v>-32.259598006290581</v>
      </c>
      <c r="F15" s="313">
        <v>0.36470618953830886</v>
      </c>
      <c r="G15" s="313">
        <v>0.21383464518077872</v>
      </c>
    </row>
    <row r="16" spans="1:7" ht="23.25" customHeight="1">
      <c r="A16" s="119"/>
      <c r="B16" s="377" t="s">
        <v>314</v>
      </c>
      <c r="C16" s="148">
        <v>21355.761219999997</v>
      </c>
      <c r="D16" s="148">
        <v>25631.979670000001</v>
      </c>
      <c r="E16" s="142">
        <v>20.023722900569151</v>
      </c>
      <c r="F16" s="313">
        <v>6.8696764945752777</v>
      </c>
      <c r="G16" s="313">
        <v>7.1365867005783983</v>
      </c>
    </row>
    <row r="17" spans="1:7" ht="23.25" customHeight="1">
      <c r="A17" s="119"/>
      <c r="B17" s="377" t="s">
        <v>315</v>
      </c>
      <c r="C17" s="148">
        <v>39.277980000000007</v>
      </c>
      <c r="D17" s="148">
        <v>20.19455</v>
      </c>
      <c r="E17" s="142">
        <v>-48.58556880980133</v>
      </c>
      <c r="F17" s="313">
        <v>1.2634858255846239E-2</v>
      </c>
      <c r="G17" s="313">
        <v>5.6226697590137983E-3</v>
      </c>
    </row>
    <row r="18" spans="1:7" ht="23.25" customHeight="1">
      <c r="A18" s="119"/>
      <c r="B18" s="377" t="s">
        <v>316</v>
      </c>
      <c r="C18" s="148">
        <v>4.8</v>
      </c>
      <c r="D18" s="148">
        <v>0</v>
      </c>
      <c r="E18" s="142">
        <v>-100</v>
      </c>
      <c r="F18" s="313">
        <v>1.5440539362783403E-3</v>
      </c>
      <c r="G18" s="314">
        <v>0</v>
      </c>
    </row>
    <row r="19" spans="1:7" ht="21.75" customHeight="1">
      <c r="A19" s="119"/>
      <c r="B19" s="285" t="s">
        <v>317</v>
      </c>
      <c r="C19" s="148">
        <v>33691.543369999999</v>
      </c>
      <c r="D19" s="148">
        <v>32698.158869999999</v>
      </c>
      <c r="E19" s="142">
        <v>-2.9484683711003323</v>
      </c>
      <c r="F19" s="327">
        <v>10.83782503327936</v>
      </c>
      <c r="G19" s="327">
        <v>9.1039884054746345</v>
      </c>
    </row>
    <row r="20" spans="1:7" ht="23.25" customHeight="1">
      <c r="A20" s="119"/>
      <c r="B20" s="377" t="s">
        <v>318</v>
      </c>
      <c r="C20" s="148">
        <v>0</v>
      </c>
      <c r="D20" s="148">
        <v>0</v>
      </c>
      <c r="E20" s="148">
        <v>0</v>
      </c>
      <c r="F20" s="148">
        <v>0</v>
      </c>
      <c r="G20" s="148">
        <v>0</v>
      </c>
    </row>
    <row r="21" spans="1:7" ht="23.25" customHeight="1">
      <c r="A21" s="120"/>
      <c r="B21" s="377" t="s">
        <v>319</v>
      </c>
      <c r="C21" s="148">
        <v>15339.512989999999</v>
      </c>
      <c r="D21" s="148">
        <v>14059.734759999999</v>
      </c>
      <c r="E21" s="142">
        <v>-8.3430173489490898</v>
      </c>
      <c r="F21" s="142">
        <v>4.9343823776671316</v>
      </c>
      <c r="G21" s="142">
        <v>3.9145831650027914</v>
      </c>
    </row>
    <row r="22" spans="1:7" ht="24.75" customHeight="1">
      <c r="A22" s="120"/>
      <c r="B22" s="377" t="s">
        <v>320</v>
      </c>
      <c r="C22" s="148">
        <v>5579.7552400000004</v>
      </c>
      <c r="D22" s="148">
        <v>8345.6462300000003</v>
      </c>
      <c r="E22" s="142">
        <v>49.570113222385714</v>
      </c>
      <c r="F22" s="327">
        <v>1.794883967039937</v>
      </c>
      <c r="G22" s="327">
        <v>2.3236374505422761</v>
      </c>
    </row>
    <row r="23" spans="1:7" ht="23.25" customHeight="1">
      <c r="A23" s="120"/>
      <c r="B23" s="377" t="s">
        <v>321</v>
      </c>
      <c r="C23" s="148">
        <v>0</v>
      </c>
      <c r="D23" s="148">
        <v>0</v>
      </c>
      <c r="E23" s="148">
        <v>0</v>
      </c>
      <c r="F23" s="327">
        <v>0</v>
      </c>
      <c r="G23" s="327">
        <v>0</v>
      </c>
    </row>
    <row r="24" spans="1:7" ht="23.25" customHeight="1">
      <c r="A24" s="120"/>
      <c r="B24" s="377" t="s">
        <v>322</v>
      </c>
      <c r="C24" s="148">
        <v>19.742900000000002</v>
      </c>
      <c r="D24" s="148">
        <v>1.2806300000000002</v>
      </c>
      <c r="E24" s="142">
        <v>-93.513465600291738</v>
      </c>
      <c r="F24" s="576">
        <v>6.350854678864511E-3</v>
      </c>
      <c r="G24" s="576">
        <v>3.5655954569355799E-4</v>
      </c>
    </row>
    <row r="25" spans="1:7" ht="23.25" customHeight="1">
      <c r="A25" s="120"/>
      <c r="B25" s="377" t="s">
        <v>323</v>
      </c>
      <c r="C25" s="148">
        <v>0</v>
      </c>
      <c r="D25" s="148">
        <v>0</v>
      </c>
      <c r="E25" s="148">
        <v>0</v>
      </c>
      <c r="F25" s="148">
        <v>0</v>
      </c>
      <c r="G25" s="148">
        <v>0</v>
      </c>
    </row>
    <row r="26" spans="1:7" ht="23.25" customHeight="1">
      <c r="A26" s="291" t="s">
        <v>307</v>
      </c>
      <c r="B26" s="378" t="s">
        <v>335</v>
      </c>
      <c r="C26" s="290">
        <v>0</v>
      </c>
      <c r="D26" s="290">
        <v>0</v>
      </c>
      <c r="E26" s="290">
        <v>0</v>
      </c>
      <c r="F26" s="290">
        <v>0</v>
      </c>
      <c r="G26" s="290">
        <v>0</v>
      </c>
    </row>
    <row r="27" spans="1:7" ht="23.25" customHeight="1">
      <c r="A27" s="282"/>
      <c r="B27" s="378" t="s">
        <v>324</v>
      </c>
      <c r="C27" s="148">
        <v>0</v>
      </c>
      <c r="D27" s="148">
        <v>0</v>
      </c>
      <c r="E27" s="148">
        <v>0</v>
      </c>
      <c r="F27" s="148">
        <v>0</v>
      </c>
      <c r="G27" s="148">
        <v>0</v>
      </c>
    </row>
    <row r="28" spans="1:7" ht="23.25" customHeight="1">
      <c r="A28" s="282"/>
      <c r="B28" s="378" t="s">
        <v>325</v>
      </c>
      <c r="C28" s="148">
        <v>0</v>
      </c>
      <c r="D28" s="148">
        <v>0</v>
      </c>
      <c r="E28" s="148">
        <v>0</v>
      </c>
      <c r="F28" s="148">
        <v>0</v>
      </c>
      <c r="G28" s="148">
        <v>0</v>
      </c>
    </row>
    <row r="29" spans="1:7" ht="31.5" customHeight="1">
      <c r="A29" s="292" t="s">
        <v>308</v>
      </c>
      <c r="B29" s="376" t="s">
        <v>398</v>
      </c>
      <c r="C29" s="290">
        <v>0</v>
      </c>
      <c r="D29" s="290">
        <v>0</v>
      </c>
      <c r="E29" s="290">
        <v>0</v>
      </c>
      <c r="F29" s="290">
        <v>0</v>
      </c>
      <c r="G29" s="290">
        <v>0</v>
      </c>
    </row>
    <row r="30" spans="1:7" ht="28.5" customHeight="1">
      <c r="A30" s="292" t="s">
        <v>309</v>
      </c>
      <c r="B30" s="376" t="s">
        <v>336</v>
      </c>
      <c r="C30" s="290">
        <v>0</v>
      </c>
      <c r="D30" s="290">
        <v>0</v>
      </c>
      <c r="E30" s="290">
        <v>0</v>
      </c>
      <c r="F30" s="148">
        <v>0</v>
      </c>
      <c r="G30" s="148">
        <v>0</v>
      </c>
    </row>
    <row r="31" spans="1:7" ht="15.75" customHeight="1">
      <c r="A31" s="379"/>
      <c r="B31" s="387" t="s">
        <v>305</v>
      </c>
      <c r="C31" s="380">
        <v>310869.96945000003</v>
      </c>
      <c r="D31" s="380">
        <v>359163.01091000001</v>
      </c>
      <c r="E31" s="381">
        <v>15.534804325242924</v>
      </c>
      <c r="F31" s="382">
        <v>100</v>
      </c>
      <c r="G31" s="388">
        <v>100</v>
      </c>
    </row>
    <row r="32" spans="1:7">
      <c r="A32" s="122"/>
      <c r="C32" s="85"/>
      <c r="D32" s="85"/>
    </row>
    <row r="33" spans="1:7" ht="15">
      <c r="A33" s="123"/>
      <c r="B33" s="124" t="s">
        <v>209</v>
      </c>
      <c r="C33" s="124"/>
      <c r="D33" s="334"/>
      <c r="E33" s="125"/>
      <c r="F33" s="641"/>
      <c r="G33" s="641"/>
    </row>
    <row r="34" spans="1:7" ht="14.25">
      <c r="A34" s="123"/>
      <c r="B34" s="640">
        <v>2024</v>
      </c>
      <c r="C34" s="640"/>
      <c r="D34" s="640">
        <v>2025</v>
      </c>
      <c r="E34" s="640"/>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25" zoomScaleNormal="100" workbookViewId="0">
      <selection activeCell="B9" sqref="B9"/>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36" t="s">
        <v>233</v>
      </c>
      <c r="B2" s="636"/>
      <c r="C2" s="636"/>
      <c r="D2" s="636"/>
      <c r="E2" s="636"/>
      <c r="F2" s="636"/>
      <c r="G2" s="636"/>
      <c r="H2" s="112"/>
    </row>
    <row r="3" spans="1:8" ht="15.75">
      <c r="A3" s="633" t="s">
        <v>234</v>
      </c>
      <c r="B3" s="633"/>
      <c r="C3" s="633"/>
      <c r="D3" s="633"/>
      <c r="E3" s="633"/>
      <c r="F3" s="633"/>
      <c r="G3" s="633"/>
      <c r="H3" s="113"/>
    </row>
    <row r="5" spans="1:8" ht="14.25">
      <c r="A5" s="114"/>
      <c r="B5" s="115"/>
      <c r="C5" s="642" t="s">
        <v>187</v>
      </c>
      <c r="D5" s="643"/>
      <c r="E5" s="103" t="s">
        <v>54</v>
      </c>
      <c r="F5" s="638" t="s">
        <v>13</v>
      </c>
      <c r="G5" s="631"/>
    </row>
    <row r="6" spans="1:8" ht="14.25">
      <c r="A6" s="116" t="s">
        <v>51</v>
      </c>
      <c r="B6" s="101" t="s">
        <v>11</v>
      </c>
      <c r="C6" s="638" t="s">
        <v>119</v>
      </c>
      <c r="D6" s="639"/>
      <c r="E6" s="103" t="s">
        <v>15</v>
      </c>
      <c r="F6" s="638" t="s">
        <v>15</v>
      </c>
      <c r="G6" s="631"/>
    </row>
    <row r="7" spans="1:8" ht="15">
      <c r="A7" s="117"/>
      <c r="B7" s="104" t="s">
        <v>232</v>
      </c>
      <c r="C7" s="634" t="s">
        <v>350</v>
      </c>
      <c r="D7" s="635"/>
      <c r="E7" s="105" t="s">
        <v>55</v>
      </c>
      <c r="F7" s="634" t="s">
        <v>19</v>
      </c>
      <c r="G7" s="632"/>
    </row>
    <row r="8" spans="1:8" ht="15">
      <c r="A8" s="118"/>
      <c r="B8" s="104"/>
      <c r="C8" s="75"/>
      <c r="D8" s="76"/>
      <c r="E8" s="105" t="s">
        <v>20</v>
      </c>
      <c r="F8" s="634" t="s">
        <v>20</v>
      </c>
      <c r="G8" s="632"/>
    </row>
    <row r="9" spans="1:8" ht="16.5" customHeight="1" thickBot="1">
      <c r="A9" s="73"/>
      <c r="B9" s="492" t="s">
        <v>592</v>
      </c>
      <c r="C9" s="83">
        <v>2024</v>
      </c>
      <c r="D9" s="83">
        <v>2025</v>
      </c>
      <c r="E9" s="83" t="s">
        <v>587</v>
      </c>
      <c r="F9" s="83">
        <v>2024</v>
      </c>
      <c r="G9" s="83">
        <v>2025</v>
      </c>
    </row>
    <row r="10" spans="1:8" ht="15.75" thickBot="1">
      <c r="A10" s="630" t="s">
        <v>486</v>
      </c>
      <c r="B10" s="630"/>
      <c r="C10" s="630"/>
      <c r="D10" s="630"/>
      <c r="E10" s="630"/>
      <c r="F10" s="630"/>
      <c r="G10" s="630"/>
    </row>
    <row r="11" spans="1:8" ht="27" customHeight="1">
      <c r="A11" s="383" t="s">
        <v>306</v>
      </c>
      <c r="B11" s="383" t="s">
        <v>338</v>
      </c>
      <c r="C11" s="384"/>
      <c r="D11" s="384"/>
      <c r="E11" s="385"/>
      <c r="F11" s="386"/>
      <c r="G11" s="386"/>
    </row>
    <row r="12" spans="1:8" ht="27" customHeight="1">
      <c r="A12" s="287"/>
      <c r="B12" s="288" t="s">
        <v>310</v>
      </c>
      <c r="C12" s="326">
        <v>0</v>
      </c>
      <c r="D12" s="326">
        <v>0</v>
      </c>
      <c r="E12" s="326">
        <v>0</v>
      </c>
      <c r="F12" s="326">
        <v>0</v>
      </c>
      <c r="G12" s="326">
        <v>0</v>
      </c>
      <c r="H12" s="326">
        <v>0</v>
      </c>
    </row>
    <row r="13" spans="1:8" ht="27" customHeight="1">
      <c r="A13" s="119"/>
      <c r="B13" s="121" t="s">
        <v>561</v>
      </c>
      <c r="C13" s="148">
        <v>33569.986579999997</v>
      </c>
      <c r="D13" s="148">
        <v>41436.566999999995</v>
      </c>
      <c r="E13" s="316">
        <v>23.433373740717165</v>
      </c>
      <c r="F13" s="313">
        <v>50.456428425273948</v>
      </c>
      <c r="G13" s="314">
        <v>50.217809417501954</v>
      </c>
    </row>
    <row r="14" spans="1:8" ht="27" customHeight="1">
      <c r="A14" s="119"/>
      <c r="B14" s="121" t="s">
        <v>562</v>
      </c>
      <c r="C14" s="148">
        <v>213.80937</v>
      </c>
      <c r="D14" s="148">
        <v>6623.4282499999999</v>
      </c>
      <c r="E14" s="316">
        <v>2997.8194501017424</v>
      </c>
      <c r="F14" s="327">
        <v>0.32136018727171972</v>
      </c>
      <c r="G14" s="314">
        <v>8.0270659861614142</v>
      </c>
    </row>
    <row r="15" spans="1:8" ht="27" customHeight="1">
      <c r="A15" s="119"/>
      <c r="B15" s="121" t="s">
        <v>563</v>
      </c>
      <c r="C15" s="148">
        <v>233.79750000000001</v>
      </c>
      <c r="D15" s="148">
        <v>70.367750000000001</v>
      </c>
      <c r="E15" s="148">
        <v>-69.902265849720379</v>
      </c>
      <c r="F15" s="327">
        <v>0.35140278643382133</v>
      </c>
      <c r="G15" s="327">
        <v>8.5280092306836711E-2</v>
      </c>
      <c r="H15" s="148">
        <v>0</v>
      </c>
    </row>
    <row r="16" spans="1:8" ht="27" customHeight="1">
      <c r="A16" s="119"/>
      <c r="B16" s="121" t="s">
        <v>564</v>
      </c>
      <c r="C16" s="148">
        <v>257.47302999999999</v>
      </c>
      <c r="D16" s="148">
        <v>3111.17</v>
      </c>
      <c r="E16" s="316">
        <v>1108.3479190034002</v>
      </c>
      <c r="F16" s="327">
        <v>0.38698762892485533</v>
      </c>
      <c r="G16" s="314">
        <v>3.7704895322397145</v>
      </c>
    </row>
    <row r="17" spans="1:8" ht="27" customHeight="1">
      <c r="A17" s="119"/>
      <c r="B17" s="121" t="s">
        <v>565</v>
      </c>
      <c r="C17" s="148">
        <v>0</v>
      </c>
      <c r="D17" s="148">
        <v>0</v>
      </c>
      <c r="E17" s="148">
        <v>0</v>
      </c>
      <c r="F17" s="148">
        <v>0</v>
      </c>
      <c r="G17" s="327">
        <v>0</v>
      </c>
    </row>
    <row r="18" spans="1:8" ht="27" customHeight="1">
      <c r="A18" s="119"/>
      <c r="B18" s="121" t="s">
        <v>566</v>
      </c>
      <c r="C18" s="148">
        <v>0</v>
      </c>
      <c r="D18" s="148">
        <v>0</v>
      </c>
      <c r="E18" s="148">
        <v>0</v>
      </c>
      <c r="F18" s="148">
        <v>0</v>
      </c>
      <c r="G18" s="327">
        <v>0</v>
      </c>
      <c r="H18" s="148">
        <v>0</v>
      </c>
    </row>
    <row r="19" spans="1:8" ht="27" customHeight="1">
      <c r="A19" s="119"/>
      <c r="B19" s="121" t="s">
        <v>567</v>
      </c>
      <c r="C19" s="148">
        <v>18120.952789999999</v>
      </c>
      <c r="D19" s="148">
        <v>18496.691620000001</v>
      </c>
      <c r="E19" s="316">
        <v>2.0735048225905217</v>
      </c>
      <c r="F19" s="313">
        <v>27.236190734467769</v>
      </c>
      <c r="G19" s="314">
        <v>22.416512802024979</v>
      </c>
    </row>
    <row r="20" spans="1:8" ht="27" customHeight="1">
      <c r="A20" s="119"/>
      <c r="B20" s="121" t="s">
        <v>568</v>
      </c>
      <c r="C20" s="148">
        <v>0</v>
      </c>
      <c r="D20" s="148">
        <v>0</v>
      </c>
      <c r="E20" s="148">
        <v>0</v>
      </c>
      <c r="F20" s="148">
        <v>0</v>
      </c>
      <c r="G20" s="148">
        <v>0</v>
      </c>
      <c r="H20" s="148">
        <v>0</v>
      </c>
    </row>
    <row r="21" spans="1:8" ht="27" customHeight="1">
      <c r="A21" s="120"/>
      <c r="B21" s="121" t="s">
        <v>569</v>
      </c>
      <c r="C21" s="148">
        <v>8533.9968499999995</v>
      </c>
      <c r="D21" s="148">
        <v>3616.77423</v>
      </c>
      <c r="E21" s="316">
        <v>-57.619222345974961</v>
      </c>
      <c r="F21" s="313">
        <v>12.826785027673324</v>
      </c>
      <c r="G21" s="314">
        <v>4.3832414733651177</v>
      </c>
    </row>
    <row r="22" spans="1:8" ht="27" customHeight="1">
      <c r="A22" s="120"/>
      <c r="B22" s="121" t="s">
        <v>570</v>
      </c>
      <c r="C22" s="148">
        <v>5602.60941</v>
      </c>
      <c r="D22" s="148">
        <v>9158.689980000001</v>
      </c>
      <c r="E22" s="316">
        <v>63.47186301534451</v>
      </c>
      <c r="F22" s="313">
        <v>8.4208452099545443</v>
      </c>
      <c r="G22" s="314">
        <v>11.099600696399992</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6"/>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6">
        <v>0</v>
      </c>
      <c r="H29" s="290">
        <v>0</v>
      </c>
    </row>
    <row r="30" spans="1:8" ht="31.5" customHeight="1">
      <c r="A30" s="374" t="s">
        <v>309</v>
      </c>
      <c r="B30" s="306" t="s">
        <v>337</v>
      </c>
      <c r="C30" s="375">
        <v>0</v>
      </c>
      <c r="D30" s="148">
        <v>0</v>
      </c>
      <c r="E30" s="148">
        <v>0</v>
      </c>
      <c r="F30" s="148">
        <v>0</v>
      </c>
      <c r="G30" s="437">
        <v>0</v>
      </c>
      <c r="H30" s="290">
        <v>0</v>
      </c>
    </row>
    <row r="31" spans="1:8" ht="24" customHeight="1">
      <c r="A31" s="389"/>
      <c r="B31" s="390" t="s">
        <v>305</v>
      </c>
      <c r="C31" s="391">
        <v>66532.625530000005</v>
      </c>
      <c r="D31" s="391">
        <v>82513.688829999985</v>
      </c>
      <c r="E31" s="392">
        <v>24.01988974987017</v>
      </c>
      <c r="F31" s="393">
        <v>100</v>
      </c>
      <c r="G31" s="393">
        <v>100.00000000000001</v>
      </c>
    </row>
    <row r="32" spans="1:8">
      <c r="C32" s="218"/>
      <c r="D32" s="218"/>
    </row>
    <row r="33" spans="1:8" ht="13.5">
      <c r="B33" s="124" t="s">
        <v>219</v>
      </c>
    </row>
    <row r="34" spans="1:8">
      <c r="B34" s="126">
        <v>2024</v>
      </c>
      <c r="C34" s="556">
        <v>2025</v>
      </c>
    </row>
    <row r="35" spans="1:8" s="72" customFormat="1" ht="14.25">
      <c r="A35" s="123"/>
      <c r="B35" s="640"/>
      <c r="C35" s="640"/>
      <c r="D35" s="640"/>
      <c r="E35" s="640"/>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16" zoomScaleNormal="100" workbookViewId="0">
      <selection activeCell="B8" sqref="B8"/>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18" customFormat="1" ht="19.5" customHeight="1">
      <c r="A1" s="636" t="s">
        <v>61</v>
      </c>
      <c r="B1" s="636"/>
      <c r="C1" s="636"/>
      <c r="D1" s="636"/>
      <c r="E1" s="636"/>
      <c r="F1" s="636"/>
      <c r="G1" s="636"/>
    </row>
    <row r="2" spans="1:7" s="518" customFormat="1" ht="15.75" customHeight="1">
      <c r="A2" s="633" t="s">
        <v>62</v>
      </c>
      <c r="B2" s="633"/>
      <c r="C2" s="633"/>
      <c r="D2" s="633"/>
      <c r="E2" s="633"/>
      <c r="F2" s="633"/>
      <c r="G2" s="633"/>
    </row>
    <row r="3" spans="1:7">
      <c r="A3" s="73"/>
      <c r="B3" s="73"/>
      <c r="E3" s="293"/>
    </row>
    <row r="4" spans="1:7" ht="12" customHeight="1">
      <c r="A4" s="114"/>
      <c r="B4" s="115"/>
      <c r="C4" s="102"/>
      <c r="D4" s="151"/>
      <c r="E4" s="294" t="s">
        <v>54</v>
      </c>
      <c r="F4" s="644" t="s">
        <v>13</v>
      </c>
      <c r="G4" s="645"/>
    </row>
    <row r="5" spans="1:7" ht="12" customHeight="1">
      <c r="A5" s="116" t="s">
        <v>53</v>
      </c>
      <c r="B5" s="101" t="s">
        <v>11</v>
      </c>
      <c r="C5" s="644" t="s">
        <v>213</v>
      </c>
      <c r="D5" s="645"/>
      <c r="E5" s="294" t="s">
        <v>15</v>
      </c>
      <c r="F5" s="644" t="s">
        <v>15</v>
      </c>
      <c r="G5" s="645"/>
    </row>
    <row r="6" spans="1:7" ht="12" customHeight="1">
      <c r="A6" s="117"/>
      <c r="B6" s="104" t="s">
        <v>232</v>
      </c>
      <c r="C6" s="646" t="s">
        <v>212</v>
      </c>
      <c r="D6" s="647"/>
      <c r="E6" s="295" t="s">
        <v>55</v>
      </c>
      <c r="F6" s="646" t="s">
        <v>19</v>
      </c>
      <c r="G6" s="647"/>
    </row>
    <row r="7" spans="1:7" ht="12" customHeight="1">
      <c r="A7" s="118"/>
      <c r="B7" s="104"/>
      <c r="C7" s="102"/>
      <c r="D7" s="151"/>
      <c r="E7" s="295" t="s">
        <v>20</v>
      </c>
      <c r="F7" s="634" t="s">
        <v>20</v>
      </c>
      <c r="G7" s="632"/>
    </row>
    <row r="8" spans="1:7" ht="16.5" customHeight="1" thickBot="1">
      <c r="A8" s="73"/>
      <c r="B8" s="492" t="s">
        <v>592</v>
      </c>
      <c r="C8" s="83">
        <v>2024</v>
      </c>
      <c r="D8" s="83">
        <v>2025</v>
      </c>
      <c r="E8" s="83" t="s">
        <v>587</v>
      </c>
      <c r="F8" s="83">
        <v>2024</v>
      </c>
      <c r="G8" s="83">
        <v>2025</v>
      </c>
    </row>
    <row r="9" spans="1:7" ht="15.75" thickBot="1">
      <c r="A9" s="630" t="s">
        <v>487</v>
      </c>
      <c r="B9" s="648"/>
      <c r="C9" s="630"/>
      <c r="D9" s="630"/>
      <c r="E9" s="630"/>
      <c r="F9" s="630"/>
      <c r="G9" s="630"/>
    </row>
    <row r="10" spans="1:7" ht="24.75" customHeight="1">
      <c r="A10" s="383"/>
      <c r="B10" s="383" t="s">
        <v>331</v>
      </c>
      <c r="C10" s="384"/>
      <c r="D10" s="384"/>
      <c r="E10" s="385"/>
      <c r="F10" s="386"/>
      <c r="G10" s="386"/>
    </row>
    <row r="11" spans="1:7" ht="24.75" customHeight="1">
      <c r="A11" s="119"/>
      <c r="B11" s="121" t="s">
        <v>310</v>
      </c>
      <c r="C11" s="109">
        <v>10</v>
      </c>
      <c r="D11" s="109">
        <v>40</v>
      </c>
      <c r="E11" s="111">
        <v>300</v>
      </c>
      <c r="F11" s="111">
        <v>4.8090795421756274E-2</v>
      </c>
      <c r="G11" s="327">
        <v>0.13544170927437105</v>
      </c>
    </row>
    <row r="12" spans="1:7" ht="24.75" customHeight="1">
      <c r="A12" s="119"/>
      <c r="B12" s="121" t="s">
        <v>311</v>
      </c>
      <c r="C12" s="109">
        <v>16085</v>
      </c>
      <c r="D12" s="109">
        <v>19105</v>
      </c>
      <c r="E12" s="269">
        <v>18.775256450108802</v>
      </c>
      <c r="F12" s="110">
        <v>77.354044435894977</v>
      </c>
      <c r="G12" s="110">
        <v>64.690346392171477</v>
      </c>
    </row>
    <row r="13" spans="1:7" ht="24.75" customHeight="1">
      <c r="A13" s="119"/>
      <c r="B13" s="121" t="s">
        <v>312</v>
      </c>
      <c r="C13" s="109">
        <v>126</v>
      </c>
      <c r="D13" s="109">
        <v>129</v>
      </c>
      <c r="E13" s="269">
        <v>2.3809523809523725</v>
      </c>
      <c r="F13" s="110">
        <v>0.60594402231412914</v>
      </c>
      <c r="G13" s="110">
        <v>0.4367995124098466</v>
      </c>
    </row>
    <row r="14" spans="1:7" ht="24.75" customHeight="1">
      <c r="A14" s="119"/>
      <c r="B14" s="121" t="s">
        <v>313</v>
      </c>
      <c r="C14" s="109">
        <v>1194</v>
      </c>
      <c r="D14" s="109">
        <v>966</v>
      </c>
      <c r="E14" s="269">
        <v>-19.095477386934679</v>
      </c>
      <c r="F14" s="110">
        <v>5.7420409733576996</v>
      </c>
      <c r="G14" s="110">
        <v>3.2709172789760608</v>
      </c>
    </row>
    <row r="15" spans="1:7" ht="24.75" customHeight="1">
      <c r="A15" s="119"/>
      <c r="B15" s="121" t="s">
        <v>314</v>
      </c>
      <c r="C15" s="109">
        <v>1769</v>
      </c>
      <c r="D15" s="109">
        <v>1923</v>
      </c>
      <c r="E15" s="269">
        <v>8.7054833239118103</v>
      </c>
      <c r="F15" s="110">
        <v>8.5072617101086845</v>
      </c>
      <c r="G15" s="110">
        <v>6.5113601733653876</v>
      </c>
    </row>
    <row r="16" spans="1:7" ht="24.75" customHeight="1">
      <c r="A16" s="119"/>
      <c r="B16" s="121" t="s">
        <v>326</v>
      </c>
      <c r="C16" s="109">
        <v>12</v>
      </c>
      <c r="D16" s="109">
        <v>6</v>
      </c>
      <c r="E16" s="269">
        <v>-50</v>
      </c>
      <c r="F16" s="110">
        <v>5.7708954506107531E-2</v>
      </c>
      <c r="G16" s="110">
        <v>2.0316256391155654E-2</v>
      </c>
    </row>
    <row r="17" spans="1:7" ht="24.75" customHeight="1">
      <c r="A17" s="119"/>
      <c r="B17" s="121" t="s">
        <v>316</v>
      </c>
      <c r="C17" s="109">
        <v>4</v>
      </c>
      <c r="D17" s="109">
        <v>0</v>
      </c>
      <c r="E17" s="269">
        <v>-100</v>
      </c>
      <c r="F17" s="142">
        <v>1.9236318168702509E-2</v>
      </c>
      <c r="G17" s="142">
        <v>0</v>
      </c>
    </row>
    <row r="18" spans="1:7" ht="24.75" customHeight="1">
      <c r="A18" s="119"/>
      <c r="B18" s="121" t="s">
        <v>327</v>
      </c>
      <c r="C18" s="109">
        <v>824</v>
      </c>
      <c r="D18" s="109">
        <v>6508</v>
      </c>
      <c r="E18" s="269">
        <v>689.80582524271847</v>
      </c>
      <c r="F18" s="142">
        <v>3.9626815427527169</v>
      </c>
      <c r="G18" s="142">
        <v>22.036366098940167</v>
      </c>
    </row>
    <row r="19" spans="1:7" ht="24.75" customHeight="1">
      <c r="A19" s="119"/>
      <c r="B19" s="121" t="s">
        <v>318</v>
      </c>
      <c r="C19" s="109">
        <v>0</v>
      </c>
      <c r="D19" s="109">
        <v>0</v>
      </c>
      <c r="E19" s="109">
        <v>0</v>
      </c>
      <c r="F19" s="109">
        <v>0</v>
      </c>
      <c r="G19" s="109">
        <v>0</v>
      </c>
    </row>
    <row r="20" spans="1:7" ht="24.75" customHeight="1">
      <c r="A20" s="120"/>
      <c r="B20" s="121" t="s">
        <v>328</v>
      </c>
      <c r="C20" s="109">
        <v>569</v>
      </c>
      <c r="D20" s="109">
        <v>548</v>
      </c>
      <c r="E20" s="269">
        <v>-3.690685413005268</v>
      </c>
      <c r="F20" s="142">
        <v>2.7363662594979319</v>
      </c>
      <c r="G20" s="142">
        <v>1.8555514170588834</v>
      </c>
    </row>
    <row r="21" spans="1:7" ht="24.75" customHeight="1">
      <c r="A21" s="120"/>
      <c r="B21" s="121" t="s">
        <v>320</v>
      </c>
      <c r="C21" s="109">
        <v>197</v>
      </c>
      <c r="D21" s="109">
        <v>307</v>
      </c>
      <c r="E21" s="269">
        <v>55.837563451776639</v>
      </c>
      <c r="F21" s="142">
        <v>0.94738866980859859</v>
      </c>
      <c r="G21" s="142">
        <v>1.0395151186807978</v>
      </c>
    </row>
    <row r="22" spans="1:7" ht="24.75" customHeight="1">
      <c r="A22" s="120"/>
      <c r="B22" s="121" t="s">
        <v>321</v>
      </c>
      <c r="C22" s="109">
        <v>0</v>
      </c>
      <c r="D22" s="109">
        <v>0</v>
      </c>
      <c r="E22" s="109">
        <v>0</v>
      </c>
      <c r="F22" s="109">
        <v>0</v>
      </c>
      <c r="G22" s="109">
        <v>0</v>
      </c>
    </row>
    <row r="23" spans="1:7" ht="24.75" customHeight="1">
      <c r="A23" s="120"/>
      <c r="B23" s="121" t="s">
        <v>322</v>
      </c>
      <c r="C23" s="109">
        <v>4</v>
      </c>
      <c r="D23" s="109">
        <v>1</v>
      </c>
      <c r="E23" s="269">
        <v>-75</v>
      </c>
      <c r="F23" s="327">
        <v>1.9236318168702509E-2</v>
      </c>
      <c r="G23" s="327">
        <v>3.386042731859276E-3</v>
      </c>
    </row>
    <row r="24" spans="1:7" ht="24.75" customHeight="1">
      <c r="A24" s="486"/>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560</v>
      </c>
      <c r="G29" s="307" t="s">
        <v>560</v>
      </c>
    </row>
    <row r="30" spans="1:7" ht="15" customHeight="1">
      <c r="A30" s="394"/>
      <c r="B30" s="395" t="s">
        <v>305</v>
      </c>
      <c r="C30" s="396">
        <v>20794</v>
      </c>
      <c r="D30" s="396">
        <v>29533</v>
      </c>
      <c r="E30" s="397">
        <v>42.026546119072819</v>
      </c>
      <c r="F30" s="398">
        <v>100</v>
      </c>
      <c r="G30" s="399">
        <v>100</v>
      </c>
    </row>
    <row r="31" spans="1:7" ht="12.75" thickBot="1">
      <c r="A31" s="91"/>
      <c r="B31" s="91"/>
      <c r="C31" s="252"/>
      <c r="D31" s="252"/>
      <c r="E31" s="233"/>
      <c r="F31" s="91"/>
      <c r="G31" s="91"/>
    </row>
    <row r="32" spans="1:7" ht="15.75" thickBot="1">
      <c r="A32" s="630" t="s">
        <v>488</v>
      </c>
      <c r="B32" s="630"/>
      <c r="C32" s="630"/>
      <c r="D32" s="630"/>
      <c r="E32" s="630"/>
      <c r="F32" s="630"/>
      <c r="G32" s="630"/>
    </row>
    <row r="33" spans="1:7" ht="28.5" customHeight="1">
      <c r="A33" s="383"/>
      <c r="B33" s="383" t="s">
        <v>331</v>
      </c>
      <c r="C33" s="384"/>
      <c r="D33" s="384"/>
      <c r="E33" s="385"/>
      <c r="F33" s="386"/>
      <c r="G33" s="386"/>
    </row>
    <row r="34" spans="1:7" ht="28.5" customHeight="1">
      <c r="A34" s="119"/>
      <c r="B34" s="121" t="s">
        <v>310</v>
      </c>
      <c r="C34" s="109">
        <v>0</v>
      </c>
      <c r="D34" s="109">
        <v>0</v>
      </c>
      <c r="E34" s="109">
        <v>0</v>
      </c>
      <c r="F34" s="109">
        <v>0</v>
      </c>
      <c r="G34" s="109">
        <v>0</v>
      </c>
    </row>
    <row r="35" spans="1:7" ht="28.5" customHeight="1">
      <c r="A35" s="119"/>
      <c r="B35" s="121" t="s">
        <v>311</v>
      </c>
      <c r="C35" s="445">
        <v>24</v>
      </c>
      <c r="D35" s="445">
        <v>13</v>
      </c>
      <c r="E35" s="269">
        <v>-45.833333333333336</v>
      </c>
      <c r="F35" s="111">
        <v>3.5294117647058822</v>
      </c>
      <c r="G35" s="111">
        <v>2.7139874739039667</v>
      </c>
    </row>
    <row r="36" spans="1:7" ht="28.5" customHeight="1">
      <c r="A36" s="119"/>
      <c r="B36" s="121" t="s">
        <v>312</v>
      </c>
      <c r="C36" s="445">
        <v>1</v>
      </c>
      <c r="D36" s="445">
        <v>3</v>
      </c>
      <c r="E36" s="269">
        <v>200</v>
      </c>
      <c r="F36" s="111">
        <v>0.14705882352941177</v>
      </c>
      <c r="G36" s="111">
        <v>0.62630480167014613</v>
      </c>
    </row>
    <row r="37" spans="1:7" ht="28.5" customHeight="1">
      <c r="A37" s="119"/>
      <c r="B37" s="121" t="s">
        <v>313</v>
      </c>
      <c r="C37" s="445">
        <v>1</v>
      </c>
      <c r="D37" s="445">
        <v>2</v>
      </c>
      <c r="E37" s="445">
        <v>100</v>
      </c>
      <c r="F37" s="445">
        <v>0.14705882352941177</v>
      </c>
      <c r="G37" s="445">
        <v>0.41753653444676403</v>
      </c>
    </row>
    <row r="38" spans="1:7" ht="28.5" customHeight="1">
      <c r="A38" s="119"/>
      <c r="B38" s="121" t="s">
        <v>314</v>
      </c>
      <c r="C38" s="445">
        <v>6</v>
      </c>
      <c r="D38" s="445">
        <v>8</v>
      </c>
      <c r="E38" s="269">
        <v>33.333333333333329</v>
      </c>
      <c r="F38" s="111">
        <v>0.88235294117647056</v>
      </c>
      <c r="G38" s="111">
        <v>1.6701461377870561</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45">
        <v>100</v>
      </c>
      <c r="D41" s="445">
        <v>72</v>
      </c>
      <c r="E41" s="269">
        <v>-28.000000000000004</v>
      </c>
      <c r="F41" s="327">
        <v>14.705882352941178</v>
      </c>
      <c r="G41" s="327">
        <v>15.031315240083506</v>
      </c>
    </row>
    <row r="42" spans="1:7" ht="28.5" customHeight="1">
      <c r="A42" s="119"/>
      <c r="B42" s="121" t="s">
        <v>318</v>
      </c>
      <c r="C42" s="445" t="s">
        <v>560</v>
      </c>
      <c r="D42" s="445" t="s">
        <v>560</v>
      </c>
      <c r="E42" s="445" t="s">
        <v>560</v>
      </c>
      <c r="F42" s="445" t="s">
        <v>560</v>
      </c>
      <c r="G42" s="445" t="s">
        <v>560</v>
      </c>
    </row>
    <row r="43" spans="1:7" ht="28.5" customHeight="1">
      <c r="A43" s="120"/>
      <c r="B43" s="121" t="s">
        <v>328</v>
      </c>
      <c r="C43" s="552">
        <v>275</v>
      </c>
      <c r="D43" s="445">
        <v>169</v>
      </c>
      <c r="E43" s="269">
        <v>-38.545454545454547</v>
      </c>
      <c r="F43" s="327">
        <v>40.441176470588239</v>
      </c>
      <c r="G43" s="327">
        <v>35.281837160751564</v>
      </c>
    </row>
    <row r="44" spans="1:7" ht="28.5" customHeight="1">
      <c r="A44" s="120"/>
      <c r="B44" s="121" t="s">
        <v>320</v>
      </c>
      <c r="C44" s="552">
        <v>273</v>
      </c>
      <c r="D44" s="445">
        <v>212</v>
      </c>
      <c r="E44" s="269">
        <v>-22.344322344322343</v>
      </c>
      <c r="F44" s="327">
        <v>40.147058823529413</v>
      </c>
      <c r="G44" s="327">
        <v>44.258872651356995</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v>0</v>
      </c>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79"/>
      <c r="B53" s="400" t="s">
        <v>305</v>
      </c>
      <c r="C53" s="380">
        <v>680</v>
      </c>
      <c r="D53" s="380">
        <v>479</v>
      </c>
      <c r="E53" s="381">
        <v>-29.558823529411761</v>
      </c>
      <c r="F53" s="382">
        <v>100</v>
      </c>
      <c r="G53" s="388">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2025-03-25T13:46:17Z</cp:lastPrinted>
  <dcterms:created xsi:type="dcterms:W3CDTF">2003-05-15T02:09:00Z</dcterms:created>
  <dcterms:modified xsi:type="dcterms:W3CDTF">2025-03-25T15:15:45Z</dcterms:modified>
</cp:coreProperties>
</file>