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s>
  <externalReferences>
    <externalReference r:id="rId18"/>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'Përmbajtja'!$A$1:$O$23</definedName>
  </definedNames>
  <calcPr fullCalcOnLoad="1"/>
</workbook>
</file>

<file path=xl/sharedStrings.xml><?xml version="1.0" encoding="utf-8"?>
<sst xmlns="http://schemas.openxmlformats.org/spreadsheetml/2006/main" count="506" uniqueCount="288">
  <si>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</si>
  <si>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</si>
  <si>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</si>
  <si>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</si>
  <si>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</si>
  <si>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</si>
  <si>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</si>
  <si>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</si>
  <si>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</si>
  <si>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</si>
  <si>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</si>
  <si>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</si>
  <si>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</si>
  <si>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</si>
  <si>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</si>
  <si>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</si>
  <si>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</si>
  <si>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</si>
  <si>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</si>
  <si>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</si>
  <si>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</si>
  <si>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</si>
  <si>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</si>
  <si>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</si>
  <si>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</si>
  <si>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</si>
  <si>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</si>
  <si>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</si>
  <si>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</si>
  <si>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</si>
  <si>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</si>
  <si>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</si>
  <si>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</si>
  <si>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</si>
  <si>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</si>
  <si>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</si>
  <si>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</si>
  <si>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</si>
  <si>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</si>
  <si>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</si>
  <si>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</si>
  <si>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</si>
  <si>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</si>
  <si>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</si>
  <si>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</si>
  <si>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</si>
  <si>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</si>
  <si>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</si>
  <si>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</si>
  <si>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</si>
  <si>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</si>
  <si>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</si>
  <si>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</si>
  <si>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</si>
  <si>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</si>
  <si>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</si>
  <si>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</si>
  <si>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</si>
  <si>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</si>
  <si>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</si>
  <si>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</si>
  <si>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</si>
  <si>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</si>
  <si>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</si>
  <si>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</si>
  <si>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</si>
  <si>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</si>
  <si>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</si>
  <si>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</si>
  <si>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</si>
  <si>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</si>
  <si>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</si>
  <si>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</si>
  <si>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</si>
  <si>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</si>
  <si>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</si>
  <si>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</si>
  <si>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</si>
  <si>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</si>
  <si>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</si>
  <si>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</si>
  <si>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</si>
  <si>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</si>
  <si>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</si>
  <si>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</si>
  <si>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</si>
  <si>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</si>
  <si>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</si>
  <si>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</si>
  <si>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</si>
  <si>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</si>
  <si>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</si>
  <si>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</si>
  <si>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</si>
  <si>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</si>
  <si>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</si>
  <si>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</si>
  <si>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</si>
  <si>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</si>
  <si>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</si>
  <si>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</si>
  <si>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</si>
  <si>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</si>
  <si>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</si>
  <si>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</si>
  <si>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</si>
  <si>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</si>
  <si>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</si>
  <si>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</si>
  <si>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</si>
  <si>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</si>
  <si>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</si>
  <si>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</si>
  <si>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</si>
  <si>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</si>
  <si>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</si>
  <si>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</si>
  <si>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</si>
  <si>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</si>
  <si>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</si>
  <si>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</si>
  <si>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</si>
  <si>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</si>
  <si>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</si>
  <si>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</si>
  <si>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</si>
  <si>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</si>
  <si>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</si>
  <si>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</si>
  <si>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</si>
  <si>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</si>
  <si>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</si>
  <si>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</si>
  <si>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</si>
  <si>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</si>
  <si>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</si>
  <si>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</si>
  <si>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</si>
  <si>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</si>
  <si>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</si>
  <si>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</si>
  <si>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</si>
  <si>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</si>
  <si>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</si>
  <si>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</si>
  <si>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</si>
  <si>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</si>
  <si>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</si>
  <si>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</si>
  <si>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</si>
  <si>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</si>
  <si>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</si>
  <si>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</si>
  <si>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</si>
  <si>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</si>
  <si>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</si>
  <si>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</si>
  <si>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</si>
  <si>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</si>
  <si>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</si>
  <si>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</si>
  <si>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</si>
  <si>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</si>
  <si>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</si>
  <si>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</si>
  <si>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</si>
  <si>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</si>
  <si>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</si>
  <si>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</si>
  <si>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</si>
  <si>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</si>
  <si>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</si>
  <si>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</si>
  <si>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</si>
  <si>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</si>
  <si>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</si>
  <si>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</si>
  <si>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</si>
  <si>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</si>
  <si>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</si>
  <si>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</si>
  <si>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</si>
  <si>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</si>
  <si>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</si>
  <si>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</si>
  <si>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</si>
  <si>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</si>
  <si>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</si>
  <si>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</si>
  <si>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</si>
  <si>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</si>
  <si>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</si>
  <si>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</si>
  <si>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</si>
  <si>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</si>
  <si>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</si>
  <si>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</si>
  <si>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</si>
  <si>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</si>
  <si>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</si>
  <si>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</si>
  <si>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</si>
  <si>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</si>
  <si>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</si>
  <si>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</si>
  <si>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</si>
  <si>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</si>
  <si>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</si>
  <si>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</si>
  <si>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</si>
  <si>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</si>
  <si>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</si>
  <si>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</si>
  <si>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</si>
  <si>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</si>
  <si>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</si>
  <si>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</si>
  <si>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</si>
  <si>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</si>
  <si>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</si>
  <si>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</si>
  <si>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</si>
  <si>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</si>
  <si>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</si>
  <si>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</si>
  <si>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</si>
  <si>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</si>
  <si>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</si>
  <si>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</si>
  <si>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</si>
  <si>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</si>
  <si>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</si>
  <si>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</si>
  <si>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</si>
  <si>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</si>
  <si>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</si>
  <si>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</si>
  <si>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</si>
  <si>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</si>
  <si>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</si>
  <si>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</si>
  <si>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</si>
  <si>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</si>
  <si>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</si>
  <si>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</si>
  <si>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</si>
  <si>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</si>
  <si>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</si>
  <si>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</si>
  <si>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</si>
  <si>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</si>
  <si>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</si>
  <si>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</si>
  <si>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</si>
  <si>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</si>
  <si>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</si>
  <si>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</si>
  <si>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</si>
  <si>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</si>
  <si>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</si>
  <si>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</si>
  <si>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</si>
  <si>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</si>
  <si>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</si>
  <si>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</si>
  <si>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</si>
  <si>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</si>
  <si>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</si>
  <si>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</si>
  <si>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</si>
  <si>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t xml:space="preserve">janar-mars / </t>
    </r>
    <r>
      <rPr>
        <i/>
        <sz val="9"/>
        <rFont val="Times New Roman"/>
        <family val="1"/>
      </rPr>
      <t>january-march</t>
    </r>
  </si>
  <si>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</si>
  <si>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</si>
  <si>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</si>
  <si>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Janar-Mars 2022</t>
  </si>
  <si>
    <t>January-March 2022</t>
  </si>
  <si>
    <t>Tregu me Pakicë i Titujve të Qeverisë, janar-mars 2022</t>
  </si>
  <si>
    <t>Tregu me Pakicë i Titujve të Qeverisë, janar-mars 2022 (Nr. Transaksionesh)</t>
  </si>
  <si>
    <t>Government Securities Retail Market, January-March 2022</t>
  </si>
  <si>
    <t>Government Securities Retail Market, January-March 2022 (No. of Transactions)</t>
  </si>
  <si>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</si>
  <si>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</si>
  <si>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t>janar-mars 2022 /</t>
    </r>
    <r>
      <rPr>
        <i/>
        <sz val="9"/>
        <rFont val="Times New Roman"/>
        <family val="1"/>
      </rPr>
      <t xml:space="preserve"> january-march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</si>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</sst>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5.7"/>
      <color indexed="63"/>
      <name val="Times New Roman"/>
      <family val="1"/>
    </font>
    <font>
      <sz val="7.35"/>
      <color indexed="63"/>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11"/>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63" fillId="0" borderId="1">
      <alignment horizontal="left" wrapText="1" indent="2"/>
      <protection/>
    </xf>
    <xf numFmtId="0" fontId="130" fillId="26" borderId="0" applyNumberFormat="0" applyBorder="0" applyAlignment="0" applyProtection="0"/>
    <xf numFmtId="0" fontId="131" fillId="27" borderId="2" applyNumberFormat="0" applyAlignment="0" applyProtection="0"/>
    <xf numFmtId="0" fontId="132"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4" applyNumberFormat="0" applyFill="0" applyAlignment="0" applyProtection="0"/>
    <xf numFmtId="0" fontId="137" fillId="0" borderId="5" applyNumberFormat="0" applyFill="0" applyAlignment="0" applyProtection="0"/>
    <xf numFmtId="0" fontId="138" fillId="0" borderId="6"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62" fillId="0" borderId="0" applyNumberFormat="0" applyFill="0" applyBorder="0" applyAlignment="0" applyProtection="0"/>
    <xf numFmtId="0" fontId="140" fillId="30" borderId="2" applyNumberFormat="0" applyAlignment="0" applyProtection="0"/>
    <xf numFmtId="0" fontId="141" fillId="0" borderId="7" applyNumberFormat="0" applyFill="0" applyAlignment="0" applyProtection="0"/>
    <xf numFmtId="0" fontId="142"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3"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10" applyNumberFormat="0" applyFill="0" applyAlignment="0" applyProtection="0"/>
    <xf numFmtId="0" fontId="146" fillId="0" borderId="0" applyNumberFormat="0" applyFill="0" applyBorder="0" applyAlignment="0" applyProtection="0"/>
  </cellStyleXfs>
  <cellXfs count="43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7"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8" fillId="34" borderId="0" xfId="0" applyFont="1" applyFill="1" applyBorder="1" applyAlignment="1">
      <alignment/>
    </xf>
    <xf numFmtId="181" fontId="13" fillId="33" borderId="13" xfId="43" applyNumberFormat="1" applyFont="1" applyFill="1" applyBorder="1" applyAlignment="1">
      <alignment horizontal="right"/>
    </xf>
    <xf numFmtId="43" fontId="149" fillId="33" borderId="13" xfId="43" applyFont="1" applyFill="1" applyBorder="1" applyAlignment="1">
      <alignment horizontal="right"/>
    </xf>
    <xf numFmtId="43" fontId="149" fillId="33" borderId="12" xfId="43" applyFont="1" applyFill="1" applyBorder="1" applyAlignment="1">
      <alignment horizontal="right"/>
    </xf>
    <xf numFmtId="0" fontId="150" fillId="33" borderId="0" xfId="0" applyFont="1" applyFill="1" applyAlignment="1">
      <alignment/>
    </xf>
    <xf numFmtId="0" fontId="33" fillId="33" borderId="0" xfId="0" applyFont="1" applyFill="1" applyAlignment="1">
      <alignment horizontal="left"/>
    </xf>
    <xf numFmtId="2" fontId="150" fillId="33" borderId="0" xfId="0" applyNumberFormat="1" applyFont="1" applyFill="1" applyBorder="1" applyAlignment="1">
      <alignment/>
    </xf>
    <xf numFmtId="2" fontId="151"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49"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2" fillId="34" borderId="0" xfId="0" applyFont="1" applyFill="1" applyAlignment="1">
      <alignment/>
    </xf>
    <xf numFmtId="181" fontId="152" fillId="34" borderId="0" xfId="0" applyNumberFormat="1" applyFont="1" applyFill="1" applyAlignment="1">
      <alignment/>
    </xf>
    <xf numFmtId="10" fontId="152" fillId="34" borderId="0" xfId="157" applyNumberFormat="1" applyFont="1" applyFill="1" applyAlignment="1">
      <alignment/>
    </xf>
    <xf numFmtId="43" fontId="152" fillId="34" borderId="0" xfId="0" applyNumberFormat="1" applyFont="1" applyFill="1" applyAlignment="1">
      <alignment/>
    </xf>
    <xf numFmtId="0" fontId="153" fillId="34" borderId="0" xfId="0" applyFont="1" applyFill="1" applyAlignment="1">
      <alignment/>
    </xf>
    <xf numFmtId="0" fontId="154"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5"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5" fillId="33" borderId="0" xfId="0" applyFont="1" applyFill="1" applyAlignment="1">
      <alignment/>
    </xf>
    <xf numFmtId="180" fontId="5" fillId="34" borderId="0" xfId="43" applyNumberFormat="1" applyFont="1" applyFill="1" applyBorder="1" applyAlignment="1">
      <alignment horizontal="center"/>
    </xf>
    <xf numFmtId="0" fontId="156" fillId="33" borderId="0" xfId="0" applyFont="1" applyFill="1" applyBorder="1" applyAlignment="1">
      <alignment/>
    </xf>
    <xf numFmtId="0" fontId="156" fillId="33" borderId="0" xfId="0" applyFont="1" applyFill="1" applyAlignment="1">
      <alignment/>
    </xf>
    <xf numFmtId="0" fontId="53" fillId="33" borderId="0" xfId="0" applyFont="1" applyFill="1" applyAlignment="1">
      <alignment horizontal="left"/>
    </xf>
    <xf numFmtId="43" fontId="156" fillId="33" borderId="0" xfId="0" applyNumberFormat="1" applyFont="1" applyFill="1" applyAlignment="1">
      <alignment/>
    </xf>
    <xf numFmtId="43" fontId="156" fillId="34" borderId="0" xfId="0" applyNumberFormat="1" applyFont="1" applyFill="1" applyAlignment="1">
      <alignment/>
    </xf>
    <xf numFmtId="0" fontId="156" fillId="34" borderId="0" xfId="0" applyFont="1" applyFill="1" applyAlignment="1">
      <alignment/>
    </xf>
    <xf numFmtId="43" fontId="156" fillId="33" borderId="0" xfId="43" applyFont="1" applyFill="1" applyAlignment="1">
      <alignment/>
    </xf>
    <xf numFmtId="10" fontId="156" fillId="34" borderId="0" xfId="157" applyNumberFormat="1" applyFont="1" applyFill="1" applyAlignment="1">
      <alignment/>
    </xf>
    <xf numFmtId="43" fontId="156" fillId="34" borderId="0" xfId="43" applyNumberFormat="1" applyFont="1" applyFill="1" applyAlignment="1">
      <alignment/>
    </xf>
    <xf numFmtId="10" fontId="156" fillId="33" borderId="0" xfId="157" applyNumberFormat="1" applyFont="1" applyFill="1" applyAlignment="1">
      <alignment/>
    </xf>
    <xf numFmtId="43" fontId="157" fillId="33" borderId="0" xfId="43" applyFont="1" applyFill="1" applyAlignment="1">
      <alignment/>
    </xf>
    <xf numFmtId="181" fontId="157" fillId="33" borderId="0" xfId="157" applyNumberFormat="1" applyFont="1" applyFill="1" applyAlignment="1">
      <alignment/>
    </xf>
    <xf numFmtId="43" fontId="156" fillId="34" borderId="0" xfId="157" applyNumberFormat="1" applyFont="1" applyFill="1" applyAlignment="1">
      <alignment/>
    </xf>
    <xf numFmtId="10" fontId="157" fillId="33" borderId="0" xfId="157" applyNumberFormat="1" applyFont="1" applyFill="1" applyAlignment="1">
      <alignment/>
    </xf>
    <xf numFmtId="181" fontId="156" fillId="33" borderId="0" xfId="0" applyNumberFormat="1" applyFont="1" applyFill="1" applyAlignment="1">
      <alignment/>
    </xf>
    <xf numFmtId="181" fontId="156" fillId="34" borderId="0" xfId="157" applyNumberFormat="1" applyFont="1" applyFill="1" applyAlignment="1">
      <alignment/>
    </xf>
    <xf numFmtId="43" fontId="156" fillId="33" borderId="0" xfId="0" applyNumberFormat="1" applyFont="1" applyFill="1" applyBorder="1" applyAlignment="1">
      <alignment/>
    </xf>
    <xf numFmtId="181" fontId="156" fillId="33" borderId="0" xfId="0" applyNumberFormat="1" applyFont="1" applyFill="1" applyBorder="1" applyAlignment="1">
      <alignment/>
    </xf>
    <xf numFmtId="43" fontId="156"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0"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0" fillId="33" borderId="12" xfId="43" applyFont="1" applyFill="1" applyBorder="1" applyAlignment="1">
      <alignment horizontal="right"/>
    </xf>
    <xf numFmtId="181" fontId="8" fillId="33" borderId="24" xfId="43" applyNumberFormat="1" applyFont="1" applyFill="1" applyBorder="1" applyAlignment="1">
      <alignment horizontal="right"/>
    </xf>
    <xf numFmtId="43" fontId="150"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7" fillId="35" borderId="17" xfId="43" applyFont="1" applyFill="1" applyBorder="1" applyAlignment="1">
      <alignment/>
    </xf>
    <xf numFmtId="43" fontId="147"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7"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0"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0"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6" fillId="0" borderId="0" xfId="0" applyFont="1" applyAlignment="1">
      <alignment/>
    </xf>
    <xf numFmtId="0" fontId="156" fillId="0" borderId="0" xfId="0" applyFont="1" applyFill="1" applyAlignment="1">
      <alignment/>
    </xf>
    <xf numFmtId="0" fontId="73" fillId="33" borderId="0" xfId="0" applyFont="1" applyFill="1" applyAlignment="1">
      <alignment horizontal="left"/>
    </xf>
    <xf numFmtId="0" fontId="158"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6" fillId="33" borderId="0" xfId="0" applyFont="1" applyFill="1" applyAlignment="1">
      <alignment horizontal="left"/>
    </xf>
    <xf numFmtId="0" fontId="67" fillId="33" borderId="0" xfId="0" applyFont="1" applyFill="1" applyAlignment="1">
      <alignment horizontal="left"/>
    </xf>
    <xf numFmtId="0" fontId="159" fillId="33" borderId="0" xfId="0" applyFont="1" applyFill="1" applyAlignment="1">
      <alignment/>
    </xf>
    <xf numFmtId="0" fontId="160" fillId="33" borderId="0" xfId="0" applyFont="1" applyFill="1" applyAlignment="1">
      <alignment/>
    </xf>
    <xf numFmtId="0" fontId="161" fillId="33" borderId="0" xfId="0" applyFont="1" applyFill="1" applyAlignment="1">
      <alignment/>
    </xf>
    <xf numFmtId="0" fontId="162" fillId="33" borderId="0" xfId="0" applyFont="1" applyFill="1" applyAlignment="1">
      <alignment/>
    </xf>
    <xf numFmtId="0" fontId="161" fillId="33" borderId="0" xfId="0" applyFont="1" applyFill="1" applyAlignment="1">
      <alignment horizontal="left"/>
    </xf>
    <xf numFmtId="0" fontId="163" fillId="34" borderId="0" xfId="0" applyFont="1" applyFill="1" applyAlignment="1">
      <alignment/>
    </xf>
    <xf numFmtId="0" fontId="160" fillId="34" borderId="0" xfId="0" applyFont="1" applyFill="1" applyAlignment="1">
      <alignment/>
    </xf>
    <xf numFmtId="0" fontId="164"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5" fillId="33" borderId="0" xfId="0" applyFont="1" applyFill="1" applyAlignment="1">
      <alignment/>
    </xf>
    <xf numFmtId="0" fontId="76" fillId="33" borderId="0" xfId="0" applyFont="1" applyFill="1" applyAlignment="1">
      <alignment/>
    </xf>
    <xf numFmtId="0" fontId="166" fillId="15" borderId="0" xfId="0" applyFont="1" applyFill="1" applyBorder="1" applyAlignment="1">
      <alignment horizontal="center"/>
    </xf>
    <xf numFmtId="0" fontId="167" fillId="15" borderId="25" xfId="34" applyFont="1" applyFill="1" applyBorder="1" applyAlignment="1">
      <alignment horizontal="center"/>
    </xf>
    <xf numFmtId="0" fontId="167" fillId="15" borderId="26" xfId="34" applyFont="1" applyFill="1" applyBorder="1" applyAlignment="1">
      <alignment horizontal="center"/>
    </xf>
    <xf numFmtId="0" fontId="167" fillId="15" borderId="25" xfId="34" applyFont="1" applyFill="1" applyBorder="1" applyAlignment="1">
      <alignment horizontal="center" wrapText="1"/>
    </xf>
    <xf numFmtId="0" fontId="167"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68" fillId="15" borderId="31" xfId="0" applyFont="1" applyFill="1" applyBorder="1" applyAlignment="1">
      <alignment horizontal="center" vertical="center" wrapText="1"/>
    </xf>
    <xf numFmtId="43" fontId="0" fillId="33" borderId="0" xfId="43" applyFont="1" applyFill="1" applyAlignment="1">
      <alignment/>
    </xf>
    <xf numFmtId="43" fontId="147" fillId="35" borderId="17" xfId="43" applyFont="1" applyFill="1" applyBorder="1" applyAlignment="1">
      <alignment horizontal="center"/>
    </xf>
    <xf numFmtId="0" fontId="150" fillId="33" borderId="0" xfId="0" applyFont="1" applyFill="1" applyBorder="1" applyAlignment="1">
      <alignment/>
    </xf>
    <xf numFmtId="0" fontId="16" fillId="33" borderId="0" xfId="151" applyFont="1" applyFill="1" applyBorder="1" applyAlignment="1">
      <alignment/>
      <protection/>
    </xf>
    <xf numFmtId="43" fontId="147" fillId="34" borderId="0" xfId="0" applyNumberFormat="1" applyFont="1" applyFill="1" applyAlignment="1">
      <alignment/>
    </xf>
    <xf numFmtId="181" fontId="148" fillId="34" borderId="32" xfId="0" applyNumberFormat="1" applyFont="1" applyFill="1" applyBorder="1" applyAlignment="1">
      <alignment horizontal="right"/>
    </xf>
    <xf numFmtId="0" fontId="148" fillId="34" borderId="32" xfId="0" applyFont="1" applyFill="1" applyBorder="1" applyAlignment="1">
      <alignment horizontal="right"/>
    </xf>
    <xf numFmtId="181" fontId="148" fillId="34" borderId="33" xfId="0" applyNumberFormat="1" applyFont="1" applyFill="1" applyBorder="1" applyAlignment="1">
      <alignment horizontal="right"/>
    </xf>
    <xf numFmtId="181" fontId="148" fillId="34" borderId="34" xfId="0" applyNumberFormat="1" applyFont="1" applyFill="1" applyBorder="1" applyAlignment="1">
      <alignment horizontal="right"/>
    </xf>
    <xf numFmtId="0" fontId="148" fillId="34" borderId="34" xfId="0" applyFont="1" applyFill="1" applyBorder="1" applyAlignment="1">
      <alignment horizontal="right"/>
    </xf>
    <xf numFmtId="0" fontId="148" fillId="34" borderId="33" xfId="0" applyFont="1" applyFill="1" applyBorder="1" applyAlignment="1">
      <alignment horizontal="right"/>
    </xf>
    <xf numFmtId="43" fontId="148" fillId="34" borderId="34" xfId="0" applyNumberFormat="1" applyFont="1" applyFill="1" applyBorder="1" applyAlignment="1">
      <alignment horizontal="right"/>
    </xf>
    <xf numFmtId="181" fontId="148" fillId="34" borderId="0" xfId="0" applyNumberFormat="1" applyFont="1" applyFill="1" applyBorder="1" applyAlignment="1">
      <alignment horizontal="right"/>
    </xf>
    <xf numFmtId="0" fontId="148" fillId="34" borderId="0" xfId="0" applyFont="1" applyFill="1" applyBorder="1" applyAlignment="1">
      <alignment horizontal="right"/>
    </xf>
    <xf numFmtId="43" fontId="148" fillId="34" borderId="0" xfId="0" applyNumberFormat="1" applyFont="1" applyFill="1" applyBorder="1" applyAlignment="1">
      <alignment horizontal="right"/>
    </xf>
    <xf numFmtId="43" fontId="148" fillId="34" borderId="32" xfId="0" applyNumberFormat="1" applyFont="1" applyFill="1" applyBorder="1" applyAlignment="1">
      <alignment horizontal="right"/>
    </xf>
    <xf numFmtId="43" fontId="148" fillId="34" borderId="33" xfId="0" applyNumberFormat="1" applyFont="1" applyFill="1" applyBorder="1" applyAlignment="1">
      <alignment horizontal="right"/>
    </xf>
    <xf numFmtId="43" fontId="148" fillId="34" borderId="35" xfId="0" applyNumberFormat="1" applyFont="1" applyFill="1" applyBorder="1" applyAlignment="1">
      <alignment horizontal="right"/>
    </xf>
    <xf numFmtId="181" fontId="148" fillId="34" borderId="35" xfId="0" applyNumberFormat="1" applyFont="1" applyFill="1" applyBorder="1" applyAlignment="1">
      <alignment horizontal="right"/>
    </xf>
    <xf numFmtId="181" fontId="148" fillId="34" borderId="23" xfId="0" applyNumberFormat="1" applyFont="1" applyFill="1" applyBorder="1" applyAlignment="1">
      <alignment horizontal="right"/>
    </xf>
    <xf numFmtId="181" fontId="148" fillId="34" borderId="36" xfId="0" applyNumberFormat="1" applyFont="1" applyFill="1" applyBorder="1" applyAlignment="1">
      <alignment horizontal="right"/>
    </xf>
    <xf numFmtId="0" fontId="148" fillId="34" borderId="36" xfId="0" applyFont="1" applyFill="1" applyBorder="1" applyAlignment="1">
      <alignment horizontal="right"/>
    </xf>
    <xf numFmtId="0" fontId="13" fillId="33" borderId="0" xfId="0" applyFont="1" applyFill="1" applyBorder="1" applyAlignment="1">
      <alignment vertical="center"/>
    </xf>
    <xf numFmtId="0" fontId="169" fillId="33" borderId="0" xfId="151" applyFont="1" applyFill="1" applyBorder="1" applyAlignment="1">
      <alignment/>
      <protection/>
    </xf>
    <xf numFmtId="181" fontId="156" fillId="34" borderId="35" xfId="0" applyNumberFormat="1" applyFont="1" applyFill="1" applyBorder="1" applyAlignment="1">
      <alignment horizontal="right"/>
    </xf>
    <xf numFmtId="181" fontId="156" fillId="34" borderId="32" xfId="0" applyNumberFormat="1" applyFont="1" applyFill="1" applyBorder="1" applyAlignment="1">
      <alignment horizontal="right"/>
    </xf>
    <xf numFmtId="181" fontId="156" fillId="34" borderId="0" xfId="0" applyNumberFormat="1" applyFont="1" applyFill="1" applyBorder="1" applyAlignment="1">
      <alignment horizontal="right"/>
    </xf>
    <xf numFmtId="181" fontId="156" fillId="34" borderId="36" xfId="0" applyNumberFormat="1" applyFont="1" applyFill="1" applyBorder="1" applyAlignment="1">
      <alignment horizontal="right"/>
    </xf>
    <xf numFmtId="181" fontId="150" fillId="33" borderId="12" xfId="43" applyNumberFormat="1" applyFont="1" applyFill="1" applyBorder="1" applyAlignment="1">
      <alignment horizontal="right"/>
    </xf>
    <xf numFmtId="0" fontId="8" fillId="34" borderId="0" xfId="0" applyFont="1" applyFill="1" applyAlignment="1">
      <alignment horizontal="left" vertical="top" wrapText="1"/>
    </xf>
    <xf numFmtId="0" fontId="167" fillId="15" borderId="25" xfId="34" applyFont="1" applyFill="1" applyBorder="1" applyAlignment="1">
      <alignment horizontal="center"/>
    </xf>
    <xf numFmtId="181" fontId="156" fillId="34" borderId="33" xfId="0" applyNumberFormat="1" applyFont="1" applyFill="1" applyBorder="1" applyAlignment="1">
      <alignment horizontal="right"/>
    </xf>
    <xf numFmtId="181" fontId="148" fillId="34" borderId="37" xfId="0" applyNumberFormat="1" applyFont="1" applyFill="1" applyBorder="1" applyAlignment="1">
      <alignment horizontal="right"/>
    </xf>
    <xf numFmtId="0" fontId="148" fillId="34" borderId="37" xfId="0" applyFont="1" applyFill="1" applyBorder="1" applyAlignment="1">
      <alignment horizontal="right"/>
    </xf>
    <xf numFmtId="43" fontId="150" fillId="35" borderId="17" xfId="43" applyFont="1" applyFill="1" applyBorder="1" applyAlignment="1">
      <alignment horizontal="right"/>
    </xf>
    <xf numFmtId="43" fontId="8" fillId="35" borderId="17" xfId="43" applyFont="1" applyFill="1" applyBorder="1" applyAlignment="1">
      <alignment horizontal="center"/>
    </xf>
    <xf numFmtId="43" fontId="150" fillId="33" borderId="20" xfId="43" applyFont="1" applyFill="1" applyBorder="1" applyAlignment="1">
      <alignment horizontal="right"/>
    </xf>
    <xf numFmtId="43" fontId="34" fillId="33" borderId="0" xfId="43"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0" fillId="15" borderId="39" xfId="0" applyFont="1" applyFill="1" applyBorder="1" applyAlignment="1">
      <alignment horizontal="center" vertical="center"/>
    </xf>
    <xf numFmtId="0" fontId="170"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9" fillId="33" borderId="0" xfId="0" applyFont="1" applyFill="1" applyBorder="1" applyAlignment="1">
      <alignment horizontal="center"/>
    </xf>
    <xf numFmtId="0" fontId="171" fillId="15" borderId="39" xfId="0" applyFont="1" applyFill="1" applyBorder="1" applyAlignment="1">
      <alignment horizontal="center"/>
    </xf>
    <xf numFmtId="0" fontId="171" fillId="15" borderId="40" xfId="0" applyFont="1" applyFill="1" applyBorder="1" applyAlignment="1">
      <alignment horizontal="center"/>
    </xf>
    <xf numFmtId="0" fontId="166" fillId="15" borderId="39" xfId="0" applyFont="1" applyFill="1" applyBorder="1" applyAlignment="1">
      <alignment horizontal="center"/>
    </xf>
    <xf numFmtId="0" fontId="166" fillId="15" borderId="40" xfId="0" applyFont="1" applyFill="1" applyBorder="1" applyAlignment="1">
      <alignment horizontal="center"/>
    </xf>
    <xf numFmtId="0" fontId="171"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0" fillId="15" borderId="39" xfId="0" applyFont="1" applyFill="1" applyBorder="1" applyAlignment="1">
      <alignment horizontal="center"/>
    </xf>
    <xf numFmtId="0" fontId="170" fillId="15" borderId="40" xfId="0" applyFont="1" applyFill="1" applyBorder="1" applyAlignment="1">
      <alignment horizontal="center"/>
    </xf>
    <xf numFmtId="180" fontId="5" fillId="34" borderId="0" xfId="43" applyNumberFormat="1" applyFont="1" applyFill="1" applyAlignment="1">
      <alignment horizontal="center"/>
    </xf>
    <xf numFmtId="0" fontId="14" fillId="15" borderId="41" xfId="0" applyFont="1" applyFill="1" applyBorder="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7" fillId="15" borderId="44" xfId="0" applyFont="1" applyFill="1" applyBorder="1" applyAlignment="1">
      <alignment horizontal="center" vertical="center" wrapText="1"/>
    </xf>
    <xf numFmtId="0" fontId="167"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71" fillId="15" borderId="44" xfId="0" applyFont="1" applyFill="1" applyBorder="1" applyAlignment="1">
      <alignment horizontal="center" wrapText="1"/>
    </xf>
    <xf numFmtId="0" fontId="171" fillId="15" borderId="45" xfId="0" applyFont="1" applyFill="1" applyBorder="1" applyAlignment="1">
      <alignment horizontal="center" wrapText="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48" fillId="34" borderId="33" xfId="0" applyFont="1" applyFill="1" applyBorder="1" applyAlignment="1">
      <alignment horizontal="left"/>
    </xf>
    <xf numFmtId="43" fontId="153" fillId="34" borderId="0" xfId="0" applyNumberFormat="1" applyFont="1" applyFill="1" applyAlignment="1">
      <alignment horizontal="center"/>
    </xf>
    <xf numFmtId="0" fontId="154" fillId="34" borderId="0" xfId="0" applyFont="1" applyFill="1" applyAlignment="1">
      <alignment horizontal="center"/>
    </xf>
    <xf numFmtId="0" fontId="153" fillId="34" borderId="0" xfId="0" applyFont="1" applyFill="1" applyBorder="1" applyAlignment="1">
      <alignment horizontal="center"/>
    </xf>
    <xf numFmtId="0" fontId="154" fillId="34" borderId="0" xfId="0" applyFont="1" applyFill="1" applyBorder="1" applyAlignment="1">
      <alignment horizontal="center"/>
    </xf>
    <xf numFmtId="0" fontId="168" fillId="15" borderId="46" xfId="0" applyFont="1" applyFill="1" applyBorder="1" applyAlignment="1">
      <alignment horizontal="center" vertical="center" wrapText="1"/>
    </xf>
    <xf numFmtId="0" fontId="168" fillId="15" borderId="47" xfId="0" applyFont="1" applyFill="1" applyBorder="1" applyAlignment="1">
      <alignment horizontal="center" vertical="center" wrapText="1"/>
    </xf>
    <xf numFmtId="0" fontId="168" fillId="15" borderId="39" xfId="0" applyFont="1" applyFill="1" applyBorder="1" applyAlignment="1">
      <alignment horizontal="center" vertical="center" wrapText="1"/>
    </xf>
    <xf numFmtId="0" fontId="168" fillId="15" borderId="0" xfId="0" applyFont="1" applyFill="1" applyBorder="1" applyAlignment="1">
      <alignment horizontal="center" vertical="center" wrapText="1"/>
    </xf>
    <xf numFmtId="0" fontId="168" fillId="15" borderId="40" xfId="0" applyFont="1" applyFill="1" applyBorder="1" applyAlignment="1">
      <alignment horizontal="center" vertical="center" wrapText="1"/>
    </xf>
    <xf numFmtId="0" fontId="148" fillId="34" borderId="32" xfId="0" applyFont="1" applyFill="1" applyBorder="1" applyAlignment="1">
      <alignment horizontal="left"/>
    </xf>
    <xf numFmtId="0" fontId="171" fillId="15" borderId="39"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31"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48" fillId="34" borderId="35" xfId="0" applyFont="1" applyFill="1" applyBorder="1" applyAlignment="1">
      <alignment horizontal="left"/>
    </xf>
    <xf numFmtId="0" fontId="148" fillId="34" borderId="37" xfId="0" applyFont="1" applyFill="1" applyBorder="1" applyAlignment="1">
      <alignment horizontal="left"/>
    </xf>
    <xf numFmtId="0" fontId="148" fillId="34" borderId="0" xfId="0" applyFont="1" applyFill="1" applyBorder="1" applyAlignment="1">
      <alignment horizontal="left"/>
    </xf>
    <xf numFmtId="0" fontId="153" fillId="34" borderId="0" xfId="0" applyFont="1" applyFill="1" applyAlignment="1">
      <alignment horizontal="center"/>
    </xf>
    <xf numFmtId="0" fontId="170" fillId="15" borderId="50" xfId="0" applyFont="1" applyFill="1" applyBorder="1" applyAlignment="1">
      <alignment horizontal="center" wrapText="1"/>
    </xf>
    <xf numFmtId="0" fontId="170" fillId="15" borderId="51" xfId="0" applyFont="1" applyFill="1" applyBorder="1" applyAlignment="1">
      <alignment horizontal="center" wrapText="1"/>
    </xf>
    <xf numFmtId="0" fontId="170" fillId="15" borderId="0" xfId="0" applyFont="1" applyFill="1" applyBorder="1" applyAlignment="1">
      <alignment horizontal="center" wrapText="1"/>
    </xf>
    <xf numFmtId="0" fontId="170" fillId="15" borderId="52" xfId="0" applyFont="1" applyFill="1" applyBorder="1" applyAlignment="1">
      <alignment horizontal="center" wrapText="1"/>
    </xf>
    <xf numFmtId="0" fontId="153" fillId="15" borderId="53" xfId="34" applyFont="1" applyFill="1" applyBorder="1" applyAlignment="1">
      <alignment horizontal="center" wrapText="1"/>
    </xf>
    <xf numFmtId="0" fontId="153"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3" fillId="15" borderId="54" xfId="34" applyFont="1" applyFill="1" applyBorder="1" applyAlignment="1">
      <alignment horizontal="center" wrapText="1"/>
    </xf>
    <xf numFmtId="0" fontId="153"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0" fillId="15" borderId="39"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1"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0" fillId="15" borderId="0" xfId="0" applyFont="1" applyFill="1" applyBorder="1" applyAlignment="1">
      <alignment horizontal="center" vertical="center" wrapText="1"/>
    </xf>
    <xf numFmtId="0" fontId="170" fillId="15" borderId="52" xfId="0" applyFont="1" applyFill="1" applyBorder="1" applyAlignment="1">
      <alignment horizontal="center" vertical="center" wrapText="1"/>
    </xf>
    <xf numFmtId="0" fontId="168" fillId="15" borderId="26" xfId="34" applyFont="1" applyFill="1" applyBorder="1" applyAlignment="1">
      <alignment horizontal="center"/>
    </xf>
    <xf numFmtId="0" fontId="167" fillId="15" borderId="26" xfId="34" applyFont="1" applyFill="1" applyBorder="1" applyAlignment="1">
      <alignment horizontal="center"/>
    </xf>
    <xf numFmtId="0" fontId="36" fillId="34" borderId="57" xfId="94" applyFont="1" applyFill="1" applyBorder="1" applyAlignment="1">
      <alignment horizontal="center"/>
    </xf>
    <xf numFmtId="0" fontId="168" fillId="15" borderId="53" xfId="34" applyFont="1" applyFill="1" applyBorder="1" applyAlignment="1">
      <alignment horizontal="center"/>
    </xf>
    <xf numFmtId="0" fontId="168" fillId="15" borderId="0" xfId="34" applyFont="1" applyFill="1" applyBorder="1" applyAlignment="1">
      <alignment horizontal="center"/>
    </xf>
    <xf numFmtId="0" fontId="167" fillId="15" borderId="25" xfId="34" applyFont="1" applyFill="1" applyBorder="1" applyAlignment="1">
      <alignment horizontal="center"/>
    </xf>
    <xf numFmtId="0" fontId="167" fillId="15" borderId="14" xfId="34" applyFont="1" applyFill="1" applyBorder="1" applyAlignment="1">
      <alignment horizontal="center"/>
    </xf>
    <xf numFmtId="0" fontId="0" fillId="15" borderId="58" xfId="0" applyFont="1" applyFill="1" applyBorder="1" applyAlignment="1">
      <alignment/>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
          <c:y val="0.0665"/>
          <c:w val="0.69175"/>
          <c:h val="0.81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transaksionit'!$C$9,'[1]Vlera transaksionit'!$C$12,'[1]Vlera transaksionit'!$C$15,'[1]Vlera transaksionit'!$C$18,'[1]Vlera transaksionit'!$C$21)</c:f>
              <c:numCache>
                <c:ptCount val="5"/>
                <c:pt idx="0">
                  <c:v>6278.609999999999</c:v>
                </c:pt>
                <c:pt idx="1">
                  <c:v>961.98</c:v>
                </c:pt>
                <c:pt idx="2">
                  <c:v>457.04046400000004</c:v>
                </c:pt>
                <c:pt idx="3">
                  <c:v>51.599999999999994</c:v>
                </c:pt>
                <c:pt idx="4">
                  <c:v>3488.580000000001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3325"/>
          <c:w val="0.57075"/>
          <c:h val="0.91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6440.429999999999</c:v>
                </c:pt>
                <c:pt idx="1">
                  <c:v>584.75</c:v>
                </c:pt>
                <c:pt idx="2">
                  <c:v>194.77</c:v>
                </c:pt>
                <c:pt idx="3">
                  <c:v>82.92</c:v>
                </c:pt>
                <c:pt idx="4">
                  <c:v>3559.83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12"/>
          <c:w val="0.5715"/>
          <c:h val="0.99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3903.7</c:v>
                </c:pt>
                <c:pt idx="1">
                  <c:v>209.2</c:v>
                </c:pt>
                <c:pt idx="2">
                  <c:v>213.920464</c:v>
                </c:pt>
                <c:pt idx="3">
                  <c:v>51.599999999999994</c:v>
                </c:pt>
                <c:pt idx="4">
                  <c:v>688.9000000000001</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04575"/>
          <c:w val="0.59575"/>
          <c:h val="0.9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3489.2999999999997</c:v>
                </c:pt>
                <c:pt idx="1">
                  <c:v>1225.5</c:v>
                </c:pt>
                <c:pt idx="2">
                  <c:v>544.897847</c:v>
                </c:pt>
                <c:pt idx="3">
                  <c:v>78.8922</c:v>
                </c:pt>
                <c:pt idx="4">
                  <c:v>928.1999999999999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0585"/>
          <c:w val="0.61775"/>
          <c:h val="0.8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transaksionit'!$D$9,'[1]Vlera transaksionit'!$D$12,'[1]Vlera transaksionit'!$D$15,'[1]Vlera transaksionit'!$D$18,'[1]Vlera transaksionit'!$D$21)</c:f>
              <c:numCache>
                <c:ptCount val="5"/>
                <c:pt idx="0">
                  <c:v>9929.73</c:v>
                </c:pt>
                <c:pt idx="1">
                  <c:v>1810.25</c:v>
                </c:pt>
                <c:pt idx="2">
                  <c:v>739.6678469999999</c:v>
                </c:pt>
                <c:pt idx="3">
                  <c:v>161.81220000000002</c:v>
                </c:pt>
                <c:pt idx="4">
                  <c:v>4488.03</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71"/>
          <c:w val="0.977"/>
          <c:h val="0.74225"/>
        </c:manualLayout>
      </c:layout>
      <c:barChart>
        <c:barDir val="col"/>
        <c:grouping val="clustered"/>
        <c:varyColors val="0"/>
        <c:ser>
          <c:idx val="0"/>
          <c:order val="0"/>
          <c:tx>
            <c:strRef>
              <c:f>'[1]Graf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b'!$B$7:$M$7</c:f>
              <c:numCache>
                <c:ptCount val="12"/>
                <c:pt idx="0">
                  <c:v>193</c:v>
                </c:pt>
                <c:pt idx="1">
                  <c:v>146</c:v>
                </c:pt>
                <c:pt idx="2">
                  <c:v>66</c:v>
                </c:pt>
                <c:pt idx="3">
                  <c:v>46</c:v>
                </c:pt>
                <c:pt idx="4">
                  <c:v>63</c:v>
                </c:pt>
                <c:pt idx="5">
                  <c:v>49</c:v>
                </c:pt>
                <c:pt idx="6">
                  <c:v>75</c:v>
                </c:pt>
                <c:pt idx="7">
                  <c:v>78</c:v>
                </c:pt>
                <c:pt idx="8">
                  <c:v>39</c:v>
                </c:pt>
                <c:pt idx="9">
                  <c:v>115</c:v>
                </c:pt>
                <c:pt idx="10">
                  <c:v>110</c:v>
                </c:pt>
                <c:pt idx="11">
                  <c:v>50</c:v>
                </c:pt>
              </c:numCache>
            </c:numRef>
          </c:val>
        </c:ser>
        <c:overlap val="30"/>
        <c:gapWidth val="90"/>
        <c:axId val="15320077"/>
        <c:axId val="3662966"/>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194.87179487179486</c:v>
                </c:pt>
                <c:pt idx="10">
                  <c:v>-4.3478260869565215</c:v>
                </c:pt>
                <c:pt idx="11">
                  <c:v>-54.54545454545454</c:v>
                </c:pt>
              </c:numCache>
            </c:numRef>
          </c:val>
          <c:smooth val="0"/>
        </c:ser>
        <c:hiLowLines>
          <c:spPr>
            <a:ln w="3175">
              <a:solidFill>
                <a:srgbClr val="000000"/>
              </a:solidFill>
            </a:ln>
          </c:spPr>
        </c:hiLowLines>
        <c:axId val="32966695"/>
        <c:axId val="28264800"/>
      </c:lineChart>
      <c:catAx>
        <c:axId val="1532007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662966"/>
        <c:crosses val="autoZero"/>
        <c:auto val="0"/>
        <c:lblOffset val="100"/>
        <c:tickLblSkip val="1"/>
        <c:noMultiLvlLbl val="0"/>
      </c:catAx>
      <c:valAx>
        <c:axId val="366296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5320077"/>
        <c:crossesAt val="1"/>
        <c:crossBetween val="between"/>
        <c:dispUnits/>
      </c:valAx>
      <c:catAx>
        <c:axId val="32966695"/>
        <c:scaling>
          <c:orientation val="minMax"/>
        </c:scaling>
        <c:axPos val="b"/>
        <c:delete val="1"/>
        <c:majorTickMark val="out"/>
        <c:minorTickMark val="none"/>
        <c:tickLblPos val="nextTo"/>
        <c:crossAx val="28264800"/>
        <c:crosses val="autoZero"/>
        <c:auto val="0"/>
        <c:lblOffset val="100"/>
        <c:tickLblSkip val="1"/>
        <c:noMultiLvlLbl val="0"/>
      </c:catAx>
      <c:valAx>
        <c:axId val="2826480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2966695"/>
        <c:crosses val="max"/>
        <c:crossBetween val="between"/>
        <c:dispUnits/>
      </c:valAx>
      <c:spPr>
        <a:solidFill>
          <a:srgbClr val="FFFFFF"/>
        </a:solidFill>
        <a:ln w="3175">
          <a:noFill/>
        </a:ln>
      </c:spPr>
    </c:plotArea>
    <c:legend>
      <c:legendPos val="r"/>
      <c:layout>
        <c:manualLayout>
          <c:xMode val="edge"/>
          <c:yMode val="edge"/>
          <c:x val="0"/>
          <c:y val="0.8175"/>
          <c:w val="0.87"/>
          <c:h val="0.179"/>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6"/>
          <c:w val="0.902"/>
          <c:h val="0.772"/>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237.96</c:v>
                </c:pt>
                <c:pt idx="10">
                  <c:v>1425.68</c:v>
                </c:pt>
                <c:pt idx="11">
                  <c:v>146.61</c:v>
                </c:pt>
              </c:numCache>
            </c:numRef>
          </c:val>
        </c:ser>
        <c:overlap val="30"/>
        <c:gapWidth val="90"/>
        <c:axId val="53056609"/>
        <c:axId val="7747434"/>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229.67581047381552</c:v>
                </c:pt>
                <c:pt idx="10">
                  <c:v>499.12590351319545</c:v>
                </c:pt>
                <c:pt idx="11">
                  <c:v>-89.71648616800405</c:v>
                </c:pt>
              </c:numCache>
            </c:numRef>
          </c:val>
          <c:smooth val="0"/>
        </c:ser>
        <c:hiLowLines>
          <c:spPr>
            <a:ln w="3175">
              <a:solidFill>
                <a:srgbClr val="FFFFFF"/>
              </a:solidFill>
            </a:ln>
          </c:spPr>
        </c:hiLowLines>
        <c:axId val="2618043"/>
        <c:axId val="23562388"/>
      </c:lineChart>
      <c:catAx>
        <c:axId val="53056609"/>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7747434"/>
        <c:crosses val="autoZero"/>
        <c:auto val="0"/>
        <c:lblOffset val="100"/>
        <c:tickLblSkip val="1"/>
        <c:noMultiLvlLbl val="0"/>
      </c:catAx>
      <c:valAx>
        <c:axId val="774743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3056609"/>
        <c:crossesAt val="1"/>
        <c:crossBetween val="between"/>
        <c:dispUnits/>
      </c:valAx>
      <c:catAx>
        <c:axId val="2618043"/>
        <c:scaling>
          <c:orientation val="minMax"/>
        </c:scaling>
        <c:axPos val="b"/>
        <c:delete val="1"/>
        <c:majorTickMark val="out"/>
        <c:minorTickMark val="none"/>
        <c:tickLblPos val="nextTo"/>
        <c:crossAx val="23562388"/>
        <c:crosses val="autoZero"/>
        <c:auto val="0"/>
        <c:lblOffset val="100"/>
        <c:tickLblSkip val="1"/>
        <c:noMultiLvlLbl val="0"/>
      </c:catAx>
      <c:valAx>
        <c:axId val="2356238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618043"/>
        <c:crosses val="max"/>
        <c:crossBetween val="between"/>
        <c:dispUnits/>
      </c:valAx>
      <c:spPr>
        <a:solidFill>
          <a:srgbClr val="FFFFFF"/>
        </a:solidFill>
        <a:ln w="3175">
          <a:noFill/>
        </a:ln>
      </c:spPr>
    </c:plotArea>
    <c:legend>
      <c:legendPos val="r"/>
      <c:layout>
        <c:manualLayout>
          <c:xMode val="edge"/>
          <c:yMode val="edge"/>
          <c:x val="0"/>
          <c:y val="0.80675"/>
          <c:w val="0.97775"/>
          <c:h val="0.179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5"/>
          <c:w val="0.92125"/>
          <c:h val="0.78"/>
        </c:manualLayout>
      </c:layout>
      <c:barChart>
        <c:barDir val="col"/>
        <c:grouping val="clustered"/>
        <c:varyColors val="0"/>
        <c:ser>
          <c:idx val="0"/>
          <c:order val="0"/>
          <c:tx>
            <c:strRef>
              <c:f>'[1]Graf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c'!$B$7:$M$7</c:f>
              <c:numCache>
                <c:ptCount val="12"/>
                <c:pt idx="0">
                  <c:v>58</c:v>
                </c:pt>
                <c:pt idx="1">
                  <c:v>47</c:v>
                </c:pt>
                <c:pt idx="2">
                  <c:v>44</c:v>
                </c:pt>
                <c:pt idx="3">
                  <c:v>39</c:v>
                </c:pt>
                <c:pt idx="4">
                  <c:v>47</c:v>
                </c:pt>
                <c:pt idx="5">
                  <c:v>57</c:v>
                </c:pt>
                <c:pt idx="6">
                  <c:v>56</c:v>
                </c:pt>
                <c:pt idx="7">
                  <c:v>64</c:v>
                </c:pt>
                <c:pt idx="8">
                  <c:v>62</c:v>
                </c:pt>
                <c:pt idx="9">
                  <c:v>51</c:v>
                </c:pt>
                <c:pt idx="10">
                  <c:v>43</c:v>
                </c:pt>
                <c:pt idx="11">
                  <c:v>81</c:v>
                </c:pt>
              </c:numCache>
            </c:numRef>
          </c:val>
        </c:ser>
        <c:overlap val="30"/>
        <c:gapWidth val="90"/>
        <c:axId val="10734901"/>
        <c:axId val="29505246"/>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'[1]Graf ecuria c'!$B$4:$M$5</c:f>
              <c:multiLvlStrCache>
                <c:ptCount val="12"/>
                <c:lvl>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lvl>
                <c:lvl>
                  <c:pt idx="0">
                    <c:v>2021</c:v>
                  </c:pt>
                  <c:pt idx="9">
                    <c:v>2022</c:v>
                  </c:pt>
                </c:lvl>
              </c:multiLvlStrCache>
            </c:multiLvlStrRef>
          </c:cat>
          <c:val>
            <c:numRef>
              <c:f>'[1]Graf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-17.741935483870968</c:v>
                </c:pt>
                <c:pt idx="10">
                  <c:v>-15.686274509803921</c:v>
                </c:pt>
                <c:pt idx="11">
                  <c:v>88.37209302325581</c:v>
                </c:pt>
              </c:numCache>
            </c:numRef>
          </c:val>
          <c:smooth val="0"/>
        </c:ser>
        <c:hiLowLines>
          <c:spPr>
            <a:ln w="3175">
              <a:solidFill>
                <a:srgbClr val="000000"/>
              </a:solidFill>
            </a:ln>
          </c:spPr>
        </c:hiLowLines>
        <c:axId val="64220623"/>
        <c:axId val="41114696"/>
      </c:lineChart>
      <c:catAx>
        <c:axId val="1073490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9505246"/>
        <c:crosses val="autoZero"/>
        <c:auto val="0"/>
        <c:lblOffset val="100"/>
        <c:tickLblSkip val="1"/>
        <c:noMultiLvlLbl val="0"/>
      </c:catAx>
      <c:valAx>
        <c:axId val="2950524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0734901"/>
        <c:crossesAt val="1"/>
        <c:crossBetween val="between"/>
        <c:dispUnits/>
      </c:valAx>
      <c:catAx>
        <c:axId val="64220623"/>
        <c:scaling>
          <c:orientation val="minMax"/>
        </c:scaling>
        <c:axPos val="b"/>
        <c:delete val="1"/>
        <c:majorTickMark val="out"/>
        <c:minorTickMark val="none"/>
        <c:tickLblPos val="nextTo"/>
        <c:crossAx val="41114696"/>
        <c:crosses val="autoZero"/>
        <c:auto val="0"/>
        <c:lblOffset val="100"/>
        <c:tickLblSkip val="1"/>
        <c:noMultiLvlLbl val="0"/>
      </c:catAx>
      <c:valAx>
        <c:axId val="4111469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4220623"/>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175"/>
          <c:w val="0.8345"/>
          <c:h val="0.7972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395.894675</c:v>
                </c:pt>
                <c:pt idx="10">
                  <c:v>134.313172</c:v>
                </c:pt>
                <c:pt idx="11">
                  <c:v>209.45999999999998</c:v>
                </c:pt>
              </c:numCache>
            </c:numRef>
          </c:val>
        </c:ser>
        <c:overlap val="30"/>
        <c:gapWidth val="90"/>
        <c:axId val="34487945"/>
        <c:axId val="41956050"/>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195.26398476748489</c:v>
                </c:pt>
                <c:pt idx="10">
                  <c:v>-66.07350881898071</c:v>
                </c:pt>
                <c:pt idx="11">
                  <c:v>55.94896381421174</c:v>
                </c:pt>
              </c:numCache>
            </c:numRef>
          </c:val>
          <c:smooth val="0"/>
        </c:ser>
        <c:hiLowLines>
          <c:spPr>
            <a:ln w="3175">
              <a:solidFill>
                <a:srgbClr val="FFFFFF"/>
              </a:solidFill>
            </a:ln>
          </c:spPr>
        </c:hiLowLines>
        <c:axId val="42060131"/>
        <c:axId val="42996860"/>
      </c:lineChart>
      <c:catAx>
        <c:axId val="3448794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1956050"/>
        <c:crosses val="autoZero"/>
        <c:auto val="0"/>
        <c:lblOffset val="100"/>
        <c:tickLblSkip val="1"/>
        <c:noMultiLvlLbl val="0"/>
      </c:catAx>
      <c:valAx>
        <c:axId val="4195605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4487945"/>
        <c:crossesAt val="1"/>
        <c:crossBetween val="between"/>
        <c:dispUnits/>
      </c:valAx>
      <c:catAx>
        <c:axId val="42060131"/>
        <c:scaling>
          <c:orientation val="minMax"/>
        </c:scaling>
        <c:axPos val="b"/>
        <c:delete val="1"/>
        <c:majorTickMark val="out"/>
        <c:minorTickMark val="none"/>
        <c:tickLblPos val="nextTo"/>
        <c:crossAx val="42996860"/>
        <c:crosses val="autoZero"/>
        <c:auto val="0"/>
        <c:lblOffset val="100"/>
        <c:tickLblSkip val="1"/>
        <c:noMultiLvlLbl val="0"/>
      </c:catAx>
      <c:valAx>
        <c:axId val="4299686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2060131"/>
        <c:crosses val="max"/>
        <c:crossBetween val="between"/>
        <c:dispUnits/>
      </c:valAx>
      <c:spPr>
        <a:solidFill>
          <a:srgbClr val="FFFFFF"/>
        </a:solidFill>
        <a:ln w="3175">
          <a:noFill/>
        </a:ln>
      </c:spPr>
    </c:plotArea>
    <c:legend>
      <c:legendPos val="r"/>
      <c:layout>
        <c:manualLayout>
          <c:xMode val="edge"/>
          <c:yMode val="edge"/>
          <c:x val="0.02725"/>
          <c:y val="0.8565"/>
          <c:w val="0.88575"/>
          <c:h val="0.135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25"/>
          <c:y val="0.0925"/>
          <c:w val="0.561"/>
          <c:h val="0.850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delete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N.financiare'!$B$14:$K$14</c:f>
              <c:numCache>
                <c:ptCount val="10"/>
                <c:pt idx="0">
                  <c:v>540.95</c:v>
                </c:pt>
                <c:pt idx="1">
                  <c:v>0</c:v>
                </c:pt>
                <c:pt idx="2">
                  <c:v>0</c:v>
                </c:pt>
                <c:pt idx="3">
                  <c:v>0</c:v>
                </c:pt>
                <c:pt idx="4">
                  <c:v>89</c:v>
                </c:pt>
                <c:pt idx="5">
                  <c:v>74</c:v>
                </c:pt>
                <c:pt idx="6">
                  <c:v>1106.3</c:v>
                </c:pt>
                <c:pt idx="7">
                  <c:v>0</c:v>
                </c:pt>
                <c:pt idx="8">
                  <c:v>0</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
          <c:y val="0.08925"/>
          <c:w val="0.55825"/>
          <c:h val="0.87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N.financiare'!$B$15:$K$15</c:f>
              <c:numCache>
                <c:ptCount val="10"/>
                <c:pt idx="0">
                  <c:v>199.86784699999998</c:v>
                </c:pt>
                <c:pt idx="1">
                  <c:v>112.78</c:v>
                </c:pt>
                <c:pt idx="2">
                  <c:v>49.56</c:v>
                </c:pt>
                <c:pt idx="3">
                  <c:v>16.82</c:v>
                </c:pt>
                <c:pt idx="4">
                  <c:v>283.36</c:v>
                </c:pt>
                <c:pt idx="5">
                  <c:v>53.050000000000004</c:v>
                </c:pt>
                <c:pt idx="6">
                  <c:v>21.55</c:v>
                </c:pt>
                <c:pt idx="7">
                  <c:v>2.6799999999999997</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
          <c:y val="0.013"/>
          <c:w val="0.59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2374.9099999999994</c:v>
                </c:pt>
                <c:pt idx="1">
                  <c:v>752.78</c:v>
                </c:pt>
                <c:pt idx="2">
                  <c:v>243.12000000000003</c:v>
                </c:pt>
                <c:pt idx="3">
                  <c:v>0</c:v>
                </c:pt>
                <c:pt idx="4">
                  <c:v>2799.6800000000007</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24</xdr:row>
      <xdr:rowOff>171450</xdr:rowOff>
    </xdr:from>
    <xdr:to>
      <xdr:col>1</xdr:col>
      <xdr:colOff>3114675</xdr:colOff>
      <xdr:row>38</xdr:row>
      <xdr:rowOff>28575</xdr:rowOff>
    </xdr:to>
    <xdr:graphicFrame>
      <xdr:nvGraphicFramePr>
        <xdr:cNvPr id="1" name="Chart 3"/>
        <xdr:cNvGraphicFramePr/>
      </xdr:nvGraphicFramePr>
      <xdr:xfrm>
        <a:off x="485775" y="5010150"/>
        <a:ext cx="2952750" cy="25241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5</xdr:col>
      <xdr:colOff>152400</xdr:colOff>
      <xdr:row>38</xdr:row>
      <xdr:rowOff>171450</xdr:rowOff>
    </xdr:to>
    <xdr:graphicFrame>
      <xdr:nvGraphicFramePr>
        <xdr:cNvPr id="2" name="Chart 4"/>
        <xdr:cNvGraphicFramePr/>
      </xdr:nvGraphicFramePr>
      <xdr:xfrm>
        <a:off x="5276850" y="5029200"/>
        <a:ext cx="3476625"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123825</xdr:colOff>
      <xdr:row>31</xdr:row>
      <xdr:rowOff>47625</xdr:rowOff>
    </xdr:to>
    <xdr:graphicFrame>
      <xdr:nvGraphicFramePr>
        <xdr:cNvPr id="1" name="Chart 352"/>
        <xdr:cNvGraphicFramePr/>
      </xdr:nvGraphicFramePr>
      <xdr:xfrm>
        <a:off x="0" y="4019550"/>
        <a:ext cx="4410075" cy="29051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15</xdr:row>
      <xdr:rowOff>180975</xdr:rowOff>
    </xdr:from>
    <xdr:to>
      <xdr:col>12</xdr:col>
      <xdr:colOff>514350</xdr:colOff>
      <xdr:row>31</xdr:row>
      <xdr:rowOff>28575</xdr:rowOff>
    </xdr:to>
    <xdr:graphicFrame>
      <xdr:nvGraphicFramePr>
        <xdr:cNvPr id="2" name="Chart 353"/>
        <xdr:cNvGraphicFramePr/>
      </xdr:nvGraphicFramePr>
      <xdr:xfrm>
        <a:off x="4391025" y="4010025"/>
        <a:ext cx="4791075"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16</xdr:row>
      <xdr:rowOff>28575</xdr:rowOff>
    </xdr:from>
    <xdr:to>
      <xdr:col>13</xdr:col>
      <xdr:colOff>85725</xdr:colOff>
      <xdr:row>31</xdr:row>
      <xdr:rowOff>66675</xdr:rowOff>
    </xdr:to>
    <xdr:graphicFrame>
      <xdr:nvGraphicFramePr>
        <xdr:cNvPr id="2" name="Chart 353"/>
        <xdr:cNvGraphicFramePr/>
      </xdr:nvGraphicFramePr>
      <xdr:xfrm>
        <a:off x="4495800" y="4152900"/>
        <a:ext cx="5343525" cy="2609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142875</xdr:rowOff>
    </xdr:from>
    <xdr:to>
      <xdr:col>6</xdr:col>
      <xdr:colOff>171450</xdr:colOff>
      <xdr:row>38</xdr:row>
      <xdr:rowOff>114300</xdr:rowOff>
    </xdr:to>
    <xdr:graphicFrame>
      <xdr:nvGraphicFramePr>
        <xdr:cNvPr id="1" name="Chart 1"/>
        <xdr:cNvGraphicFramePr/>
      </xdr:nvGraphicFramePr>
      <xdr:xfrm>
        <a:off x="123825" y="5019675"/>
        <a:ext cx="4524375" cy="3019425"/>
      </xdr:xfrm>
      <a:graphic>
        <a:graphicData uri="http://schemas.openxmlformats.org/drawingml/2006/chart">
          <c:chart xmlns:c="http://schemas.openxmlformats.org/drawingml/2006/chart" r:id="rId1"/>
        </a:graphicData>
      </a:graphic>
    </xdr:graphicFrame>
    <xdr:clientData/>
  </xdr:twoCellAnchor>
  <xdr:twoCellAnchor>
    <xdr:from>
      <xdr:col>7</xdr:col>
      <xdr:colOff>619125</xdr:colOff>
      <xdr:row>22</xdr:row>
      <xdr:rowOff>180975</xdr:rowOff>
    </xdr:from>
    <xdr:to>
      <xdr:col>12</xdr:col>
      <xdr:colOff>647700</xdr:colOff>
      <xdr:row>38</xdr:row>
      <xdr:rowOff>57150</xdr:rowOff>
    </xdr:to>
    <xdr:graphicFrame>
      <xdr:nvGraphicFramePr>
        <xdr:cNvPr id="2" name="Chart 1"/>
        <xdr:cNvGraphicFramePr/>
      </xdr:nvGraphicFramePr>
      <xdr:xfrm>
        <a:off x="5791200" y="5057775"/>
        <a:ext cx="4514850" cy="2924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190500</xdr:rowOff>
    </xdr:from>
    <xdr:to>
      <xdr:col>3</xdr:col>
      <xdr:colOff>209550</xdr:colOff>
      <xdr:row>47</xdr:row>
      <xdr:rowOff>47625</xdr:rowOff>
    </xdr:to>
    <xdr:graphicFrame>
      <xdr:nvGraphicFramePr>
        <xdr:cNvPr id="1" name="Chart 3"/>
        <xdr:cNvGraphicFramePr/>
      </xdr:nvGraphicFramePr>
      <xdr:xfrm>
        <a:off x="19050" y="6048375"/>
        <a:ext cx="4362450" cy="32385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866775</xdr:colOff>
      <xdr:row>46</xdr:row>
      <xdr:rowOff>104775</xdr:rowOff>
    </xdr:to>
    <xdr:graphicFrame>
      <xdr:nvGraphicFramePr>
        <xdr:cNvPr id="2" name="Chart 1"/>
        <xdr:cNvGraphicFramePr/>
      </xdr:nvGraphicFramePr>
      <xdr:xfrm>
        <a:off x="5248275" y="6048375"/>
        <a:ext cx="4552950" cy="3152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27</xdr:row>
      <xdr:rowOff>0</xdr:rowOff>
    </xdr:from>
    <xdr:to>
      <xdr:col>3</xdr:col>
      <xdr:colOff>1019175</xdr:colOff>
      <xdr:row>46</xdr:row>
      <xdr:rowOff>123825</xdr:rowOff>
    </xdr:to>
    <xdr:graphicFrame>
      <xdr:nvGraphicFramePr>
        <xdr:cNvPr id="1" name="Chart 3"/>
        <xdr:cNvGraphicFramePr/>
      </xdr:nvGraphicFramePr>
      <xdr:xfrm>
        <a:off x="247650" y="6124575"/>
        <a:ext cx="4943475" cy="31718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25</xdr:row>
      <xdr:rowOff>190500</xdr:rowOff>
    </xdr:from>
    <xdr:to>
      <xdr:col>7</xdr:col>
      <xdr:colOff>1133475</xdr:colOff>
      <xdr:row>48</xdr:row>
      <xdr:rowOff>47625</xdr:rowOff>
    </xdr:to>
    <xdr:graphicFrame>
      <xdr:nvGraphicFramePr>
        <xdr:cNvPr id="2" name="Chart 1"/>
        <xdr:cNvGraphicFramePr/>
      </xdr:nvGraphicFramePr>
      <xdr:xfrm>
        <a:off x="5248275" y="5934075"/>
        <a:ext cx="4857750" cy="3619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1%202022%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Vlera transaksionit"/>
      <sheetName val="numri transaksionit"/>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6278.609999999999</v>
          </cell>
          <cell r="D9">
            <v>9929.73</v>
          </cell>
        </row>
        <row r="12">
          <cell r="A12" t="str">
            <v>B</v>
          </cell>
          <cell r="C12">
            <v>961.98</v>
          </cell>
          <cell r="D12">
            <v>1810.25</v>
          </cell>
        </row>
        <row r="15">
          <cell r="A15" t="str">
            <v>C</v>
          </cell>
          <cell r="C15">
            <v>457.04046400000004</v>
          </cell>
          <cell r="D15">
            <v>739.6678469999999</v>
          </cell>
        </row>
        <row r="18">
          <cell r="A18" t="str">
            <v>D</v>
          </cell>
          <cell r="C18">
            <v>51.599999999999994</v>
          </cell>
          <cell r="D18">
            <v>161.81220000000002</v>
          </cell>
        </row>
        <row r="21">
          <cell r="A21" t="str">
            <v>E</v>
          </cell>
          <cell r="C21">
            <v>3488.580000000001</v>
          </cell>
          <cell r="D21">
            <v>4488.03</v>
          </cell>
        </row>
      </sheetData>
      <sheetData sheetId="5">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193</v>
          </cell>
          <cell r="C7">
            <v>146</v>
          </cell>
          <cell r="D7">
            <v>66</v>
          </cell>
          <cell r="E7">
            <v>46</v>
          </cell>
          <cell r="F7">
            <v>63</v>
          </cell>
          <cell r="G7">
            <v>49</v>
          </cell>
          <cell r="H7">
            <v>75</v>
          </cell>
          <cell r="I7">
            <v>78</v>
          </cell>
          <cell r="J7">
            <v>39</v>
          </cell>
          <cell r="K7">
            <v>115</v>
          </cell>
          <cell r="L7">
            <v>110</v>
          </cell>
          <cell r="M7">
            <v>50</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194.87179487179486</v>
          </cell>
          <cell r="L8">
            <v>-4.3478260869565215</v>
          </cell>
          <cell r="M8">
            <v>-54.54545454545454</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237.96</v>
          </cell>
          <cell r="L9">
            <v>1425.68</v>
          </cell>
          <cell r="M9">
            <v>146.61</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229.67581047381552</v>
          </cell>
          <cell r="L10">
            <v>499.12590351319545</v>
          </cell>
          <cell r="M10">
            <v>-89.71648616800405</v>
          </cell>
        </row>
      </sheetData>
      <sheetData sheetId="6">
        <row r="4">
          <cell r="B4">
            <v>2021</v>
          </cell>
          <cell r="K4">
            <v>2022</v>
          </cell>
        </row>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58</v>
          </cell>
          <cell r="C7">
            <v>47</v>
          </cell>
          <cell r="D7">
            <v>44</v>
          </cell>
          <cell r="E7">
            <v>39</v>
          </cell>
          <cell r="F7">
            <v>47</v>
          </cell>
          <cell r="G7">
            <v>57</v>
          </cell>
          <cell r="H7">
            <v>56</v>
          </cell>
          <cell r="I7">
            <v>64</v>
          </cell>
          <cell r="J7">
            <v>62</v>
          </cell>
          <cell r="K7">
            <v>51</v>
          </cell>
          <cell r="L7">
            <v>43</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-17.741935483870968</v>
          </cell>
          <cell r="L8">
            <v>-15.686274509803921</v>
          </cell>
          <cell r="M8">
            <v>88.37209302325581</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395.894675</v>
          </cell>
          <cell r="L9">
            <v>134.313172</v>
          </cell>
          <cell r="M9">
            <v>209.45999999999998</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195.26398476748489</v>
          </cell>
          <cell r="L10">
            <v>-66.07350881898071</v>
          </cell>
          <cell r="M10">
            <v>55.94896381421174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540.95</v>
          </cell>
          <cell r="C14">
            <v>0</v>
          </cell>
          <cell r="D14">
            <v>0</v>
          </cell>
          <cell r="E14">
            <v>0</v>
          </cell>
          <cell r="F14">
            <v>89</v>
          </cell>
          <cell r="G14">
            <v>74</v>
          </cell>
          <cell r="H14">
            <v>1106.3</v>
          </cell>
          <cell r="I14">
            <v>0</v>
          </cell>
          <cell r="J14">
            <v>0</v>
          </cell>
          <cell r="K14">
            <v>0</v>
          </cell>
        </row>
        <row r="15">
          <cell r="B15">
            <v>199.86784699999998</v>
          </cell>
          <cell r="C15">
            <v>112.78</v>
          </cell>
          <cell r="D15">
            <v>49.56</v>
          </cell>
          <cell r="E15">
            <v>16.82</v>
          </cell>
          <cell r="F15">
            <v>283.36</v>
          </cell>
          <cell r="G15">
            <v>53.050000000000004</v>
          </cell>
          <cell r="H15">
            <v>21.55</v>
          </cell>
          <cell r="I15">
            <v>2.6799999999999997</v>
          </cell>
          <cell r="K15">
            <v>0</v>
          </cell>
        </row>
      </sheetData>
      <sheetData sheetId="12">
        <row r="10">
          <cell r="A10" t="str">
            <v>A</v>
          </cell>
          <cell r="F10">
            <v>2374.9099999999994</v>
          </cell>
          <cell r="G10">
            <v>6440.429999999999</v>
          </cell>
        </row>
        <row r="13">
          <cell r="A13" t="str">
            <v>B</v>
          </cell>
          <cell r="F13">
            <v>752.78</v>
          </cell>
          <cell r="G13">
            <v>584.75</v>
          </cell>
        </row>
        <row r="16">
          <cell r="A16" t="str">
            <v>C</v>
          </cell>
          <cell r="F16">
            <v>243.12000000000003</v>
          </cell>
          <cell r="G16">
            <v>194.77</v>
          </cell>
        </row>
        <row r="19">
          <cell r="A19" t="str">
            <v>D</v>
          </cell>
          <cell r="F19">
            <v>0</v>
          </cell>
          <cell r="G19">
            <v>82.92</v>
          </cell>
        </row>
        <row r="22">
          <cell r="A22" t="str">
            <v>E</v>
          </cell>
          <cell r="F22">
            <v>2799.6800000000007</v>
          </cell>
          <cell r="G22">
            <v>3559.83</v>
          </cell>
        </row>
      </sheetData>
      <sheetData sheetId="13">
        <row r="10">
          <cell r="A10" t="str">
            <v>A</v>
          </cell>
          <cell r="F10">
            <v>3903.7</v>
          </cell>
          <cell r="G10">
            <v>3489.2999999999997</v>
          </cell>
        </row>
        <row r="13">
          <cell r="A13" t="str">
            <v>B</v>
          </cell>
          <cell r="F13">
            <v>209.2</v>
          </cell>
          <cell r="G13">
            <v>1225.5</v>
          </cell>
        </row>
        <row r="16">
          <cell r="A16" t="str">
            <v>C</v>
          </cell>
          <cell r="F16">
            <v>213.920464</v>
          </cell>
          <cell r="G16">
            <v>544.897847</v>
          </cell>
        </row>
        <row r="19">
          <cell r="A19" t="str">
            <v>D</v>
          </cell>
          <cell r="F19">
            <v>51.599999999999994</v>
          </cell>
          <cell r="G19">
            <v>78.8922</v>
          </cell>
        </row>
        <row r="22">
          <cell r="A22" t="str">
            <v>E</v>
          </cell>
          <cell r="F22">
            <v>688.9000000000001</v>
          </cell>
          <cell r="G22">
            <v>928.1999999999999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 ecuria b"/>
      <sheetName val="Graf ecuria c"/>
      <sheetName val="grafike N.financiare"/>
      <sheetName val="tabela per bono thesari"/>
      <sheetName val="tabela per obligacione"/>
      <sheetName val="Vlera transaksion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L16" sqref="L16"/>
    </sheetView>
  </sheetViews>
  <sheetFormatPr defaultColWidth="11.421875" defaultRowHeight="15"/>
  <cols>
    <col min="1" max="1" width="0.85546875" style="263" customWidth="1"/>
    <col min="2" max="2" width="0.13671875" style="263" customWidth="1"/>
    <col min="3" max="3" width="23.00390625" style="263" customWidth="1"/>
    <col min="4" max="4" width="30.57421875" style="263" customWidth="1"/>
    <col min="5" max="6" width="9.00390625" style="263" customWidth="1"/>
    <col min="7" max="7" width="13.421875" style="263" customWidth="1"/>
    <col min="8" max="8" width="5.8515625" style="264" customWidth="1"/>
    <col min="9" max="9" width="5.00390625" style="263" customWidth="1"/>
    <col min="10" max="10" width="7.57421875" style="263" customWidth="1"/>
    <col min="11" max="11" width="6.8515625" style="177" customWidth="1"/>
    <col min="12" max="16384" width="11.421875" style="177" customWidth="1"/>
  </cols>
  <sheetData>
    <row r="1" spans="1:11" ht="30">
      <c r="A1" s="258"/>
      <c r="B1" s="259"/>
      <c r="C1" s="260"/>
      <c r="D1" s="332" t="s">
        <v>195</v>
      </c>
      <c r="E1" s="332"/>
      <c r="F1" s="332"/>
      <c r="G1" s="332"/>
      <c r="H1" s="332"/>
      <c r="I1" s="332"/>
      <c r="J1" s="332"/>
      <c r="K1" s="332"/>
    </row>
    <row r="2" spans="1:11" ht="20.25">
      <c r="A2" s="331"/>
      <c r="B2" s="331"/>
      <c r="C2" s="331"/>
      <c r="D2" s="333" t="s">
        <v>196</v>
      </c>
      <c r="E2" s="333"/>
      <c r="F2" s="333"/>
      <c r="G2" s="333"/>
      <c r="H2" s="333"/>
      <c r="I2" s="333"/>
      <c r="J2" s="333"/>
      <c r="K2" s="333"/>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3" customFormat="1" ht="31.5">
      <c r="A8" s="272" t="s">
        <v>30</v>
      </c>
      <c r="B8" s="272"/>
      <c r="C8" s="272"/>
      <c r="D8" s="272"/>
      <c r="E8" s="272"/>
      <c r="F8" s="272"/>
      <c r="G8" s="272"/>
    </row>
    <row r="9" spans="1:7" s="275" customFormat="1" ht="27" customHeight="1">
      <c r="A9" s="274" t="s">
        <v>261</v>
      </c>
      <c r="B9" s="274"/>
      <c r="C9" s="274"/>
      <c r="D9" s="274"/>
      <c r="E9" s="274"/>
      <c r="F9" s="274"/>
      <c r="G9" s="274"/>
    </row>
    <row r="10" spans="1:7" s="275" customFormat="1" ht="27" customHeight="1">
      <c r="A10" s="276" t="s">
        <v>274</v>
      </c>
      <c r="B10" s="276"/>
      <c r="C10" s="276"/>
      <c r="D10" s="276"/>
      <c r="E10" s="276"/>
      <c r="F10" s="276"/>
      <c r="G10" s="276"/>
    </row>
    <row r="11" spans="1:7" s="275" customFormat="1" ht="28.5" customHeight="1">
      <c r="A11" s="276"/>
      <c r="B11" s="276"/>
      <c r="C11" s="276"/>
      <c r="D11" s="276"/>
      <c r="E11" s="276"/>
      <c r="F11" s="276"/>
      <c r="G11" s="276"/>
    </row>
    <row r="12" spans="1:7" s="275" customFormat="1" ht="28.5" customHeight="1">
      <c r="A12" s="276"/>
      <c r="B12" s="276"/>
      <c r="C12" s="276"/>
      <c r="D12" s="276"/>
      <c r="E12" s="276"/>
      <c r="F12" s="276"/>
      <c r="G12" s="276"/>
    </row>
    <row r="13" spans="1:12" s="273" customFormat="1" ht="31.5">
      <c r="A13" s="277"/>
      <c r="B13" s="277"/>
      <c r="C13" s="272" t="s">
        <v>125</v>
      </c>
      <c r="D13" s="278"/>
      <c r="E13" s="278"/>
      <c r="F13" s="278"/>
      <c r="G13" s="278"/>
      <c r="H13" s="279"/>
      <c r="I13" s="279"/>
      <c r="J13" s="279"/>
      <c r="K13" s="279"/>
      <c r="L13" s="279"/>
    </row>
    <row r="14" spans="1:12" s="282" customFormat="1" ht="27" customHeight="1">
      <c r="A14" s="255" t="s">
        <v>262</v>
      </c>
      <c r="B14" s="255"/>
      <c r="C14" s="280"/>
      <c r="D14" s="281"/>
      <c r="E14" s="281"/>
      <c r="F14" s="256"/>
      <c r="G14" s="281"/>
      <c r="H14" s="256"/>
      <c r="I14" s="255"/>
      <c r="J14" s="281"/>
      <c r="K14" s="281"/>
      <c r="L14" s="271"/>
    </row>
    <row r="15" spans="1:11" s="282" customFormat="1" ht="27" customHeight="1">
      <c r="A15" s="255" t="s">
        <v>275</v>
      </c>
      <c r="B15" s="255"/>
      <c r="C15" s="283"/>
      <c r="D15" s="256"/>
      <c r="E15" s="256"/>
      <c r="F15" s="256"/>
      <c r="G15" s="256"/>
      <c r="H15" s="271"/>
      <c r="I15" s="271"/>
      <c r="J15" s="271"/>
      <c r="K15" s="271"/>
    </row>
    <row r="16" spans="1:11" s="282" customFormat="1" ht="22.5" customHeight="1">
      <c r="A16" s="255"/>
      <c r="B16" s="255"/>
      <c r="C16" s="283"/>
      <c r="D16" s="256"/>
      <c r="E16" s="256"/>
      <c r="F16" s="256"/>
      <c r="G16" s="256"/>
      <c r="H16" s="271"/>
      <c r="I16" s="271"/>
      <c r="J16" s="271"/>
      <c r="K16" s="271"/>
    </row>
    <row r="17" spans="1:11" s="282" customFormat="1" ht="22.5" customHeight="1">
      <c r="A17" s="255"/>
      <c r="B17" s="255"/>
      <c r="C17" s="283"/>
      <c r="D17" s="256"/>
      <c r="E17" s="256"/>
      <c r="F17" s="256"/>
      <c r="G17" s="256"/>
      <c r="H17" s="271"/>
      <c r="I17" s="271"/>
      <c r="J17" s="271"/>
      <c r="K17" s="271"/>
    </row>
    <row r="18" spans="1:11" ht="26.25" customHeight="1">
      <c r="A18" s="111"/>
      <c r="B18" s="111"/>
      <c r="C18" s="257"/>
      <c r="D18" s="257"/>
      <c r="E18" s="257"/>
      <c r="F18" s="257"/>
      <c r="G18" s="257"/>
      <c r="H18" s="126"/>
      <c r="I18" s="126"/>
      <c r="J18" s="126"/>
      <c r="K18" s="126"/>
    </row>
    <row r="19" spans="1:10" ht="21.75" customHeight="1">
      <c r="A19" s="177"/>
      <c r="B19" s="261"/>
      <c r="C19" s="261"/>
      <c r="D19" s="177"/>
      <c r="E19" s="256"/>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2"/>
      <c r="B32" s="181"/>
      <c r="C32" s="181"/>
      <c r="D32" s="177"/>
      <c r="E32" s="177"/>
      <c r="F32" s="177"/>
      <c r="G32" s="177"/>
      <c r="H32" s="177"/>
      <c r="I32" s="177"/>
      <c r="J32" s="177"/>
    </row>
    <row r="33" spans="1:10" ht="15">
      <c r="A33" s="262"/>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2"/>
      <c r="C35" s="177"/>
      <c r="D35" s="177"/>
      <c r="E35" s="177"/>
      <c r="F35" s="177"/>
      <c r="G35" s="177"/>
      <c r="H35" s="177"/>
      <c r="I35" s="177"/>
      <c r="J35" s="177"/>
    </row>
    <row r="36" spans="1:10" ht="15">
      <c r="A36" s="177"/>
      <c r="B36" s="262"/>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P29" sqref="P29"/>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8" t="s">
        <v>112</v>
      </c>
      <c r="B2" s="398"/>
      <c r="C2" s="398"/>
      <c r="D2" s="398"/>
      <c r="E2" s="398"/>
      <c r="F2" s="398"/>
      <c r="G2" s="398"/>
      <c r="H2" s="398"/>
      <c r="I2" s="398"/>
      <c r="J2" s="398"/>
      <c r="K2" s="398"/>
      <c r="L2" s="398"/>
      <c r="M2" s="398"/>
      <c r="N2" s="398"/>
      <c r="Q2" s="114"/>
    </row>
    <row r="3" spans="1:14" ht="15" customHeight="1">
      <c r="A3" s="401" t="s">
        <v>181</v>
      </c>
      <c r="B3" s="401"/>
      <c r="C3" s="401"/>
      <c r="D3" s="401"/>
      <c r="E3" s="401"/>
      <c r="F3" s="401"/>
      <c r="G3" s="401"/>
      <c r="H3" s="401"/>
      <c r="I3" s="401"/>
      <c r="J3" s="401"/>
      <c r="K3" s="401"/>
      <c r="L3" s="401"/>
      <c r="M3" s="401"/>
      <c r="N3" s="401"/>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2" t="s">
        <v>210</v>
      </c>
      <c r="B6" s="393"/>
      <c r="C6" s="402" t="s">
        <v>212</v>
      </c>
      <c r="D6" s="403"/>
      <c r="E6" s="403"/>
      <c r="F6" s="403"/>
      <c r="G6" s="403"/>
      <c r="H6" s="403"/>
      <c r="I6" s="403"/>
      <c r="J6" s="403"/>
      <c r="K6" s="403"/>
      <c r="L6" s="403"/>
      <c r="M6" s="403"/>
      <c r="N6" s="403"/>
    </row>
    <row r="7" spans="1:14" ht="25.5" customHeight="1" thickBot="1">
      <c r="A7" s="394"/>
      <c r="B7" s="395"/>
      <c r="C7" s="285" t="s">
        <v>54</v>
      </c>
      <c r="D7" s="285" t="s">
        <v>0</v>
      </c>
      <c r="E7" s="285" t="s">
        <v>111</v>
      </c>
      <c r="F7" s="285" t="s">
        <v>51</v>
      </c>
      <c r="G7" s="285" t="s">
        <v>52</v>
      </c>
      <c r="H7" s="286" t="s">
        <v>34</v>
      </c>
      <c r="I7" s="285" t="s">
        <v>55</v>
      </c>
      <c r="J7" s="285" t="s">
        <v>53</v>
      </c>
      <c r="K7" s="285" t="s">
        <v>187</v>
      </c>
      <c r="L7" s="287" t="s">
        <v>106</v>
      </c>
      <c r="M7" s="287" t="s">
        <v>283</v>
      </c>
      <c r="N7" s="285" t="s">
        <v>101</v>
      </c>
    </row>
    <row r="8" spans="1:18" ht="18" customHeight="1" thickBot="1">
      <c r="A8" s="112" t="s">
        <v>282</v>
      </c>
      <c r="B8" s="43"/>
      <c r="C8" s="43"/>
      <c r="D8" s="43"/>
      <c r="E8" s="43"/>
      <c r="F8" s="43"/>
      <c r="G8" s="43"/>
      <c r="H8" s="43"/>
      <c r="I8" s="43"/>
      <c r="J8" s="73"/>
      <c r="K8" s="73"/>
      <c r="L8" s="73"/>
      <c r="M8" s="73"/>
      <c r="N8" s="73"/>
      <c r="R8" s="30"/>
    </row>
    <row r="9" spans="1:24" ht="25.5" customHeight="1">
      <c r="A9" s="140" t="s">
        <v>17</v>
      </c>
      <c r="B9" s="141" t="s">
        <v>151</v>
      </c>
      <c r="C9" s="142">
        <v>1175.5</v>
      </c>
      <c r="D9" s="142">
        <v>622.3</v>
      </c>
      <c r="E9" s="142">
        <v>333.9</v>
      </c>
      <c r="F9" s="142">
        <v>72.6</v>
      </c>
      <c r="G9" s="142">
        <v>186.89999999999998</v>
      </c>
      <c r="H9" s="142">
        <v>0</v>
      </c>
      <c r="I9" s="142">
        <v>70.6</v>
      </c>
      <c r="J9" s="143">
        <v>582.4</v>
      </c>
      <c r="K9" s="143">
        <v>336.90000000000003</v>
      </c>
      <c r="L9" s="143">
        <v>106.7</v>
      </c>
      <c r="M9" s="143">
        <v>1.5</v>
      </c>
      <c r="N9" s="143">
        <v>3489.2999999999997</v>
      </c>
      <c r="O9" s="47"/>
      <c r="P9" s="47"/>
      <c r="Q9" s="47"/>
      <c r="R9" s="47"/>
      <c r="S9" s="66"/>
      <c r="T9" s="47"/>
      <c r="U9" s="115"/>
      <c r="V9" s="30"/>
      <c r="W9" s="30"/>
      <c r="X9" s="30"/>
    </row>
    <row r="10" spans="1:24" ht="16.5" customHeight="1">
      <c r="A10" s="71"/>
      <c r="B10" s="70" t="s">
        <v>155</v>
      </c>
      <c r="C10" s="200">
        <v>918.2999999999998</v>
      </c>
      <c r="D10" s="200">
        <v>622.3</v>
      </c>
      <c r="E10" s="201">
        <v>333.9</v>
      </c>
      <c r="F10" s="200">
        <v>72.6</v>
      </c>
      <c r="G10" s="200">
        <v>166.89999999999998</v>
      </c>
      <c r="H10" s="201">
        <v>0</v>
      </c>
      <c r="I10" s="201">
        <v>70.6</v>
      </c>
      <c r="J10" s="207">
        <v>512.4</v>
      </c>
      <c r="K10" s="207">
        <v>39.9</v>
      </c>
      <c r="L10" s="207">
        <v>6.7</v>
      </c>
      <c r="M10" s="207">
        <v>1.5</v>
      </c>
      <c r="N10" s="207">
        <v>2745.1</v>
      </c>
      <c r="O10" s="47"/>
      <c r="P10" s="47"/>
      <c r="Q10" s="47"/>
      <c r="R10" s="47"/>
      <c r="S10" s="66"/>
      <c r="T10" s="47"/>
      <c r="U10" s="115"/>
      <c r="V10" s="30"/>
      <c r="W10" s="30"/>
      <c r="X10" s="30"/>
    </row>
    <row r="11" spans="1:24" ht="16.5" customHeight="1">
      <c r="A11" s="72"/>
      <c r="B11" s="163" t="s">
        <v>62</v>
      </c>
      <c r="C11" s="200">
        <v>257.2</v>
      </c>
      <c r="D11" s="200">
        <v>0</v>
      </c>
      <c r="E11" s="201">
        <v>0</v>
      </c>
      <c r="F11" s="200">
        <v>0</v>
      </c>
      <c r="G11" s="200">
        <v>20</v>
      </c>
      <c r="H11" s="201">
        <v>0</v>
      </c>
      <c r="I11" s="201">
        <v>0</v>
      </c>
      <c r="J11" s="207">
        <v>70</v>
      </c>
      <c r="K11" s="207">
        <v>297</v>
      </c>
      <c r="L11" s="207">
        <v>100</v>
      </c>
      <c r="M11" s="207">
        <v>0</v>
      </c>
      <c r="N11" s="207">
        <v>744.2</v>
      </c>
      <c r="O11" s="47"/>
      <c r="P11" s="47"/>
      <c r="Q11" s="47"/>
      <c r="R11" s="47"/>
      <c r="S11" s="66"/>
      <c r="T11" s="47"/>
      <c r="U11" s="115"/>
      <c r="V11" s="30"/>
      <c r="W11" s="30"/>
      <c r="X11" s="30"/>
    </row>
    <row r="12" spans="1:39" ht="25.5" customHeight="1">
      <c r="A12" s="71" t="s">
        <v>18</v>
      </c>
      <c r="B12" s="70" t="s">
        <v>180</v>
      </c>
      <c r="C12" s="76">
        <v>0</v>
      </c>
      <c r="D12" s="76">
        <v>0</v>
      </c>
      <c r="E12" s="77">
        <v>0</v>
      </c>
      <c r="F12" s="76">
        <v>0</v>
      </c>
      <c r="G12" s="76">
        <v>89</v>
      </c>
      <c r="H12" s="77">
        <v>0</v>
      </c>
      <c r="I12" s="77">
        <v>1062.5</v>
      </c>
      <c r="J12" s="78">
        <v>74</v>
      </c>
      <c r="K12" s="78">
        <v>0</v>
      </c>
      <c r="L12" s="78">
        <v>0</v>
      </c>
      <c r="M12" s="78">
        <v>0</v>
      </c>
      <c r="N12" s="78">
        <v>1225.5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0</v>
      </c>
      <c r="E13" s="201">
        <v>0</v>
      </c>
      <c r="F13" s="200">
        <v>0</v>
      </c>
      <c r="G13" s="200">
        <v>0</v>
      </c>
      <c r="H13" s="201">
        <v>0</v>
      </c>
      <c r="I13" s="201">
        <v>12.5</v>
      </c>
      <c r="J13" s="207">
        <v>34</v>
      </c>
      <c r="K13" s="207">
        <v>0</v>
      </c>
      <c r="L13" s="207">
        <v>0</v>
      </c>
      <c r="M13" s="207">
        <v>0</v>
      </c>
      <c r="N13" s="207">
        <v>46.5</v>
      </c>
      <c r="O13" s="47"/>
      <c r="P13" s="47"/>
      <c r="Q13" s="47"/>
      <c r="R13" s="47"/>
      <c r="S13" s="66"/>
      <c r="T13" s="47"/>
      <c r="U13" s="115"/>
      <c r="V13" s="30"/>
      <c r="W13" s="30"/>
      <c r="X13" s="30"/>
    </row>
    <row r="14" spans="1:24" ht="16.5" customHeight="1">
      <c r="A14" s="72"/>
      <c r="B14" s="163" t="s">
        <v>62</v>
      </c>
      <c r="C14" s="200">
        <v>0</v>
      </c>
      <c r="D14" s="200">
        <v>0</v>
      </c>
      <c r="E14" s="201">
        <v>0</v>
      </c>
      <c r="F14" s="200">
        <v>0</v>
      </c>
      <c r="G14" s="200">
        <v>89</v>
      </c>
      <c r="H14" s="201">
        <v>0</v>
      </c>
      <c r="I14" s="201">
        <v>1050</v>
      </c>
      <c r="J14" s="207">
        <v>40</v>
      </c>
      <c r="K14" s="207">
        <v>0</v>
      </c>
      <c r="L14" s="207">
        <v>0</v>
      </c>
      <c r="M14" s="207">
        <v>0</v>
      </c>
      <c r="N14" s="207">
        <v>1179</v>
      </c>
      <c r="O14" s="47"/>
      <c r="P14" s="47"/>
      <c r="Q14" s="47"/>
      <c r="R14" s="47"/>
      <c r="S14" s="66"/>
      <c r="T14" s="47"/>
      <c r="U14" s="115"/>
      <c r="V14" s="30"/>
      <c r="W14" s="30"/>
      <c r="X14" s="30"/>
    </row>
    <row r="15" spans="1:24" ht="25.5" customHeight="1">
      <c r="A15" s="71" t="s">
        <v>19</v>
      </c>
      <c r="B15" s="70" t="s">
        <v>183</v>
      </c>
      <c r="C15" s="76">
        <v>99.917847</v>
      </c>
      <c r="D15" s="76">
        <v>74.8</v>
      </c>
      <c r="E15" s="77">
        <v>35.5</v>
      </c>
      <c r="F15" s="76">
        <v>2.3</v>
      </c>
      <c r="G15" s="76">
        <v>266.8</v>
      </c>
      <c r="H15" s="77">
        <v>0</v>
      </c>
      <c r="I15" s="77">
        <v>18.7</v>
      </c>
      <c r="J15" s="78">
        <v>45.900000000000006</v>
      </c>
      <c r="K15" s="78">
        <v>0</v>
      </c>
      <c r="L15" s="78">
        <v>0.98</v>
      </c>
      <c r="M15" s="78">
        <v>0</v>
      </c>
      <c r="N15" s="78">
        <v>544.8978470000001</v>
      </c>
      <c r="O15" s="47"/>
      <c r="P15" s="47"/>
      <c r="Q15" s="47"/>
      <c r="R15" s="47"/>
      <c r="S15" s="66"/>
      <c r="T15" s="47"/>
      <c r="U15" s="115"/>
      <c r="V15" s="30"/>
      <c r="W15" s="30"/>
      <c r="X15" s="30"/>
    </row>
    <row r="16" spans="1:24" ht="17.25" customHeight="1">
      <c r="A16" s="71"/>
      <c r="B16" s="70" t="s">
        <v>155</v>
      </c>
      <c r="C16" s="200">
        <v>99.917847</v>
      </c>
      <c r="D16" s="200">
        <v>74.8</v>
      </c>
      <c r="E16" s="201">
        <v>35.5</v>
      </c>
      <c r="F16" s="200">
        <v>2.3</v>
      </c>
      <c r="G16" s="200">
        <v>11.8</v>
      </c>
      <c r="H16" s="201">
        <v>0</v>
      </c>
      <c r="I16" s="201">
        <v>18.7</v>
      </c>
      <c r="J16" s="207">
        <v>45.900000000000006</v>
      </c>
      <c r="K16" s="207">
        <v>0</v>
      </c>
      <c r="L16" s="207">
        <v>0.98</v>
      </c>
      <c r="M16" s="207">
        <v>0</v>
      </c>
      <c r="N16" s="207">
        <v>289.89784700000007</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69.7</v>
      </c>
      <c r="E18" s="77">
        <v>0</v>
      </c>
      <c r="F18" s="76">
        <v>0</v>
      </c>
      <c r="G18" s="76">
        <v>0</v>
      </c>
      <c r="H18" s="77">
        <v>0</v>
      </c>
      <c r="I18" s="77">
        <v>0</v>
      </c>
      <c r="J18" s="78">
        <v>0</v>
      </c>
      <c r="K18" s="78">
        <v>0</v>
      </c>
      <c r="L18" s="78">
        <v>0</v>
      </c>
      <c r="M18" s="78">
        <v>0</v>
      </c>
      <c r="N18" s="78">
        <v>78.8922</v>
      </c>
      <c r="O18" s="47"/>
      <c r="P18" s="47"/>
      <c r="Q18" s="47"/>
      <c r="R18" s="47"/>
      <c r="S18" s="66"/>
      <c r="T18" s="47"/>
      <c r="U18" s="115"/>
      <c r="V18" s="30"/>
      <c r="W18" s="30"/>
      <c r="X18" s="30"/>
    </row>
    <row r="19" spans="1:24" ht="16.5" customHeight="1">
      <c r="A19" s="71"/>
      <c r="B19" s="70" t="s">
        <v>155</v>
      </c>
      <c r="C19" s="200">
        <v>9.1922</v>
      </c>
      <c r="D19" s="200">
        <v>69.7</v>
      </c>
      <c r="E19" s="201">
        <v>0</v>
      </c>
      <c r="F19" s="200">
        <v>0</v>
      </c>
      <c r="G19" s="200">
        <v>0</v>
      </c>
      <c r="H19" s="201">
        <v>0</v>
      </c>
      <c r="I19" s="201">
        <v>0</v>
      </c>
      <c r="J19" s="207">
        <v>0</v>
      </c>
      <c r="K19" s="207">
        <v>0</v>
      </c>
      <c r="L19" s="207">
        <v>0</v>
      </c>
      <c r="M19" s="207">
        <v>0</v>
      </c>
      <c r="N19" s="207">
        <v>78.8922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7">
        <v>0</v>
      </c>
      <c r="K20" s="207">
        <v>0</v>
      </c>
      <c r="L20" s="207">
        <v>0</v>
      </c>
      <c r="M20" s="207">
        <v>0</v>
      </c>
      <c r="N20" s="207">
        <v>0</v>
      </c>
      <c r="O20" s="47"/>
      <c r="P20" s="47"/>
      <c r="Q20" s="47"/>
      <c r="R20" s="47"/>
      <c r="S20" s="66"/>
      <c r="T20" s="47"/>
      <c r="U20" s="115"/>
      <c r="V20" s="30"/>
      <c r="W20" s="30"/>
      <c r="X20" s="30"/>
    </row>
    <row r="21" spans="1:24" ht="25.5" customHeight="1">
      <c r="A21" s="71" t="s">
        <v>21</v>
      </c>
      <c r="B21" s="70" t="s">
        <v>152</v>
      </c>
      <c r="C21" s="76">
        <v>0</v>
      </c>
      <c r="D21" s="76">
        <v>360.29999999999995</v>
      </c>
      <c r="E21" s="77">
        <v>252.89999999999998</v>
      </c>
      <c r="F21" s="76">
        <v>60.900000000000006</v>
      </c>
      <c r="G21" s="76">
        <v>115.2</v>
      </c>
      <c r="H21" s="77">
        <v>0</v>
      </c>
      <c r="I21" s="77">
        <v>102.19999999999999</v>
      </c>
      <c r="J21" s="78">
        <v>32.4</v>
      </c>
      <c r="K21" s="78">
        <v>4.3</v>
      </c>
      <c r="L21" s="78">
        <v>0</v>
      </c>
      <c r="M21" s="78">
        <v>0</v>
      </c>
      <c r="N21" s="78">
        <v>928.1999999999999</v>
      </c>
      <c r="O21" s="47"/>
      <c r="P21" s="47"/>
      <c r="Q21" s="47"/>
      <c r="R21" s="47"/>
      <c r="S21" s="66"/>
      <c r="T21" s="47"/>
      <c r="U21" s="115"/>
      <c r="V21" s="30"/>
      <c r="W21" s="30"/>
      <c r="X21" s="30"/>
    </row>
    <row r="22" spans="1:24" ht="16.5" customHeight="1">
      <c r="A22" s="71"/>
      <c r="B22" s="70" t="s">
        <v>155</v>
      </c>
      <c r="C22" s="200">
        <v>0</v>
      </c>
      <c r="D22" s="200">
        <v>360.29999999999995</v>
      </c>
      <c r="E22" s="201">
        <v>252.89999999999998</v>
      </c>
      <c r="F22" s="200">
        <v>60.900000000000006</v>
      </c>
      <c r="G22" s="200">
        <v>115.2</v>
      </c>
      <c r="H22" s="201">
        <v>0</v>
      </c>
      <c r="I22" s="201">
        <v>102.19999999999999</v>
      </c>
      <c r="J22" s="207">
        <v>32.4</v>
      </c>
      <c r="K22" s="207">
        <v>4.3</v>
      </c>
      <c r="L22" s="207">
        <v>0</v>
      </c>
      <c r="M22" s="207">
        <v>0</v>
      </c>
      <c r="N22" s="207">
        <v>928.1999999999999</v>
      </c>
      <c r="O22" s="47"/>
      <c r="P22" s="47"/>
      <c r="Q22" s="47"/>
      <c r="R22" s="47"/>
      <c r="S22" s="66"/>
      <c r="T22" s="47"/>
      <c r="U22" s="115"/>
      <c r="V22" s="30"/>
      <c r="W22" s="30"/>
      <c r="X22" s="30"/>
    </row>
    <row r="23" spans="1:24" ht="16.5" customHeight="1" thickBot="1">
      <c r="A23" s="144"/>
      <c r="B23" s="145" t="s">
        <v>62</v>
      </c>
      <c r="C23" s="205">
        <v>0</v>
      </c>
      <c r="D23" s="205">
        <v>0</v>
      </c>
      <c r="E23" s="206">
        <v>0</v>
      </c>
      <c r="F23" s="205">
        <v>0</v>
      </c>
      <c r="G23" s="205">
        <v>0</v>
      </c>
      <c r="H23" s="206">
        <v>0</v>
      </c>
      <c r="I23" s="206">
        <v>0</v>
      </c>
      <c r="J23" s="208">
        <v>0</v>
      </c>
      <c r="K23" s="208">
        <v>0</v>
      </c>
      <c r="L23" s="208">
        <v>0</v>
      </c>
      <c r="M23" s="208">
        <v>0</v>
      </c>
      <c r="N23" s="208">
        <v>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0"/>
      <c r="C26" s="400"/>
      <c r="D26" s="400"/>
      <c r="E26" s="400"/>
      <c r="F26" s="400"/>
      <c r="G26" s="400"/>
      <c r="H26" s="400"/>
      <c r="I26" s="400"/>
      <c r="J26" s="400"/>
      <c r="K26" s="400"/>
      <c r="L26" s="400"/>
      <c r="M26" s="400"/>
      <c r="N26" s="400"/>
    </row>
    <row r="28" spans="2:14" ht="11.25">
      <c r="B28" s="400"/>
      <c r="C28" s="400"/>
      <c r="D28" s="400"/>
      <c r="E28" s="400"/>
      <c r="F28" s="400"/>
      <c r="G28" s="400"/>
      <c r="H28" s="400"/>
      <c r="I28" s="400"/>
      <c r="J28" s="400"/>
      <c r="K28" s="400"/>
      <c r="L28" s="400"/>
      <c r="M28" s="400"/>
      <c r="N28" s="400"/>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{a91c8442-f141-4e4c-979d-f9a7065667c5}</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{c3e45c9f-54f0-42f8-b042-a79a14793b53}</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{c239108c-ed53-49cd-8131-b25a270fed47}</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{be849c5d-e4fe-4110-9c5a-20e58b7b5681}</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{0f8782ad-3343-4a86-bf0d-7999d21a59b7}</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{a3ecc457-914d-4fa7-8844-5a855181e297}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{0c2e67f0-761f-4e16-9a11-85fa47856b58}</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{4390442b-18e5-4850-841e-ae0d050a637f}</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{32202870-6ce2-4b35-a262-c9775827796b}</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{3814ab86-3287-433c-af9e-83d02e4b314e}</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{c8661493-1077-496f-9538-dac53451459f}</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{f3a3499d-1f0b-4e48-bb53-220c28f85d98}</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{d6528484-e3c8-487f-983f-af7940625182}</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{8872db1e-9c1a-487e-92a1-f62800a5c542}</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{eddb3840-cf6d-41c3-a750-71f9d3652a86}</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{cf222d4a-b359-49a1-a2db-51d084ff3624}</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{96fbcf83-b82c-4212-85ee-5e3663635597}</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{e87ea579-72a4-4d74-8337-c66cd639d98a}</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{ef56b2ae-b81d-48b0-a50c-dc03ceb0400e}</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{5bceaa85-9a3a-487a-8196-71f95eab2d3f}</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{9596e9d7-77bf-4a87-993c-76d655de5d0e}</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{a4638228-730b-4408-9761-fa2906b89858}</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{378ddec0-1d4c-4100-b405-9afd332a025d}</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{aa2feb7d-affd-424b-8871-076cdfefe8a6}</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91c8442-f141-4e4c-979d-f9a7065667c5}">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c3e45c9f-54f0-42f8-b042-a79a14793b5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239108c-ed53-49cd-8131-b25a270fed47}">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be849c5d-e4fe-4110-9c5a-20e58b7b568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f8782ad-3343-4a86-bf0d-7999d21a59b7}">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a3ecc457-914d-4fa7-8844-5a855181e29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c2e67f0-761f-4e16-9a11-85fa47856b5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390442b-18e5-4850-841e-ae0d050a637f}">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2202870-6ce2-4b35-a262-c9775827796b}">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814ab86-3287-433c-af9e-83d02e4b314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8661493-1077-496f-9538-dac53451459f}">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3a3499d-1f0b-4e48-bb53-220c28f85d9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6528484-e3c8-487f-983f-af794062518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8872db1e-9c1a-487e-92a1-f62800a5c54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ddb3840-cf6d-41c3-a750-71f9d3652a8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f222d4a-b359-49a1-a2db-51d084ff362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6fbcf83-b82c-4212-85ee-5e366363559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87ea579-72a4-4d74-8337-c66cd639d98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f56b2ae-b81d-48b0-a50c-dc03ceb0400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bceaa85-9a3a-487a-8196-71f95eab2d3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596e9d7-77bf-4a87-993c-76d655de5d0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4638228-730b-4408-9761-fa2906b89858}">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378ddec0-1d4c-4100-b405-9afd332a025d}">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aa2feb7d-affd-424b-8871-076cdfefe8a6}">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H36" sqref="H36"/>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268</v>
      </c>
      <c r="B3" s="398"/>
      <c r="C3" s="398"/>
      <c r="D3" s="398"/>
      <c r="E3" s="398"/>
      <c r="F3" s="398"/>
      <c r="G3" s="398"/>
      <c r="H3" s="398"/>
      <c r="K3" s="114"/>
    </row>
    <row r="4" spans="1:8" ht="15" customHeight="1">
      <c r="A4" s="401" t="s">
        <v>263</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405" t="s">
        <v>237</v>
      </c>
      <c r="B7" s="406"/>
      <c r="C7" s="407" t="s">
        <v>238</v>
      </c>
      <c r="D7" s="408"/>
      <c r="E7" s="409" t="s">
        <v>239</v>
      </c>
      <c r="F7" s="410" t="s">
        <v>257</v>
      </c>
      <c r="G7" s="411"/>
      <c r="H7" s="410" t="s">
        <v>239</v>
      </c>
    </row>
    <row r="8" spans="1:8" ht="39" customHeight="1">
      <c r="A8" s="405"/>
      <c r="B8" s="406"/>
      <c r="C8" s="407"/>
      <c r="D8" s="408"/>
      <c r="E8" s="409"/>
      <c r="F8" s="410"/>
      <c r="G8" s="411"/>
      <c r="H8" s="410"/>
    </row>
    <row r="9" spans="1:12" ht="17.25" customHeight="1" thickBot="1">
      <c r="A9" s="112" t="s">
        <v>270</v>
      </c>
      <c r="B9" s="43"/>
      <c r="C9" s="43">
        <v>2021</v>
      </c>
      <c r="D9" s="43">
        <v>2022</v>
      </c>
      <c r="E9" s="83" t="s">
        <v>280</v>
      </c>
      <c r="F9" s="43">
        <v>2021</v>
      </c>
      <c r="G9" s="43">
        <v>2022</v>
      </c>
      <c r="H9" s="83" t="s">
        <v>280</v>
      </c>
      <c r="L9" s="30"/>
    </row>
    <row r="10" spans="1:18" ht="25.5" customHeight="1">
      <c r="A10" s="140" t="s">
        <v>17</v>
      </c>
      <c r="B10" s="162" t="s">
        <v>153</v>
      </c>
      <c r="C10" s="146">
        <v>891</v>
      </c>
      <c r="D10" s="146">
        <v>2180</v>
      </c>
      <c r="E10" s="142">
        <v>144.668911335578</v>
      </c>
      <c r="F10" s="142">
        <v>2374.9099999999994</v>
      </c>
      <c r="G10" s="142">
        <v>6440.429999999999</v>
      </c>
      <c r="H10" s="142">
        <v>171.18627653258443</v>
      </c>
      <c r="I10" s="47"/>
      <c r="J10" s="47"/>
      <c r="K10" s="47"/>
      <c r="L10" s="47"/>
      <c r="M10" s="66"/>
      <c r="N10" s="47"/>
      <c r="O10" s="115"/>
      <c r="P10" s="30"/>
      <c r="Q10" s="30"/>
      <c r="R10" s="30"/>
    </row>
    <row r="11" spans="1:18" ht="16.5" customHeight="1">
      <c r="A11" s="71"/>
      <c r="B11" s="70" t="s">
        <v>155</v>
      </c>
      <c r="C11" s="198">
        <v>882</v>
      </c>
      <c r="D11" s="198">
        <v>2170</v>
      </c>
      <c r="E11" s="200">
        <v>146.03174603174602</v>
      </c>
      <c r="F11" s="200">
        <v>2224.72</v>
      </c>
      <c r="G11" s="201">
        <v>6253.529999999999</v>
      </c>
      <c r="H11" s="201">
        <v>181.0929015786256</v>
      </c>
      <c r="I11" s="47"/>
      <c r="J11" s="47"/>
      <c r="K11" s="47"/>
      <c r="L11" s="47"/>
      <c r="M11" s="66"/>
      <c r="N11" s="47"/>
      <c r="O11" s="115"/>
      <c r="P11" s="30"/>
      <c r="Q11" s="30"/>
      <c r="R11" s="30"/>
    </row>
    <row r="12" spans="1:18" ht="16.5" customHeight="1">
      <c r="A12" s="72"/>
      <c r="B12" s="163" t="s">
        <v>62</v>
      </c>
      <c r="C12" s="198">
        <v>9</v>
      </c>
      <c r="D12" s="198">
        <v>10</v>
      </c>
      <c r="E12" s="200">
        <v>11.11111111111111</v>
      </c>
      <c r="F12" s="200">
        <v>150.19</v>
      </c>
      <c r="G12" s="201">
        <v>186.9</v>
      </c>
      <c r="H12" s="201">
        <v>24.442372994207343</v>
      </c>
      <c r="I12" s="47"/>
      <c r="J12" s="84"/>
      <c r="K12" s="47"/>
      <c r="L12" s="47"/>
      <c r="M12" s="66"/>
      <c r="N12" s="47"/>
      <c r="O12" s="115"/>
      <c r="P12" s="30"/>
      <c r="Q12" s="30"/>
      <c r="R12" s="30"/>
    </row>
    <row r="13" spans="1:33" ht="25.5" customHeight="1">
      <c r="A13" s="71" t="s">
        <v>18</v>
      </c>
      <c r="B13" s="70" t="s">
        <v>173</v>
      </c>
      <c r="C13" s="122">
        <v>373</v>
      </c>
      <c r="D13" s="122">
        <v>260</v>
      </c>
      <c r="E13" s="123">
        <v>-30.29490616621984</v>
      </c>
      <c r="F13" s="76">
        <v>752.78</v>
      </c>
      <c r="G13" s="77">
        <v>584.75</v>
      </c>
      <c r="H13" s="124">
        <v>-22.32126252025824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373</v>
      </c>
      <c r="D14" s="198">
        <v>259</v>
      </c>
      <c r="E14" s="199">
        <v>-30.563002680965145</v>
      </c>
      <c r="F14" s="200">
        <v>752.78</v>
      </c>
      <c r="G14" s="201">
        <v>540.95</v>
      </c>
      <c r="H14" s="202">
        <v>-28.139695528574077</v>
      </c>
      <c r="I14" s="47"/>
      <c r="J14" s="47"/>
      <c r="K14" s="47"/>
      <c r="L14" s="47"/>
      <c r="M14" s="66"/>
      <c r="N14" s="47"/>
      <c r="O14" s="115"/>
      <c r="P14" s="30"/>
      <c r="Q14" s="30"/>
      <c r="R14" s="30"/>
    </row>
    <row r="15" spans="1:18" ht="18.75" customHeight="1">
      <c r="A15" s="72"/>
      <c r="B15" s="163" t="s">
        <v>62</v>
      </c>
      <c r="C15" s="198">
        <v>0</v>
      </c>
      <c r="D15" s="198">
        <v>1</v>
      </c>
      <c r="E15" s="200">
        <v>100</v>
      </c>
      <c r="F15" s="200">
        <v>0</v>
      </c>
      <c r="G15" s="201">
        <v>43.8</v>
      </c>
      <c r="H15" s="201">
        <v>100</v>
      </c>
      <c r="I15" s="47"/>
      <c r="J15" s="47"/>
      <c r="K15" s="47"/>
      <c r="L15" s="47"/>
      <c r="M15" s="66"/>
      <c r="N15" s="47"/>
      <c r="O15" s="115"/>
      <c r="P15" s="30"/>
      <c r="Q15" s="30"/>
      <c r="R15" s="30"/>
    </row>
    <row r="16" spans="1:18" ht="26.25" customHeight="1">
      <c r="A16" s="71" t="s">
        <v>19</v>
      </c>
      <c r="B16" s="70" t="s">
        <v>184</v>
      </c>
      <c r="C16" s="122">
        <v>98</v>
      </c>
      <c r="D16" s="122">
        <v>93</v>
      </c>
      <c r="E16" s="123">
        <v>-5.1020408163265305</v>
      </c>
      <c r="F16" s="76">
        <v>243.12000000000003</v>
      </c>
      <c r="G16" s="77">
        <v>194.77</v>
      </c>
      <c r="H16" s="124">
        <v>-19.887298453438635</v>
      </c>
      <c r="I16" s="47"/>
      <c r="J16" s="47"/>
      <c r="K16" s="47"/>
      <c r="L16" s="47"/>
      <c r="M16" s="66"/>
      <c r="N16" s="47"/>
      <c r="O16" s="115"/>
      <c r="P16" s="30"/>
      <c r="Q16" s="30"/>
      <c r="R16" s="30"/>
    </row>
    <row r="17" spans="1:18" ht="15" customHeight="1">
      <c r="A17" s="71"/>
      <c r="B17" s="70" t="s">
        <v>155</v>
      </c>
      <c r="C17" s="198">
        <v>97</v>
      </c>
      <c r="D17" s="198">
        <v>93</v>
      </c>
      <c r="E17" s="199">
        <v>-4.123711340206185</v>
      </c>
      <c r="F17" s="200">
        <v>199.72000000000003</v>
      </c>
      <c r="G17" s="201">
        <v>194.77</v>
      </c>
      <c r="H17" s="202">
        <v>-2.4784698578009294</v>
      </c>
      <c r="I17" s="47"/>
      <c r="J17" s="47"/>
      <c r="K17" s="47"/>
      <c r="L17" s="47"/>
      <c r="M17" s="66"/>
      <c r="N17" s="47"/>
      <c r="O17" s="115"/>
      <c r="P17" s="30"/>
      <c r="Q17" s="30"/>
      <c r="R17" s="30"/>
    </row>
    <row r="18" spans="1:18" ht="16.5" customHeight="1">
      <c r="A18" s="72"/>
      <c r="B18" s="163" t="s">
        <v>62</v>
      </c>
      <c r="C18" s="198">
        <v>1</v>
      </c>
      <c r="D18" s="198">
        <v>0</v>
      </c>
      <c r="E18" s="199">
        <v>-100</v>
      </c>
      <c r="F18" s="200">
        <v>43.4</v>
      </c>
      <c r="G18" s="201">
        <v>0</v>
      </c>
      <c r="H18" s="321">
        <v>-100</v>
      </c>
      <c r="I18" s="47"/>
      <c r="J18" s="47"/>
      <c r="K18" s="47"/>
      <c r="L18" s="47"/>
      <c r="M18" s="66"/>
      <c r="N18" s="47"/>
      <c r="O18" s="115"/>
      <c r="P18" s="30"/>
      <c r="Q18" s="30"/>
      <c r="R18" s="30"/>
    </row>
    <row r="19" spans="1:18" ht="22.5" customHeight="1">
      <c r="A19" s="71" t="s">
        <v>20</v>
      </c>
      <c r="B19" s="70" t="s">
        <v>117</v>
      </c>
      <c r="C19" s="122">
        <v>0</v>
      </c>
      <c r="D19" s="122">
        <v>20</v>
      </c>
      <c r="E19" s="76">
        <v>100</v>
      </c>
      <c r="F19" s="76">
        <v>0</v>
      </c>
      <c r="G19" s="77">
        <v>82.92</v>
      </c>
      <c r="H19" s="77">
        <v>100</v>
      </c>
      <c r="I19" s="47"/>
      <c r="J19" s="47"/>
      <c r="K19" s="47"/>
      <c r="L19" s="47"/>
      <c r="M19" s="66"/>
      <c r="N19" s="47"/>
      <c r="O19" s="115"/>
      <c r="P19" s="30"/>
      <c r="Q19" s="30"/>
      <c r="R19" s="30"/>
    </row>
    <row r="20" spans="1:18" ht="15.75" customHeight="1">
      <c r="A20" s="71"/>
      <c r="B20" s="70" t="s">
        <v>155</v>
      </c>
      <c r="C20" s="198">
        <v>0</v>
      </c>
      <c r="D20" s="198">
        <v>19</v>
      </c>
      <c r="E20" s="200">
        <v>100</v>
      </c>
      <c r="F20" s="200">
        <v>0</v>
      </c>
      <c r="G20" s="201">
        <v>52.92</v>
      </c>
      <c r="H20" s="201">
        <v>100</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1169</v>
      </c>
      <c r="D22" s="122">
        <v>1386</v>
      </c>
      <c r="E22" s="76">
        <v>18.562874251497004</v>
      </c>
      <c r="F22" s="76">
        <v>2799.6800000000007</v>
      </c>
      <c r="G22" s="77">
        <v>3559.83</v>
      </c>
      <c r="H22" s="77">
        <v>27.151317293404926</v>
      </c>
      <c r="I22" s="47"/>
      <c r="J22" s="47"/>
      <c r="K22" s="47"/>
      <c r="L22" s="47"/>
      <c r="M22" s="66"/>
      <c r="N22" s="47"/>
      <c r="O22" s="115"/>
      <c r="P22" s="30"/>
      <c r="Q22" s="30"/>
      <c r="R22" s="30"/>
    </row>
    <row r="23" spans="1:18" ht="14.25" customHeight="1">
      <c r="A23" s="71"/>
      <c r="B23" s="70" t="s">
        <v>155</v>
      </c>
      <c r="C23" s="198">
        <v>1166</v>
      </c>
      <c r="D23" s="198">
        <v>1375</v>
      </c>
      <c r="E23" s="200">
        <v>17.92452830188679</v>
      </c>
      <c r="F23" s="200">
        <v>2745.4900000000007</v>
      </c>
      <c r="G23" s="201">
        <v>3265.3100000000004</v>
      </c>
      <c r="H23" s="201">
        <v>18.933596552892183</v>
      </c>
      <c r="I23" s="47"/>
      <c r="J23" s="47"/>
      <c r="K23" s="47"/>
      <c r="L23" s="47"/>
      <c r="M23" s="66"/>
      <c r="N23" s="47"/>
      <c r="O23" s="115"/>
      <c r="P23" s="30"/>
      <c r="Q23" s="30"/>
      <c r="R23" s="30"/>
    </row>
    <row r="24" spans="1:18" ht="15.75" customHeight="1" thickBot="1">
      <c r="A24" s="144"/>
      <c r="B24" s="145" t="s">
        <v>62</v>
      </c>
      <c r="C24" s="203">
        <v>3</v>
      </c>
      <c r="D24" s="203">
        <v>11</v>
      </c>
      <c r="E24" s="205">
        <v>266.66666666666663</v>
      </c>
      <c r="F24" s="205">
        <v>54.19</v>
      </c>
      <c r="G24" s="206">
        <v>294.52</v>
      </c>
      <c r="H24" s="206">
        <v>443.4951097988558</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284</v>
      </c>
      <c r="B26" s="412"/>
      <c r="C26" s="412"/>
      <c r="D26" s="171"/>
      <c r="E26" s="404" t="s">
        <v>287</v>
      </c>
      <c r="F26" s="404"/>
      <c r="G26" s="404"/>
      <c r="H26" s="404"/>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{f18d0ff8-96a4-4402-a783-d24556d39433}</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{f3b6bba2-baae-421d-8055-f735b717d30c}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{f2944278-7093-43ba-8b80-ad1814a885b7}</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{aa15ae60-b3fc-44e3-9d5f-546da400ce7e}</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{08f7e2b7-5790-437e-b721-78a99510b414}</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{ee274236-c097-42ef-b01f-521ca194946b}</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{a8ba822b-4247-4903-98c2-601904da1654}</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{b5cafe0c-b49f-4482-b0d3-dd50136d49a8}</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{b2bda58f-8cfc-4124-82b5-29a08fd41efb}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{506fab42-0665-4dad-bb5d-1d883495e8b3}</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{541b446b-2a08-44e0-9d87-a443b68b7b94}</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{e5ccf2dc-56c4-4c53-8252-8ab6eb43d81b}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{f1699b0c-5a6e-41f8-92b3-d5b252168fe3}</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{42326894-db0d-4c77-a855-38a112bf0c5d}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{907d47f3-fbfc-4390-863c-2dcc0faf6c91}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{fe23c541-46d6-4d00-b5fe-f230a67936ab}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{673d58dc-9214-4c07-9997-83ac33e07b00}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{72b0626c-df2f-478c-9c00-03a379e8d004}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{7ac58b00-0edb-4e21-9ec2-807f924ff71c}</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{2151f42b-424b-45bc-96f1-7cd77c9c09a9}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{e3f14a59-f3a7-42b7-b2d1-0b55444cbb25}</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{abdd4733-e95d-4b1b-aab6-7e05715bf2e3}</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{5634ca92-568d-401a-adc8-1ae50ed1c59a}</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{fededfbe-ff5f-4fe4-86a0-3061b1083666}</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{0a9fb152-6974-4da5-a9f0-dafce2fed8b7}</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f18d0ff8-96a4-4402-a783-d24556d3943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3b6bba2-baae-421d-8055-f735b717d30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2944278-7093-43ba-8b80-ad1814a885b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a15ae60-b3fc-44e3-9d5f-546da400ce7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8f7e2b7-5790-437e-b721-78a99510b41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e274236-c097-42ef-b01f-521ca194946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8ba822b-4247-4903-98c2-601904da165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5cafe0c-b49f-4482-b0d3-dd50136d49a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2bda58f-8cfc-4124-82b5-29a08fd41ef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06fab42-0665-4dad-bb5d-1d883495e8b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41b446b-2a08-44e0-9d87-a443b68b7b9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5ccf2dc-56c4-4c53-8252-8ab6eb43d81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1699b0c-5a6e-41f8-92b3-d5b252168fe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2326894-db0d-4c77-a855-38a112bf0c5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07d47f3-fbfc-4390-863c-2dcc0faf6c9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e23c541-46d6-4d00-b5fe-f230a67936a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73d58dc-9214-4c07-9997-83ac33e07b0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2b0626c-df2f-478c-9c00-03a379e8d00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ac58b00-0edb-4e21-9ec2-807f924ff71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151f42b-424b-45bc-96f1-7cd77c9c09a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3f14a59-f3a7-42b7-b2d1-0b55444cbb2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bdd4733-e95d-4b1b-aab6-7e05715bf2e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634ca92-568d-401a-adc8-1ae50ed1c59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ededfbe-ff5f-4fe4-86a0-3061b108366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a9fb152-6974-4da5-a9f0-dafce2fed8b7}">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45" sqref="K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269</v>
      </c>
      <c r="B3" s="398"/>
      <c r="C3" s="398"/>
      <c r="D3" s="398"/>
      <c r="E3" s="398"/>
      <c r="F3" s="398"/>
      <c r="G3" s="398"/>
      <c r="H3" s="398"/>
      <c r="K3" s="114"/>
    </row>
    <row r="4" spans="1:8" ht="15" customHeight="1">
      <c r="A4" s="401" t="s">
        <v>264</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342" t="s">
        <v>197</v>
      </c>
      <c r="B7" s="343"/>
      <c r="C7" s="413" t="s">
        <v>213</v>
      </c>
      <c r="D7" s="414"/>
      <c r="E7" s="415" t="s">
        <v>201</v>
      </c>
      <c r="F7" s="383" t="s">
        <v>256</v>
      </c>
      <c r="G7" s="384"/>
      <c r="H7" s="383" t="s">
        <v>201</v>
      </c>
    </row>
    <row r="8" spans="1:8" ht="39" customHeight="1">
      <c r="A8" s="342"/>
      <c r="B8" s="343"/>
      <c r="C8" s="413"/>
      <c r="D8" s="414"/>
      <c r="E8" s="415"/>
      <c r="F8" s="383"/>
      <c r="G8" s="384"/>
      <c r="H8" s="383"/>
    </row>
    <row r="9" spans="1:12" ht="16.5" customHeight="1" thickBot="1">
      <c r="A9" s="112" t="s">
        <v>270</v>
      </c>
      <c r="B9" s="112"/>
      <c r="C9" s="112">
        <v>2021</v>
      </c>
      <c r="D9" s="112">
        <v>2022</v>
      </c>
      <c r="E9" s="83" t="s">
        <v>280</v>
      </c>
      <c r="F9" s="112">
        <v>2021</v>
      </c>
      <c r="G9" s="112">
        <v>2022</v>
      </c>
      <c r="H9" s="83" t="s">
        <v>280</v>
      </c>
      <c r="L9" s="30"/>
    </row>
    <row r="10" spans="1:18" ht="25.5" customHeight="1">
      <c r="A10" s="140" t="s">
        <v>17</v>
      </c>
      <c r="B10" s="141" t="s">
        <v>154</v>
      </c>
      <c r="C10" s="146">
        <v>825</v>
      </c>
      <c r="D10" s="146">
        <v>600</v>
      </c>
      <c r="E10" s="147">
        <v>-27.27272727272727</v>
      </c>
      <c r="F10" s="142">
        <v>3903.7</v>
      </c>
      <c r="G10" s="142">
        <v>3489.2999999999997</v>
      </c>
      <c r="H10" s="147">
        <v>-10.615569843994162</v>
      </c>
      <c r="I10" s="47"/>
      <c r="J10" s="47"/>
      <c r="K10" s="47"/>
      <c r="L10" s="47"/>
      <c r="M10" s="66"/>
      <c r="N10" s="47"/>
      <c r="O10" s="115"/>
      <c r="P10" s="30"/>
      <c r="Q10" s="30"/>
      <c r="R10" s="30"/>
    </row>
    <row r="11" spans="1:18" ht="16.5" customHeight="1">
      <c r="A11" s="71"/>
      <c r="B11" s="70" t="s">
        <v>155</v>
      </c>
      <c r="C11" s="198">
        <v>815</v>
      </c>
      <c r="D11" s="198">
        <v>592</v>
      </c>
      <c r="E11" s="199">
        <v>-27.361963190184046</v>
      </c>
      <c r="F11" s="200">
        <v>2727.5</v>
      </c>
      <c r="G11" s="201">
        <v>2745.0999999999995</v>
      </c>
      <c r="H11" s="201">
        <v>0.6452795600366437</v>
      </c>
      <c r="I11" s="47"/>
      <c r="J11" s="47"/>
      <c r="K11" s="47"/>
      <c r="L11" s="47"/>
      <c r="M11" s="66"/>
      <c r="N11" s="47"/>
      <c r="O11" s="115"/>
      <c r="P11" s="30"/>
      <c r="Q11" s="30"/>
      <c r="R11" s="30"/>
    </row>
    <row r="12" spans="1:18" ht="16.5" customHeight="1">
      <c r="A12" s="72"/>
      <c r="B12" s="69" t="s">
        <v>62</v>
      </c>
      <c r="C12" s="198">
        <v>10</v>
      </c>
      <c r="D12" s="198">
        <v>8</v>
      </c>
      <c r="E12" s="199">
        <v>-20</v>
      </c>
      <c r="F12" s="200">
        <v>1176.2</v>
      </c>
      <c r="G12" s="201">
        <v>744.2</v>
      </c>
      <c r="H12" s="202">
        <v>-36.72844754293487</v>
      </c>
      <c r="I12" s="47"/>
      <c r="J12" s="47"/>
      <c r="K12" s="47"/>
      <c r="L12" s="47"/>
      <c r="M12" s="66"/>
      <c r="N12" s="47"/>
      <c r="O12" s="115"/>
      <c r="P12" s="30"/>
      <c r="Q12" s="30"/>
      <c r="R12" s="30"/>
    </row>
    <row r="13" spans="1:33" ht="25.5" customHeight="1">
      <c r="A13" s="71" t="s">
        <v>18</v>
      </c>
      <c r="B13" s="70" t="s">
        <v>174</v>
      </c>
      <c r="C13" s="122">
        <v>32</v>
      </c>
      <c r="D13" s="122">
        <v>15</v>
      </c>
      <c r="E13" s="123">
        <v>-53.125</v>
      </c>
      <c r="F13" s="76">
        <v>209.2</v>
      </c>
      <c r="G13" s="77">
        <v>1225.5</v>
      </c>
      <c r="H13" s="77">
        <v>485.80305927342255</v>
      </c>
      <c r="I13" s="47"/>
      <c r="J13" s="47"/>
      <c r="K13" s="29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30</v>
      </c>
      <c r="D14" s="198">
        <v>8</v>
      </c>
      <c r="E14" s="199">
        <v>-73.33333333333333</v>
      </c>
      <c r="F14" s="200">
        <v>134.2</v>
      </c>
      <c r="G14" s="201">
        <v>46.5</v>
      </c>
      <c r="H14" s="202">
        <v>-65.35022354694485</v>
      </c>
      <c r="I14" s="47"/>
      <c r="J14" s="47"/>
      <c r="K14" s="47"/>
      <c r="L14" s="47"/>
      <c r="M14" s="66"/>
      <c r="N14" s="47"/>
      <c r="O14" s="115"/>
      <c r="P14" s="30"/>
      <c r="Q14" s="30"/>
      <c r="R14" s="30"/>
    </row>
    <row r="15" spans="1:18" ht="18.75" customHeight="1">
      <c r="A15" s="72"/>
      <c r="B15" s="163" t="s">
        <v>62</v>
      </c>
      <c r="C15" s="198">
        <v>2</v>
      </c>
      <c r="D15" s="198">
        <v>7</v>
      </c>
      <c r="E15" s="200">
        <v>250</v>
      </c>
      <c r="F15" s="200">
        <v>75</v>
      </c>
      <c r="G15" s="201">
        <v>1179</v>
      </c>
      <c r="H15" s="201">
        <v>1472</v>
      </c>
      <c r="I15" s="47"/>
      <c r="J15" s="47"/>
      <c r="K15" s="47"/>
      <c r="L15" s="47"/>
      <c r="M15" s="66"/>
      <c r="N15" s="47"/>
      <c r="O15" s="115"/>
      <c r="P15" s="30"/>
      <c r="Q15" s="30"/>
      <c r="R15" s="30"/>
    </row>
    <row r="16" spans="1:18" ht="26.25" customHeight="1">
      <c r="A16" s="71" t="s">
        <v>19</v>
      </c>
      <c r="B16" s="70" t="s">
        <v>185</v>
      </c>
      <c r="C16" s="122">
        <v>51</v>
      </c>
      <c r="D16" s="122">
        <v>82</v>
      </c>
      <c r="E16" s="76">
        <v>60.78431372549019</v>
      </c>
      <c r="F16" s="76">
        <v>213.920464</v>
      </c>
      <c r="G16" s="77">
        <v>544.897847</v>
      </c>
      <c r="H16" s="77">
        <v>154.71983222699063</v>
      </c>
      <c r="I16" s="47"/>
      <c r="J16" s="47"/>
      <c r="K16" s="47"/>
      <c r="L16" s="47"/>
      <c r="M16" s="66"/>
      <c r="N16" s="47"/>
      <c r="O16" s="115"/>
      <c r="P16" s="30"/>
      <c r="Q16" s="30"/>
      <c r="R16" s="30"/>
    </row>
    <row r="17" spans="1:18" ht="15" customHeight="1">
      <c r="A17" s="71"/>
      <c r="B17" s="70" t="s">
        <v>155</v>
      </c>
      <c r="C17" s="198">
        <v>51</v>
      </c>
      <c r="D17" s="198">
        <v>81</v>
      </c>
      <c r="E17" s="200">
        <v>58.82352941176471</v>
      </c>
      <c r="F17" s="200">
        <v>213.920464</v>
      </c>
      <c r="G17" s="201">
        <v>289.897847</v>
      </c>
      <c r="H17" s="201">
        <v>35.51665024436372</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11</v>
      </c>
      <c r="D19" s="122">
        <v>13</v>
      </c>
      <c r="E19" s="76">
        <v>18.181818181818183</v>
      </c>
      <c r="F19" s="76">
        <v>51.599999999999994</v>
      </c>
      <c r="G19" s="77">
        <v>78.8922</v>
      </c>
      <c r="H19" s="77">
        <v>52.8918604651163</v>
      </c>
      <c r="I19" s="47"/>
      <c r="J19" s="47"/>
      <c r="K19" s="47"/>
      <c r="L19" s="47"/>
      <c r="M19" s="66"/>
      <c r="N19" s="47"/>
      <c r="O19" s="115"/>
      <c r="P19" s="30"/>
      <c r="Q19" s="30"/>
      <c r="R19" s="30"/>
    </row>
    <row r="20" spans="1:18" ht="18.75" customHeight="1">
      <c r="A20" s="71"/>
      <c r="B20" s="70" t="s">
        <v>155</v>
      </c>
      <c r="C20" s="198">
        <v>9</v>
      </c>
      <c r="D20" s="198">
        <v>13</v>
      </c>
      <c r="E20" s="200">
        <v>44.44444444444444</v>
      </c>
      <c r="F20" s="200">
        <v>34.8</v>
      </c>
      <c r="G20" s="201">
        <v>78.8922</v>
      </c>
      <c r="H20" s="201">
        <v>126.70172413793107</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131</v>
      </c>
      <c r="D22" s="122">
        <v>220</v>
      </c>
      <c r="E22" s="76">
        <v>67.93893129770993</v>
      </c>
      <c r="F22" s="76">
        <v>688.9000000000001</v>
      </c>
      <c r="G22" s="77">
        <v>928.1999999999999</v>
      </c>
      <c r="H22" s="77">
        <v>34.736536507475655</v>
      </c>
      <c r="I22" s="47"/>
      <c r="J22" s="47"/>
      <c r="K22" s="47"/>
      <c r="L22" s="47"/>
      <c r="M22" s="66"/>
      <c r="N22" s="47"/>
      <c r="O22" s="115"/>
      <c r="P22" s="30"/>
      <c r="Q22" s="30"/>
      <c r="R22" s="30"/>
    </row>
    <row r="23" spans="1:18" ht="14.25" customHeight="1">
      <c r="A23" s="71"/>
      <c r="B23" s="68" t="s">
        <v>155</v>
      </c>
      <c r="C23" s="198">
        <v>129</v>
      </c>
      <c r="D23" s="198">
        <v>220</v>
      </c>
      <c r="E23" s="200">
        <v>70.54263565891473</v>
      </c>
      <c r="F23" s="200">
        <v>543.9000000000001</v>
      </c>
      <c r="G23" s="201">
        <v>928.1999999999999</v>
      </c>
      <c r="H23" s="201">
        <v>70.65637065637061</v>
      </c>
      <c r="I23" s="47"/>
      <c r="J23" s="47"/>
      <c r="K23" s="47"/>
      <c r="L23" s="47"/>
      <c r="M23" s="66"/>
      <c r="N23" s="47"/>
      <c r="O23" s="115"/>
      <c r="P23" s="30"/>
      <c r="Q23" s="30"/>
      <c r="R23" s="30"/>
    </row>
    <row r="24" spans="1:18" ht="15.75" customHeight="1" thickBot="1">
      <c r="A24" s="144"/>
      <c r="B24" s="145" t="s">
        <v>62</v>
      </c>
      <c r="C24" s="203">
        <v>2</v>
      </c>
      <c r="D24" s="203">
        <v>0</v>
      </c>
      <c r="E24" s="204">
        <v>-100</v>
      </c>
      <c r="F24" s="205">
        <v>145</v>
      </c>
      <c r="G24" s="206">
        <v>0</v>
      </c>
      <c r="H24" s="329">
        <v>-100</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273</v>
      </c>
      <c r="B26" s="412"/>
      <c r="C26" s="412"/>
      <c r="D26" s="412"/>
      <c r="E26" s="412" t="s">
        <v>285</v>
      </c>
      <c r="F26" s="412"/>
      <c r="G26" s="412"/>
      <c r="H26" s="41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{085ec910-c80d-4cbf-ab98-f8df18f9e4c5}</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{0623c5fb-992e-4c2b-8712-c89427dc7c5c}</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{41e6a6ff-759a-4752-8682-b9e9273c6599}</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{b15924fe-17d1-41ca-8196-9ec295d31f87}</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{5429480e-9dc5-43f8-a355-aaad22304e53}</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{aacb8827-7e7c-43d5-88d3-77c846b457b6}</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{4748df50-efab-411c-a9a2-927dc8ead226}</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{f0a2603e-1fd8-4b1d-9362-999e31b9c5b9}</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{cba5d1f2-c977-4d89-a0a6-9856be06e22b}</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{310d035a-4f04-4f73-abd5-089ea965695e}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{13b0b792-2f50-4bb6-ab35-7fe7790f465f}</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{0ed47967-bb3b-4ec4-8fed-1f624f85e4a5}</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{1573ca76-65d4-47ca-9ef1-cf73cf4f4006}</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{ec665a89-d9da-436a-922d-0f11a9ed5067}</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{01b2c7e3-273a-445c-9b59-0bab3dfae3e6}</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{9515f436-101e-48dd-939c-ecdbe477dd1b}</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{029441b8-1ebe-4c35-9c7d-3c3b942791a5}</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{e3d14b3e-7c06-40c2-b84d-cf6227d42ad7}</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{8bd271bd-9bb7-4e76-b1cc-5cbd7b1e99dc}</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{3b67d2a4-8c7f-43a6-88e0-ec9405adc66d}</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{594069aa-2f42-4d47-bdb1-400f524020d8}</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{3e8a55ce-e65e-4d6f-9080-7d6e1155fdb9}</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{625bb22d-c33c-4a23-a1a7-e7d05be21b0a}</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{b158df88-ed7b-4650-96f1-997fa38106ff}</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{07d888f5-3839-4a57-b14b-b2420b4d2b6a}</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085ec910-c80d-4cbf-ab98-f8df18f9e4c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623c5fb-992e-4c2b-8712-c89427dc7c5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1e6a6ff-759a-4752-8682-b9e9273c659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15924fe-17d1-41ca-8196-9ec295d31f8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429480e-9dc5-43f8-a355-aaad22304e5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acb8827-7e7c-43d5-88d3-77c846b457b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748df50-efab-411c-a9a2-927dc8ead22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0a2603e-1fd8-4b1d-9362-999e31b9c5b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ba5d1f2-c977-4d89-a0a6-9856be06e22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10d035a-4f04-4f73-abd5-089ea965695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3b0b792-2f50-4bb6-ab35-7fe7790f465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ed47967-bb3b-4ec4-8fed-1f624f85e4a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573ca76-65d4-47ca-9ef1-cf73cf4f4006}">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c665a89-d9da-436a-922d-0f11a9ed506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1b2c7e3-273a-445c-9b59-0bab3dfae3e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515f436-101e-48dd-939c-ecdbe477dd1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29441b8-1ebe-4c35-9c7d-3c3b942791a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3d14b3e-7c06-40c2-b84d-cf6227d42ad7}">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bd271bd-9bb7-4e76-b1cc-5cbd7b1e99d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b67d2a4-8c7f-43a6-88e0-ec9405adc66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94069aa-2f42-4d47-bdb1-400f524020d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e8a55ce-e65e-4d6f-9080-7d6e1155fdb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25bb22d-c33c-4a23-a1a7-e7d05be21b0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158df88-ed7b-4650-96f1-997fa38106f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7d888f5-3839-4a57-b14b-b2420b4d2b6a}">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P25" sqref="P25"/>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8" t="s">
        <v>89</v>
      </c>
      <c r="B3" s="398"/>
      <c r="C3" s="398"/>
      <c r="D3" s="398"/>
      <c r="E3" s="398"/>
      <c r="F3" s="398"/>
      <c r="G3" s="398"/>
      <c r="H3" s="398"/>
      <c r="I3" s="398"/>
      <c r="J3" s="398"/>
      <c r="K3" s="398"/>
      <c r="L3" s="398"/>
      <c r="M3" s="34"/>
      <c r="N3" s="34"/>
      <c r="O3" s="34"/>
      <c r="P3" s="34"/>
      <c r="Q3" s="34"/>
      <c r="R3" s="34"/>
      <c r="S3" s="34"/>
      <c r="T3" s="34"/>
      <c r="U3" s="34"/>
      <c r="V3" s="34"/>
    </row>
    <row r="4" spans="1:22" ht="15.75" customHeight="1">
      <c r="A4" s="401" t="s">
        <v>129</v>
      </c>
      <c r="B4" s="401"/>
      <c r="C4" s="401"/>
      <c r="D4" s="401"/>
      <c r="E4" s="401"/>
      <c r="F4" s="401"/>
      <c r="G4" s="401"/>
      <c r="H4" s="401"/>
      <c r="I4" s="401"/>
      <c r="J4" s="401"/>
      <c r="K4" s="401"/>
      <c r="L4" s="401"/>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7" t="s">
        <v>214</v>
      </c>
      <c r="B7" s="418"/>
      <c r="C7" s="419" t="s">
        <v>215</v>
      </c>
      <c r="D7" s="419"/>
      <c r="E7" s="419"/>
      <c r="F7" s="419"/>
      <c r="G7" s="419"/>
      <c r="H7" s="419"/>
      <c r="I7" s="419"/>
      <c r="J7" s="419"/>
      <c r="K7" s="419"/>
      <c r="L7" s="419"/>
      <c r="AD7" s="48"/>
    </row>
    <row r="8" spans="1:30" ht="17.25" customHeight="1" thickBot="1">
      <c r="A8" s="417"/>
      <c r="B8" s="418"/>
      <c r="C8" s="420" t="s">
        <v>216</v>
      </c>
      <c r="D8" s="420"/>
      <c r="E8" s="420" t="s">
        <v>217</v>
      </c>
      <c r="F8" s="420"/>
      <c r="G8" s="420" t="s">
        <v>218</v>
      </c>
      <c r="H8" s="420"/>
      <c r="I8" s="420" t="s">
        <v>219</v>
      </c>
      <c r="J8" s="420"/>
      <c r="K8" s="420" t="s">
        <v>219</v>
      </c>
      <c r="L8" s="420"/>
      <c r="AD8" s="48"/>
    </row>
    <row r="9" spans="1:30" ht="44.25" customHeight="1">
      <c r="A9" s="417"/>
      <c r="B9" s="418"/>
      <c r="C9" s="288" t="s">
        <v>220</v>
      </c>
      <c r="D9" s="288" t="s">
        <v>221</v>
      </c>
      <c r="E9" s="288" t="s">
        <v>222</v>
      </c>
      <c r="F9" s="288" t="s">
        <v>223</v>
      </c>
      <c r="G9" s="288" t="s">
        <v>224</v>
      </c>
      <c r="H9" s="288" t="s">
        <v>223</v>
      </c>
      <c r="I9" s="288" t="s">
        <v>225</v>
      </c>
      <c r="J9" s="288" t="s">
        <v>226</v>
      </c>
      <c r="K9" s="288" t="s">
        <v>220</v>
      </c>
      <c r="L9" s="288" t="s">
        <v>226</v>
      </c>
      <c r="Y9" s="48"/>
      <c r="Z9" s="30"/>
      <c r="AA9" s="30"/>
      <c r="AB9" s="30"/>
      <c r="AC9" s="30"/>
      <c r="AD9" s="47"/>
    </row>
    <row r="10" spans="1:30" ht="15.75" customHeight="1" thickBot="1">
      <c r="A10" s="238" t="s">
        <v>252</v>
      </c>
      <c r="B10" s="112" t="s">
        <v>282</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6" t="s">
        <v>119</v>
      </c>
      <c r="B11" s="416"/>
      <c r="C11" s="416"/>
      <c r="D11" s="416"/>
      <c r="E11" s="416"/>
      <c r="F11" s="416"/>
      <c r="G11" s="416"/>
      <c r="H11" s="416"/>
      <c r="I11" s="416"/>
      <c r="J11" s="416"/>
      <c r="K11" s="416"/>
      <c r="L11" s="416"/>
      <c r="Y11" s="64"/>
      <c r="Z11" s="47"/>
      <c r="AA11" s="47"/>
      <c r="AB11" s="47"/>
      <c r="AC11" s="47"/>
      <c r="AD11" s="47"/>
    </row>
    <row r="12" spans="1:35" ht="24" customHeight="1" thickTop="1">
      <c r="A12" s="150" t="s">
        <v>17</v>
      </c>
      <c r="B12" s="141" t="s">
        <v>157</v>
      </c>
      <c r="C12" s="148">
        <v>38.08</v>
      </c>
      <c r="D12" s="149">
        <v>6</v>
      </c>
      <c r="E12" s="148">
        <v>47.2</v>
      </c>
      <c r="F12" s="149">
        <v>9</v>
      </c>
      <c r="G12" s="148">
        <v>0</v>
      </c>
      <c r="H12" s="148">
        <v>0</v>
      </c>
      <c r="I12" s="148">
        <v>0</v>
      </c>
      <c r="J12" s="148">
        <v>0</v>
      </c>
      <c r="K12" s="148">
        <v>6355.15</v>
      </c>
      <c r="L12" s="149">
        <v>2165</v>
      </c>
      <c r="M12" s="30"/>
      <c r="N12" s="30"/>
      <c r="O12" s="30"/>
      <c r="P12" s="30"/>
      <c r="R12" s="30"/>
      <c r="Y12" s="47"/>
      <c r="Z12" s="30"/>
      <c r="AA12" s="30"/>
      <c r="AB12" s="30"/>
      <c r="AC12" s="30"/>
      <c r="AD12" s="47"/>
      <c r="AF12" s="57"/>
      <c r="AG12" s="30"/>
      <c r="AH12" s="30"/>
      <c r="AI12" s="30"/>
    </row>
    <row r="13" spans="1:35" ht="15" customHeight="1">
      <c r="A13" s="71"/>
      <c r="B13" s="70" t="s">
        <v>134</v>
      </c>
      <c r="C13" s="86">
        <v>38.08</v>
      </c>
      <c r="D13" s="109">
        <v>6</v>
      </c>
      <c r="E13" s="86">
        <v>47.2</v>
      </c>
      <c r="F13" s="109">
        <v>9</v>
      </c>
      <c r="G13" s="86">
        <v>0</v>
      </c>
      <c r="H13" s="86">
        <v>0</v>
      </c>
      <c r="I13" s="86">
        <v>0</v>
      </c>
      <c r="J13" s="86">
        <v>0</v>
      </c>
      <c r="K13" s="86">
        <v>6168.249999999999</v>
      </c>
      <c r="L13" s="109">
        <v>2155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0</v>
      </c>
      <c r="F14" s="109">
        <v>0</v>
      </c>
      <c r="G14" s="86">
        <v>0</v>
      </c>
      <c r="H14" s="86">
        <v>0</v>
      </c>
      <c r="I14" s="86">
        <v>0</v>
      </c>
      <c r="J14" s="86">
        <v>0</v>
      </c>
      <c r="K14" s="86">
        <v>186.9</v>
      </c>
      <c r="L14" s="109">
        <v>10</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584.75</v>
      </c>
      <c r="L15" s="80">
        <v>260</v>
      </c>
      <c r="M15" s="30"/>
      <c r="N15" s="30"/>
      <c r="O15" s="30"/>
      <c r="P15" s="30"/>
      <c r="R15" s="30"/>
      <c r="Y15" s="47"/>
      <c r="Z15" s="30"/>
      <c r="AA15" s="30"/>
      <c r="AB15" s="30"/>
      <c r="AC15" s="30"/>
      <c r="AD15" s="47"/>
      <c r="AF15" s="57"/>
      <c r="AG15" s="30"/>
      <c r="AH15" s="30"/>
      <c r="AI15" s="30"/>
    </row>
    <row r="16" spans="1:35" ht="15" customHeight="1">
      <c r="A16" s="71"/>
      <c r="B16" s="70" t="s">
        <v>155</v>
      </c>
      <c r="C16" s="209">
        <v>0</v>
      </c>
      <c r="D16" s="210">
        <v>0</v>
      </c>
      <c r="E16" s="209">
        <v>0</v>
      </c>
      <c r="F16" s="210">
        <v>0</v>
      </c>
      <c r="G16" s="209">
        <v>0</v>
      </c>
      <c r="H16" s="209">
        <v>0</v>
      </c>
      <c r="I16" s="209">
        <v>0</v>
      </c>
      <c r="J16" s="210">
        <v>0</v>
      </c>
      <c r="K16" s="86">
        <v>540.95</v>
      </c>
      <c r="L16" s="109">
        <v>259</v>
      </c>
      <c r="M16" s="30"/>
      <c r="N16" s="30"/>
      <c r="O16" s="30"/>
      <c r="P16" s="30"/>
      <c r="R16" s="30"/>
      <c r="Y16" s="47"/>
      <c r="Z16" s="30"/>
      <c r="AA16" s="30"/>
      <c r="AB16" s="30"/>
      <c r="AC16" s="30"/>
      <c r="AD16" s="47"/>
      <c r="AF16" s="57"/>
      <c r="AG16" s="30"/>
      <c r="AH16" s="30"/>
      <c r="AI16" s="30"/>
    </row>
    <row r="17" spans="1:35" ht="15" customHeight="1">
      <c r="A17" s="72"/>
      <c r="B17" s="163" t="s">
        <v>62</v>
      </c>
      <c r="C17" s="209">
        <v>0</v>
      </c>
      <c r="D17" s="210">
        <v>0</v>
      </c>
      <c r="E17" s="209">
        <v>0</v>
      </c>
      <c r="F17" s="210">
        <v>0</v>
      </c>
      <c r="G17" s="209">
        <v>0</v>
      </c>
      <c r="H17" s="209">
        <v>0</v>
      </c>
      <c r="I17" s="209">
        <v>0</v>
      </c>
      <c r="J17" s="210">
        <v>0</v>
      </c>
      <c r="K17" s="86">
        <v>43.8</v>
      </c>
      <c r="L17" s="109">
        <v>1</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1.3</v>
      </c>
      <c r="F18" s="80">
        <v>1</v>
      </c>
      <c r="G18" s="79">
        <v>0</v>
      </c>
      <c r="H18" s="79">
        <v>0</v>
      </c>
      <c r="I18" s="79">
        <v>0</v>
      </c>
      <c r="J18" s="80">
        <v>0</v>
      </c>
      <c r="K18" s="79">
        <v>193.47</v>
      </c>
      <c r="L18" s="80">
        <v>92</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1.3</v>
      </c>
      <c r="F19" s="109">
        <v>1</v>
      </c>
      <c r="G19" s="86">
        <v>0</v>
      </c>
      <c r="H19" s="86">
        <v>0</v>
      </c>
      <c r="I19" s="86">
        <v>0</v>
      </c>
      <c r="J19" s="109">
        <v>0</v>
      </c>
      <c r="K19" s="86">
        <v>193.47</v>
      </c>
      <c r="L19" s="109">
        <v>92</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0</v>
      </c>
      <c r="L20" s="109">
        <v>0</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82.92</v>
      </c>
      <c r="L21" s="80">
        <v>20</v>
      </c>
      <c r="M21" s="30"/>
      <c r="N21" s="30"/>
      <c r="O21" s="30"/>
      <c r="P21" s="30"/>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52.92</v>
      </c>
      <c r="L22" s="109">
        <v>19</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18.9</v>
      </c>
      <c r="D24" s="80">
        <v>6</v>
      </c>
      <c r="E24" s="79">
        <v>16.95</v>
      </c>
      <c r="F24" s="80">
        <v>7</v>
      </c>
      <c r="G24" s="79">
        <v>0</v>
      </c>
      <c r="H24" s="79">
        <v>0</v>
      </c>
      <c r="I24" s="79">
        <v>0</v>
      </c>
      <c r="J24" s="80">
        <v>0</v>
      </c>
      <c r="K24" s="79">
        <v>3523.98</v>
      </c>
      <c r="L24" s="80">
        <v>1373</v>
      </c>
      <c r="M24" s="30"/>
      <c r="N24" s="30"/>
      <c r="O24" s="30"/>
      <c r="P24" s="30"/>
      <c r="R24" s="30"/>
      <c r="Y24" s="47"/>
      <c r="Z24" s="47"/>
      <c r="AF24" s="57"/>
      <c r="AG24" s="30"/>
      <c r="AH24" s="30"/>
      <c r="AI24" s="30"/>
    </row>
    <row r="25" spans="1:35" ht="15" customHeight="1">
      <c r="A25" s="71"/>
      <c r="B25" s="70" t="s">
        <v>134</v>
      </c>
      <c r="C25" s="86">
        <v>18.9</v>
      </c>
      <c r="D25" s="109">
        <v>6</v>
      </c>
      <c r="E25" s="86">
        <v>16.95</v>
      </c>
      <c r="F25" s="109">
        <v>7</v>
      </c>
      <c r="G25" s="86">
        <v>0</v>
      </c>
      <c r="H25" s="86">
        <v>0</v>
      </c>
      <c r="I25" s="86">
        <v>0</v>
      </c>
      <c r="J25" s="109">
        <v>0</v>
      </c>
      <c r="K25" s="86">
        <v>3229.4600000000005</v>
      </c>
      <c r="L25" s="109">
        <v>1362</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294.52</v>
      </c>
      <c r="L26" s="152">
        <v>11</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{3b0d8582-3ed7-4a0d-95ff-94f5e8e5d9ab}</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{ef6d958f-0e9b-4b3b-b020-4b1b9e1edf72}</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{eee315de-3b28-4963-b0cd-4892f5cd1986}</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{d9d7d4e9-b9e0-4c52-b687-9b989f375170}</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{121b04d3-2a02-4539-9b19-70f4f346cf2d}</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{ad95b4b7-c9e1-41a9-844c-0f192a4a145b}</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{076ccb55-5a37-48d4-a2f6-25dca5e06fd6}</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{c23ad88d-aff2-418c-a5ae-7edad899a7be}</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{c9ed7015-8329-4396-ba75-204857acb171}</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{726e40ad-5f8e-403f-ba58-4142743e2830}</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{9c438de3-b0f4-4a2a-b54f-512d801e1cac}</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{15b85879-b66e-4e22-bc15-b1c4b466bdd4}</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{4a658966-9de8-4c36-a37c-885f52d4d974}</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{3d7c71be-a83c-4cc1-9351-183eac94de7f}</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{56e7744f-3e69-466f-805c-8fdad6e0cd15}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{528539a6-13ab-4e39-bc48-493d6aedc22c}</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{95021ef8-aa49-4909-84b1-35303843512b}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{c21e8c93-cc8a-465d-b46c-2d93ec8a2821}</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{923a8e56-dc7b-4238-951b-07dd9d30b471}</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{0c519ab6-03fa-480e-abbf-40fde793db2b}</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{ddada5ea-94f3-4465-9e0e-43e4e6dd1928}</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{3f124393-63ec-4b8e-b7d6-68a879358c54}</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{9f9a8120-dc43-4861-b685-39d7e1e5a04e}</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{62f54214-9c45-44c6-b6f3-c9b20b3640d5}</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3b0d8582-3ed7-4a0d-95ff-94f5e8e5d9a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f6d958f-0e9b-4b3b-b020-4b1b9e1edf7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ee315de-3b28-4963-b0cd-4892f5cd198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d9d7d4e9-b9e0-4c52-b687-9b989f37517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21b04d3-2a02-4539-9b19-70f4f346cf2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d95b4b7-c9e1-41a9-844c-0f192a4a145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76ccb55-5a37-48d4-a2f6-25dca5e06fd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23ad88d-aff2-418c-a5ae-7edad899a7b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9ed7015-8329-4396-ba75-204857acb17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726e40ad-5f8e-403f-ba58-4142743e2830}">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9c438de3-b0f4-4a2a-b54f-512d801e1ca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5b85879-b66e-4e22-bc15-b1c4b466bdd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4a658966-9de8-4c36-a37c-885f52d4d97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d7c71be-a83c-4cc1-9351-183eac94de7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56e7744f-3e69-466f-805c-8fdad6e0cd1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28539a6-13ab-4e39-bc48-493d6aedc22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5021ef8-aa49-4909-84b1-35303843512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21e8c93-cc8a-465d-b46c-2d93ec8a282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23a8e56-dc7b-4238-951b-07dd9d30b47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c519ab6-03fa-480e-abbf-40fde793db2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dada5ea-94f3-4465-9e0e-43e4e6dd192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f124393-63ec-4b8e-b7d6-68a879358c5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9f9a8120-dc43-4861-b685-39d7e1e5a04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2f54214-9c45-44c6-b6f3-c9b20b3640d5}">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A1" sqref="A1"/>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398" t="s">
        <v>94</v>
      </c>
      <c r="B3" s="398"/>
      <c r="C3" s="398"/>
      <c r="D3" s="398"/>
      <c r="E3" s="398"/>
      <c r="F3" s="398"/>
      <c r="G3" s="398"/>
      <c r="H3" s="398"/>
      <c r="I3" s="398"/>
      <c r="J3" s="398"/>
      <c r="K3" s="398"/>
      <c r="L3" s="398"/>
      <c r="M3" s="398"/>
      <c r="N3" s="398"/>
      <c r="O3" s="398"/>
      <c r="P3" s="398"/>
      <c r="Q3" s="34"/>
      <c r="R3" s="34"/>
      <c r="S3" s="34"/>
      <c r="T3" s="34"/>
      <c r="U3" s="34"/>
      <c r="V3" s="34"/>
      <c r="W3" s="34"/>
      <c r="X3" s="34"/>
    </row>
    <row r="4" spans="1:24" ht="15.75" customHeight="1">
      <c r="A4" s="401" t="s">
        <v>128</v>
      </c>
      <c r="B4" s="401"/>
      <c r="C4" s="401"/>
      <c r="D4" s="401"/>
      <c r="E4" s="401"/>
      <c r="F4" s="401"/>
      <c r="G4" s="401"/>
      <c r="H4" s="401"/>
      <c r="I4" s="401"/>
      <c r="J4" s="401"/>
      <c r="K4" s="401"/>
      <c r="L4" s="401"/>
      <c r="M4" s="401"/>
      <c r="N4" s="401"/>
      <c r="O4" s="401"/>
      <c r="P4" s="401"/>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17" t="s">
        <v>227</v>
      </c>
      <c r="B7" s="418"/>
      <c r="C7" s="422" t="s">
        <v>228</v>
      </c>
      <c r="D7" s="423"/>
      <c r="E7" s="423"/>
      <c r="F7" s="423"/>
      <c r="G7" s="423"/>
      <c r="H7" s="423"/>
      <c r="I7" s="423"/>
      <c r="J7" s="423"/>
      <c r="K7" s="423"/>
      <c r="L7" s="423"/>
      <c r="M7" s="423"/>
      <c r="N7" s="423"/>
      <c r="O7" s="423"/>
      <c r="P7" s="423"/>
    </row>
    <row r="8" spans="1:16" ht="14.25" customHeight="1" thickBot="1">
      <c r="A8" s="417"/>
      <c r="B8" s="418"/>
      <c r="C8" s="424" t="s">
        <v>229</v>
      </c>
      <c r="D8" s="425"/>
      <c r="E8" s="424" t="s">
        <v>229</v>
      </c>
      <c r="F8" s="425"/>
      <c r="G8" s="424" t="s">
        <v>230</v>
      </c>
      <c r="H8" s="425"/>
      <c r="I8" s="424" t="s">
        <v>231</v>
      </c>
      <c r="J8" s="425"/>
      <c r="K8" s="424" t="s">
        <v>232</v>
      </c>
      <c r="L8" s="426"/>
      <c r="M8" s="424" t="s">
        <v>233</v>
      </c>
      <c r="N8" s="426"/>
      <c r="O8" s="424" t="s">
        <v>286</v>
      </c>
      <c r="P8" s="426"/>
    </row>
    <row r="9" spans="1:28" ht="44.25" customHeight="1">
      <c r="A9" s="417"/>
      <c r="B9" s="418"/>
      <c r="C9" s="288" t="s">
        <v>220</v>
      </c>
      <c r="D9" s="288" t="s">
        <v>221</v>
      </c>
      <c r="E9" s="288" t="s">
        <v>225</v>
      </c>
      <c r="F9" s="288" t="s">
        <v>221</v>
      </c>
      <c r="G9" s="288" t="s">
        <v>220</v>
      </c>
      <c r="H9" s="288" t="s">
        <v>221</v>
      </c>
      <c r="I9" s="288" t="s">
        <v>220</v>
      </c>
      <c r="J9" s="288" t="s">
        <v>221</v>
      </c>
      <c r="K9" s="288" t="s">
        <v>220</v>
      </c>
      <c r="L9" s="288" t="s">
        <v>221</v>
      </c>
      <c r="M9" s="288" t="s">
        <v>220</v>
      </c>
      <c r="N9" s="288" t="s">
        <v>221</v>
      </c>
      <c r="O9" s="288" t="s">
        <v>220</v>
      </c>
      <c r="P9" s="288" t="s">
        <v>221</v>
      </c>
      <c r="AA9" s="48"/>
      <c r="AB9" s="63"/>
    </row>
    <row r="10" spans="1:33" ht="14.25" customHeight="1" thickBot="1">
      <c r="A10" s="112" t="s">
        <v>282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21" t="s">
        <v>135</v>
      </c>
      <c r="B11" s="421"/>
      <c r="C11" s="421"/>
      <c r="D11" s="421"/>
      <c r="E11" s="421"/>
      <c r="F11" s="421"/>
      <c r="G11" s="421"/>
      <c r="H11" s="421"/>
      <c r="I11" s="421"/>
      <c r="J11" s="421"/>
      <c r="K11" s="421"/>
      <c r="L11" s="421"/>
      <c r="M11" s="421"/>
      <c r="N11" s="421"/>
      <c r="O11" s="421"/>
      <c r="P11" s="421"/>
      <c r="AA11" s="64"/>
      <c r="AB11" s="61"/>
      <c r="AG11" s="48"/>
    </row>
    <row r="12" spans="1:37" ht="21.75" customHeight="1">
      <c r="A12" s="74" t="s">
        <v>17</v>
      </c>
      <c r="B12" s="75" t="s">
        <v>175</v>
      </c>
      <c r="C12" s="129">
        <v>378.1</v>
      </c>
      <c r="D12" s="132">
        <v>109</v>
      </c>
      <c r="E12" s="129">
        <v>0</v>
      </c>
      <c r="F12" s="132">
        <v>0</v>
      </c>
      <c r="G12" s="129">
        <v>170.8</v>
      </c>
      <c r="H12" s="132">
        <v>19</v>
      </c>
      <c r="I12" s="129">
        <v>46.2</v>
      </c>
      <c r="J12" s="132">
        <v>9</v>
      </c>
      <c r="K12" s="129">
        <v>784.4</v>
      </c>
      <c r="L12" s="132">
        <v>152</v>
      </c>
      <c r="M12" s="132">
        <v>1891.7</v>
      </c>
      <c r="N12" s="132">
        <v>275</v>
      </c>
      <c r="O12" s="129">
        <v>218.10000000000002</v>
      </c>
      <c r="P12" s="132">
        <v>36</v>
      </c>
      <c r="Q12" s="30"/>
      <c r="R12" s="30"/>
      <c r="S12" s="30"/>
      <c r="U12" s="30"/>
      <c r="AA12" s="47"/>
      <c r="AB12" s="47"/>
      <c r="AC12" s="30"/>
      <c r="AD12" s="30"/>
      <c r="AE12" s="30"/>
      <c r="AF12" s="30"/>
      <c r="AG12" s="47"/>
      <c r="AH12" s="57"/>
      <c r="AI12" s="30"/>
      <c r="AJ12" s="30"/>
      <c r="AK12" s="30"/>
    </row>
    <row r="13" spans="1:37" ht="15" customHeight="1">
      <c r="A13" s="71"/>
      <c r="B13" s="68" t="s">
        <v>134</v>
      </c>
      <c r="C13" s="86">
        <v>368.1</v>
      </c>
      <c r="D13" s="109">
        <v>108</v>
      </c>
      <c r="E13" s="86">
        <v>0</v>
      </c>
      <c r="F13" s="109">
        <v>0</v>
      </c>
      <c r="G13" s="86">
        <v>100.80000000000001</v>
      </c>
      <c r="H13" s="109">
        <v>18</v>
      </c>
      <c r="I13" s="86">
        <v>46.2</v>
      </c>
      <c r="J13" s="109">
        <v>9</v>
      </c>
      <c r="K13" s="86">
        <v>784.4</v>
      </c>
      <c r="L13" s="109">
        <v>152</v>
      </c>
      <c r="M13" s="109">
        <v>1277.5</v>
      </c>
      <c r="N13" s="109">
        <v>270</v>
      </c>
      <c r="O13" s="86">
        <v>168.10000000000002</v>
      </c>
      <c r="P13" s="109">
        <v>35</v>
      </c>
      <c r="Q13" s="30"/>
      <c r="R13" s="30"/>
      <c r="S13" s="30"/>
      <c r="U13" s="30"/>
      <c r="AA13" s="47"/>
      <c r="AB13" s="47"/>
      <c r="AC13" s="30"/>
      <c r="AD13" s="30"/>
      <c r="AE13" s="30"/>
      <c r="AF13" s="30"/>
      <c r="AG13" s="47"/>
      <c r="AH13" s="57"/>
      <c r="AI13" s="30"/>
      <c r="AJ13" s="30"/>
      <c r="AK13" s="30"/>
    </row>
    <row r="14" spans="1:37" ht="15" customHeight="1">
      <c r="A14" s="72"/>
      <c r="B14" s="69" t="s">
        <v>62</v>
      </c>
      <c r="C14" s="86">
        <v>10</v>
      </c>
      <c r="D14" s="109">
        <v>1</v>
      </c>
      <c r="E14" s="86">
        <v>0</v>
      </c>
      <c r="F14" s="109">
        <v>0</v>
      </c>
      <c r="G14" s="86">
        <v>70</v>
      </c>
      <c r="H14" s="109">
        <v>1</v>
      </c>
      <c r="I14" s="86">
        <v>0</v>
      </c>
      <c r="J14" s="109">
        <v>0</v>
      </c>
      <c r="K14" s="86">
        <v>0</v>
      </c>
      <c r="L14" s="109">
        <v>0</v>
      </c>
      <c r="M14" s="109">
        <v>614.2</v>
      </c>
      <c r="N14" s="109">
        <v>5</v>
      </c>
      <c r="O14" s="86">
        <v>50</v>
      </c>
      <c r="P14" s="109">
        <v>1</v>
      </c>
      <c r="Q14" s="30"/>
      <c r="R14" s="30"/>
      <c r="S14" s="30"/>
      <c r="U14" s="30"/>
      <c r="AA14" s="47"/>
      <c r="AB14" s="47"/>
      <c r="AC14" s="30"/>
      <c r="AD14" s="30"/>
      <c r="AE14" s="30"/>
      <c r="AF14" s="30"/>
      <c r="AG14" s="47"/>
      <c r="AH14" s="57"/>
      <c r="AI14" s="30"/>
      <c r="AJ14" s="30"/>
      <c r="AK14" s="30"/>
    </row>
    <row r="15" spans="1:37" ht="26.25" customHeight="1">
      <c r="A15" s="71" t="s">
        <v>18</v>
      </c>
      <c r="B15" s="70" t="s">
        <v>174</v>
      </c>
      <c r="C15" s="79">
        <v>150</v>
      </c>
      <c r="D15" s="80">
        <v>1</v>
      </c>
      <c r="E15" s="79">
        <v>0</v>
      </c>
      <c r="F15" s="80">
        <v>0</v>
      </c>
      <c r="G15" s="79">
        <v>440</v>
      </c>
      <c r="H15" s="80">
        <v>2</v>
      </c>
      <c r="I15" s="79">
        <v>403</v>
      </c>
      <c r="J15" s="80">
        <v>2</v>
      </c>
      <c r="K15" s="79">
        <v>115.5</v>
      </c>
      <c r="L15" s="80">
        <v>3</v>
      </c>
      <c r="M15" s="80">
        <v>117</v>
      </c>
      <c r="N15" s="80">
        <v>7</v>
      </c>
      <c r="O15" s="79">
        <v>0</v>
      </c>
      <c r="P15" s="80">
        <v>0</v>
      </c>
      <c r="Q15" s="30"/>
      <c r="R15" s="30"/>
      <c r="S15" s="30"/>
      <c r="U15" s="30"/>
      <c r="AA15" s="47"/>
      <c r="AB15" s="47"/>
      <c r="AC15" s="30"/>
      <c r="AD15" s="30"/>
      <c r="AE15" s="30"/>
      <c r="AF15" s="30"/>
      <c r="AG15" s="47"/>
      <c r="AH15" s="57"/>
      <c r="AI15" s="30"/>
      <c r="AJ15" s="30"/>
      <c r="AK15" s="30"/>
    </row>
    <row r="16" spans="1:37" ht="15" customHeight="1">
      <c r="A16" s="71"/>
      <c r="B16" s="68" t="s">
        <v>155</v>
      </c>
      <c r="C16" s="86">
        <v>0</v>
      </c>
      <c r="D16" s="109">
        <v>0</v>
      </c>
      <c r="E16" s="86">
        <v>0</v>
      </c>
      <c r="F16" s="109">
        <v>0</v>
      </c>
      <c r="G16" s="86">
        <v>0</v>
      </c>
      <c r="H16" s="109">
        <v>0</v>
      </c>
      <c r="I16" s="86">
        <v>3</v>
      </c>
      <c r="J16" s="109">
        <v>1</v>
      </c>
      <c r="K16" s="86">
        <v>1.5</v>
      </c>
      <c r="L16" s="109">
        <v>1</v>
      </c>
      <c r="M16" s="109">
        <v>42</v>
      </c>
      <c r="N16" s="109">
        <v>6</v>
      </c>
      <c r="O16" s="86">
        <v>0</v>
      </c>
      <c r="P16" s="109">
        <v>0</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75</v>
      </c>
      <c r="N17" s="109">
        <v>1</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31.78</v>
      </c>
      <c r="D18" s="80">
        <v>10</v>
      </c>
      <c r="E18" s="79">
        <v>0</v>
      </c>
      <c r="F18" s="80">
        <v>0</v>
      </c>
      <c r="G18" s="79">
        <v>5</v>
      </c>
      <c r="H18" s="80">
        <v>2</v>
      </c>
      <c r="I18" s="79">
        <v>68.76259999999999</v>
      </c>
      <c r="J18" s="80">
        <v>14</v>
      </c>
      <c r="K18" s="79">
        <v>100.71227200000001</v>
      </c>
      <c r="L18" s="80">
        <v>23</v>
      </c>
      <c r="M18" s="80">
        <v>334.242975</v>
      </c>
      <c r="N18" s="80">
        <v>31</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31.78</v>
      </c>
      <c r="D19" s="109">
        <v>10</v>
      </c>
      <c r="E19" s="86">
        <v>0</v>
      </c>
      <c r="F19" s="109">
        <v>0</v>
      </c>
      <c r="G19" s="86">
        <v>5</v>
      </c>
      <c r="H19" s="109">
        <v>2</v>
      </c>
      <c r="I19" s="86">
        <v>68.76259999999999</v>
      </c>
      <c r="J19" s="109">
        <v>14</v>
      </c>
      <c r="K19" s="86">
        <v>100.71227200000001</v>
      </c>
      <c r="L19" s="109">
        <v>23</v>
      </c>
      <c r="M19" s="109">
        <v>79.242975</v>
      </c>
      <c r="N19" s="109">
        <v>30</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0</v>
      </c>
      <c r="F21" s="80">
        <v>0</v>
      </c>
      <c r="G21" s="79">
        <v>0</v>
      </c>
      <c r="H21" s="80">
        <v>0</v>
      </c>
      <c r="I21" s="79">
        <v>20</v>
      </c>
      <c r="J21" s="80">
        <v>1</v>
      </c>
      <c r="K21" s="79">
        <v>0</v>
      </c>
      <c r="L21" s="80">
        <v>0</v>
      </c>
      <c r="M21" s="80">
        <v>58.1922</v>
      </c>
      <c r="N21" s="80">
        <v>11</v>
      </c>
      <c r="O21" s="79">
        <v>0.7</v>
      </c>
      <c r="P21" s="80">
        <v>1</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0</v>
      </c>
      <c r="F22" s="82">
        <v>0</v>
      </c>
      <c r="G22" s="81">
        <v>0</v>
      </c>
      <c r="H22" s="82">
        <v>0</v>
      </c>
      <c r="I22" s="86">
        <v>20</v>
      </c>
      <c r="J22" s="109">
        <v>1</v>
      </c>
      <c r="K22" s="86">
        <v>0</v>
      </c>
      <c r="L22" s="109">
        <v>0</v>
      </c>
      <c r="M22" s="109">
        <v>58.1922</v>
      </c>
      <c r="N22" s="109">
        <v>11</v>
      </c>
      <c r="O22" s="86">
        <v>0.7</v>
      </c>
      <c r="P22" s="109">
        <v>1</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278.29999999999995</v>
      </c>
      <c r="D24" s="80">
        <v>81</v>
      </c>
      <c r="E24" s="79">
        <v>0</v>
      </c>
      <c r="F24" s="80">
        <v>0</v>
      </c>
      <c r="G24" s="79">
        <v>5.5</v>
      </c>
      <c r="H24" s="80">
        <v>3</v>
      </c>
      <c r="I24" s="79">
        <v>434.2</v>
      </c>
      <c r="J24" s="80">
        <v>99</v>
      </c>
      <c r="K24" s="79">
        <v>210.2</v>
      </c>
      <c r="L24" s="80">
        <v>37</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278.29999999999995</v>
      </c>
      <c r="D25" s="109">
        <v>81</v>
      </c>
      <c r="E25" s="86">
        <v>0</v>
      </c>
      <c r="F25" s="109">
        <v>0</v>
      </c>
      <c r="G25" s="86">
        <v>5.5</v>
      </c>
      <c r="H25" s="109">
        <v>3</v>
      </c>
      <c r="I25" s="86">
        <v>434.2</v>
      </c>
      <c r="J25" s="109">
        <v>99</v>
      </c>
      <c r="K25" s="86">
        <v>210.2</v>
      </c>
      <c r="L25" s="109">
        <v>37</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0</v>
      </c>
      <c r="D26" s="152">
        <v>0</v>
      </c>
      <c r="E26" s="153">
        <v>0</v>
      </c>
      <c r="F26" s="152">
        <v>0</v>
      </c>
      <c r="G26" s="153">
        <v>0</v>
      </c>
      <c r="H26" s="152">
        <v>0</v>
      </c>
      <c r="I26" s="153">
        <v>0</v>
      </c>
      <c r="J26" s="152">
        <v>0</v>
      </c>
      <c r="K26" s="153">
        <v>0</v>
      </c>
      <c r="L26" s="152">
        <v>0</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7"/>
      <c r="N28" s="297"/>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{aef62f23-cbe0-4941-b12d-cf6f2620f0cc}</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{fcc9177a-349f-4f3a-99e0-07c841e9e0f5}</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{c871a6b0-4ea7-4a6c-ac89-7b8b3e846e19}</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{c5740d67-da48-4df9-863f-9371c22f93d9}</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{88e6fd03-1b47-4774-8c87-13c8b6ac8c6b}</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{d00843eb-01f5-46fe-92be-ad8967946e9c}</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{bf060f0f-42cc-4f3e-8e50-0f3e58fd6070}</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{f78c0daa-6548-47b7-823c-121e2504776c}</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{8628ca62-f3dc-430f-b2bd-664a8df37098}</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{bfdbd03a-f159-4324-83b6-75c79acbba63}</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{6bc8ebb1-386c-4e15-9896-38868382b8da}</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{2336dd49-fef6-4a36-bfb7-076f48d893fc}</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{877862b0-8da1-4e55-9f92-02709aee259f}</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{f0b3d0c4-bef2-401b-955a-c75ec3615572}</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{0bcaba3e-e489-4ad6-98ba-404fb0b57d40}</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{483df918-a3a8-4b25-ab8d-6aa950db08a6}</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{7f79b3a9-e9eb-410a-9039-32dbcf660ab8}</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{eaa147d2-e364-44a1-b3ec-ea90dac6d138}</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{f06916ce-1fdb-4386-a53d-ac8495a03ed8}</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{3dca761f-e46c-4aa5-9ac9-804a0f0a2e12}</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{ce66a290-1a32-4201-99a8-85104b901dcd}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{939dfec0-23c4-440a-912d-f168dfa68e97}</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{5c086efa-808f-4732-bf1c-b99c04a236b9}</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{f5ddadfa-b187-4f30-947f-738c712a92b0}</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aef62f23-cbe0-4941-b12d-cf6f2620f0c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cc9177a-349f-4f3a-99e0-07c841e9e0f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871a6b0-4ea7-4a6c-ac89-7b8b3e846e1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5740d67-da48-4df9-863f-9371c22f93d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8e6fd03-1b47-4774-8c87-13c8b6ac8c6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00843eb-01f5-46fe-92be-ad8967946e9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f060f0f-42cc-4f3e-8e50-0f3e58fd607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78c0daa-6548-47b7-823c-121e2504776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628ca62-f3dc-430f-b2bd-664a8df37098}">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fdbd03a-f159-4324-83b6-75c79acbba63}">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6bc8ebb1-386c-4e15-9896-38868382b8d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336dd49-fef6-4a36-bfb7-076f48d893f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77862b0-8da1-4e55-9f92-02709aee259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0b3d0c4-bef2-401b-955a-c75ec361557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bcaba3e-e489-4ad6-98ba-404fb0b57d4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83df918-a3a8-4b25-ab8d-6aa950db08a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f79b3a9-e9eb-410a-9039-32dbcf660ab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aa147d2-e364-44a1-b3ec-ea90dac6d13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06916ce-1fdb-4386-a53d-ac8495a03ed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dca761f-e46c-4aa5-9ac9-804a0f0a2e1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e66a290-1a32-4201-99a8-85104b901dc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39dfec0-23c4-440a-912d-f168dfa68e9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c086efa-808f-4732-bf1c-b99c04a236b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5ddadfa-b187-4f30-947f-738c712a92b0}">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G35" sqref="G35"/>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1"/>
      <c r="C2" s="431"/>
    </row>
    <row r="3" spans="1:3" ht="15" customHeight="1">
      <c r="A3" s="432" t="s">
        <v>23</v>
      </c>
      <c r="B3" s="432"/>
      <c r="C3" s="432"/>
    </row>
    <row r="4" spans="1:3" ht="29.25" customHeight="1">
      <c r="A4" s="430" t="s">
        <v>259</v>
      </c>
      <c r="B4" s="430"/>
      <c r="C4" s="430"/>
    </row>
    <row r="5" spans="1:3" ht="12.75" customHeight="1">
      <c r="A5" s="90" t="s">
        <v>22</v>
      </c>
      <c r="B5" s="91"/>
      <c r="C5" s="92"/>
    </row>
    <row r="6" spans="1:3" ht="15.75" customHeight="1">
      <c r="A6" s="91" t="s">
        <v>46</v>
      </c>
      <c r="B6" s="434"/>
      <c r="C6" s="43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33"/>
      <c r="B10" s="433"/>
      <c r="C10" s="43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3"/>
    </row>
    <row r="18" spans="1:3" ht="15" customHeight="1">
      <c r="A18" s="94"/>
      <c r="B18" s="95" t="s">
        <v>234</v>
      </c>
      <c r="C18" s="93"/>
    </row>
    <row r="19" spans="1:3" ht="15" customHeight="1">
      <c r="A19" s="94"/>
      <c r="B19" s="95" t="s">
        <v>236</v>
      </c>
      <c r="C19" s="93"/>
    </row>
    <row r="20" spans="1:3" ht="15" customHeight="1">
      <c r="A20" s="173"/>
      <c r="B20" s="95"/>
      <c r="C20" s="93"/>
    </row>
    <row r="21" spans="1:3" ht="15.75">
      <c r="A21" s="172"/>
      <c r="B21" s="197"/>
      <c r="C21" s="93"/>
    </row>
    <row r="22" spans="1:3" ht="15.75">
      <c r="A22" s="172"/>
      <c r="B22" s="95"/>
      <c r="C22" s="93"/>
    </row>
    <row r="23" spans="1:3" ht="15">
      <c r="A23" s="427" t="s">
        <v>31</v>
      </c>
      <c r="B23" s="427"/>
      <c r="C23" s="427"/>
    </row>
    <row r="24" spans="1:3" ht="15">
      <c r="A24" s="96"/>
      <c r="B24" s="428"/>
      <c r="C24" s="428"/>
    </row>
    <row r="25" spans="1:3" ht="15">
      <c r="A25" s="429" t="s">
        <v>138</v>
      </c>
      <c r="B25" s="429"/>
      <c r="C25" s="429"/>
    </row>
    <row r="26" spans="1:3" ht="15">
      <c r="A26" s="97"/>
      <c r="B26" s="97"/>
      <c r="C26" s="97"/>
    </row>
    <row r="27" spans="1:3" ht="32.25" customHeight="1">
      <c r="A27" s="430" t="s">
        <v>260</v>
      </c>
      <c r="B27" s="430"/>
      <c r="C27" s="43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c r="B44" s="98"/>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5" customWidth="1"/>
    <col min="2" max="2" width="75.7109375" style="245" customWidth="1"/>
    <col min="3" max="3" width="3.28125" style="25" customWidth="1"/>
    <col min="4" max="4" width="10.7109375" style="25" customWidth="1"/>
    <col min="5" max="5" width="75.7109375" style="246" customWidth="1"/>
    <col min="6" max="16384" width="9.140625" style="25" customWidth="1"/>
  </cols>
  <sheetData>
    <row r="1" spans="1:5" ht="15.75">
      <c r="A1" s="337" t="s">
        <v>1</v>
      </c>
      <c r="B1" s="337"/>
      <c r="D1" s="338"/>
      <c r="E1" s="338"/>
    </row>
    <row r="2" spans="1:5" ht="42.75" customHeight="1">
      <c r="A2" s="334" t="s">
        <v>2</v>
      </c>
      <c r="B2" s="334"/>
      <c r="D2" s="339"/>
      <c r="E2" s="339"/>
    </row>
    <row r="3" spans="1:5" ht="28.5" customHeight="1">
      <c r="A3" s="334" t="s">
        <v>188</v>
      </c>
      <c r="B3" s="334"/>
      <c r="D3" s="339"/>
      <c r="E3" s="339"/>
    </row>
    <row r="4" spans="1:5" ht="16.5" customHeight="1">
      <c r="A4" s="335" t="s">
        <v>109</v>
      </c>
      <c r="B4" s="335"/>
      <c r="D4" s="338"/>
      <c r="E4" s="338"/>
    </row>
    <row r="5" spans="1:5" ht="77.25" customHeight="1">
      <c r="A5" s="336" t="s">
        <v>107</v>
      </c>
      <c r="B5" s="336"/>
      <c r="D5" s="339"/>
      <c r="E5" s="339"/>
    </row>
    <row r="6" spans="1:5" ht="14.25" customHeight="1">
      <c r="A6" s="335" t="s">
        <v>4</v>
      </c>
      <c r="B6" s="335"/>
      <c r="D6" s="338"/>
      <c r="E6" s="338"/>
    </row>
    <row r="7" spans="1:5" ht="15.75" customHeight="1">
      <c r="A7" s="334" t="s">
        <v>5</v>
      </c>
      <c r="B7" s="334"/>
      <c r="D7" s="339"/>
      <c r="E7" s="339"/>
    </row>
    <row r="8" spans="1:5" ht="14.25" customHeight="1">
      <c r="A8" s="335" t="s">
        <v>6</v>
      </c>
      <c r="B8" s="335"/>
      <c r="D8" s="338"/>
      <c r="E8" s="338"/>
    </row>
    <row r="9" spans="1:5" ht="11.25" customHeight="1">
      <c r="A9" s="334" t="s">
        <v>7</v>
      </c>
      <c r="B9" s="334"/>
      <c r="D9" s="339"/>
      <c r="E9" s="339"/>
    </row>
    <row r="10" spans="1:5" ht="21" customHeight="1">
      <c r="A10" s="239"/>
      <c r="B10" s="239"/>
      <c r="D10" s="240"/>
      <c r="E10" s="240"/>
    </row>
    <row r="11" spans="1:5" ht="12.75" customHeight="1">
      <c r="A11" s="322" t="s">
        <v>8</v>
      </c>
      <c r="B11" s="241" t="s">
        <v>9</v>
      </c>
      <c r="C11" s="240"/>
      <c r="D11" s="242"/>
      <c r="E11" s="243"/>
    </row>
    <row r="12" spans="1:5" ht="12" customHeight="1">
      <c r="A12" s="244" t="s">
        <v>10</v>
      </c>
      <c r="B12" s="244" t="s">
        <v>189</v>
      </c>
      <c r="D12" s="242"/>
      <c r="E12" s="25"/>
    </row>
    <row r="13" spans="1:5" ht="13.5" customHeight="1">
      <c r="A13" s="239"/>
      <c r="B13" s="239" t="s">
        <v>190</v>
      </c>
      <c r="E13" s="245"/>
    </row>
    <row r="14" spans="1:5" ht="13.5" customHeight="1">
      <c r="A14" s="239"/>
      <c r="B14" s="239" t="s">
        <v>72</v>
      </c>
      <c r="E14" s="245"/>
    </row>
    <row r="15" spans="1:2" ht="18.75" customHeight="1">
      <c r="A15" s="335" t="s">
        <v>35</v>
      </c>
      <c r="B15" s="335"/>
    </row>
    <row r="16" spans="1:5" ht="44.25" customHeight="1">
      <c r="A16" s="334" t="s">
        <v>191</v>
      </c>
      <c r="B16" s="334"/>
      <c r="E16" s="247"/>
    </row>
    <row r="17" spans="1:5" ht="27" customHeight="1">
      <c r="A17" s="334" t="s">
        <v>192</v>
      </c>
      <c r="B17" s="334"/>
      <c r="E17" s="248"/>
    </row>
    <row r="18" spans="1:2" ht="12.75">
      <c r="A18" s="335" t="s">
        <v>3</v>
      </c>
      <c r="B18" s="335"/>
    </row>
    <row r="19" spans="1:2" ht="66.75" customHeight="1">
      <c r="A19" s="334" t="s">
        <v>108</v>
      </c>
      <c r="B19" s="334"/>
    </row>
    <row r="20" spans="1:5" ht="26.25" customHeight="1">
      <c r="A20" s="335" t="s">
        <v>31</v>
      </c>
      <c r="B20" s="335"/>
      <c r="E20" s="249"/>
    </row>
    <row r="21" spans="1:2" ht="15" customHeight="1">
      <c r="A21" s="334" t="s">
        <v>36</v>
      </c>
      <c r="B21" s="334"/>
    </row>
    <row r="22" spans="1:2" ht="15" customHeight="1">
      <c r="A22" s="335" t="s">
        <v>37</v>
      </c>
      <c r="B22" s="335"/>
    </row>
    <row r="23" spans="1:2" ht="3" customHeight="1">
      <c r="A23" s="334" t="s">
        <v>38</v>
      </c>
      <c r="B23" s="334"/>
    </row>
    <row r="24" spans="1:11" ht="13.5" customHeight="1">
      <c r="A24" s="244" t="s">
        <v>8</v>
      </c>
      <c r="B24" s="250" t="s">
        <v>9</v>
      </c>
      <c r="C24" s="251"/>
      <c r="F24" s="251"/>
      <c r="G24" s="251"/>
      <c r="H24" s="251"/>
      <c r="I24" s="251"/>
      <c r="J24" s="251"/>
      <c r="K24" s="251"/>
    </row>
    <row r="25" spans="1:2" ht="23.25" customHeight="1">
      <c r="A25" s="252" t="s">
        <v>193</v>
      </c>
      <c r="B25" s="253" t="s">
        <v>194</v>
      </c>
    </row>
    <row r="26" spans="1:2" ht="12.75">
      <c r="A26" s="239"/>
      <c r="B26" s="239" t="s">
        <v>71</v>
      </c>
    </row>
    <row r="27" spans="1:2" ht="12.75">
      <c r="A27" s="25"/>
      <c r="B27" s="239" t="s">
        <v>72</v>
      </c>
    </row>
    <row r="28" spans="1:2" ht="12.75">
      <c r="A28" s="239"/>
      <c r="B28" s="239"/>
    </row>
    <row r="29" spans="1:2" ht="15" customHeight="1">
      <c r="A29" s="25"/>
      <c r="B29" s="239"/>
    </row>
    <row r="30" ht="12.75"/>
    <row r="31" ht="12.75"/>
    <row r="32" ht="12.75"/>
    <row r="33" ht="12.75"/>
    <row r="34" ht="12.75">
      <c r="B34" s="322"/>
    </row>
    <row r="35" ht="12.75"/>
    <row r="36" ht="12.75"/>
    <row r="37" ht="12.75"/>
    <row r="38" ht="14.25" customHeight="1"/>
    <row r="39" ht="31.5" customHeight="1">
      <c r="B39" s="254"/>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3"/>
  <sheetViews>
    <sheetView workbookViewId="0" topLeftCell="A1">
      <selection activeCell="C13" sqref="C13"/>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5" t="s">
        <v>11</v>
      </c>
      <c r="F1" s="265" t="s">
        <v>42</v>
      </c>
      <c r="K1" s="265"/>
    </row>
    <row r="2" spans="1:11" s="178" customFormat="1" ht="17.25" customHeight="1">
      <c r="A2" s="265"/>
      <c r="F2" s="265"/>
      <c r="K2" s="265"/>
    </row>
    <row r="3" spans="1:17" ht="21" customHeight="1">
      <c r="A3" s="99" t="s">
        <v>276</v>
      </c>
      <c r="B3" s="99"/>
      <c r="C3" s="266" t="s">
        <v>24</v>
      </c>
      <c r="D3" s="25"/>
      <c r="E3" s="25"/>
      <c r="F3" s="100" t="s">
        <v>278</v>
      </c>
      <c r="G3" s="100"/>
      <c r="H3" s="100"/>
      <c r="I3" s="100"/>
      <c r="J3" s="100"/>
      <c r="K3" s="100"/>
      <c r="L3" s="100"/>
      <c r="M3" s="267"/>
      <c r="N3" s="266" t="s">
        <v>81</v>
      </c>
      <c r="O3" s="25"/>
      <c r="P3" s="25"/>
      <c r="Q3" s="267"/>
    </row>
    <row r="4" spans="1:17" ht="21" customHeight="1">
      <c r="A4" s="99" t="s">
        <v>277</v>
      </c>
      <c r="B4" s="99"/>
      <c r="C4" s="266" t="s">
        <v>12</v>
      </c>
      <c r="D4" s="25"/>
      <c r="E4" s="25"/>
      <c r="F4" s="100" t="s">
        <v>279</v>
      </c>
      <c r="G4" s="100"/>
      <c r="H4" s="100"/>
      <c r="I4" s="100"/>
      <c r="J4" s="100"/>
      <c r="K4" s="100"/>
      <c r="L4" s="100"/>
      <c r="M4" s="267"/>
      <c r="N4" s="266" t="s">
        <v>73</v>
      </c>
      <c r="O4" s="25"/>
      <c r="P4" s="25"/>
      <c r="Q4" s="267"/>
    </row>
    <row r="5" spans="1:18" ht="21" customHeight="1">
      <c r="A5" s="99" t="s">
        <v>186</v>
      </c>
      <c r="B5" s="99"/>
      <c r="C5" s="266" t="s">
        <v>13</v>
      </c>
      <c r="D5" s="25"/>
      <c r="E5" s="25"/>
      <c r="F5" s="166" t="s">
        <v>179</v>
      </c>
      <c r="G5" s="166"/>
      <c r="H5" s="166"/>
      <c r="I5" s="166"/>
      <c r="J5" s="166"/>
      <c r="K5" s="166"/>
      <c r="L5" s="100"/>
      <c r="M5" s="268"/>
      <c r="N5" s="266" t="s">
        <v>74</v>
      </c>
      <c r="O5" s="25"/>
      <c r="P5" s="25"/>
      <c r="Q5" s="268"/>
      <c r="R5" s="268"/>
    </row>
    <row r="6" spans="1:18" ht="21" customHeight="1">
      <c r="A6" s="99" t="s">
        <v>178</v>
      </c>
      <c r="B6" s="99"/>
      <c r="C6" s="266" t="s">
        <v>14</v>
      </c>
      <c r="D6" s="25"/>
      <c r="E6" s="25"/>
      <c r="F6" s="166" t="s">
        <v>148</v>
      </c>
      <c r="G6" s="166"/>
      <c r="H6" s="166"/>
      <c r="I6" s="166"/>
      <c r="J6" s="166"/>
      <c r="K6" s="166"/>
      <c r="L6" s="100"/>
      <c r="M6" s="268"/>
      <c r="N6" s="266" t="s">
        <v>75</v>
      </c>
      <c r="O6" s="25"/>
      <c r="P6" s="25"/>
      <c r="Q6" s="268"/>
      <c r="R6" s="268"/>
    </row>
    <row r="7" spans="1:17" ht="21" customHeight="1">
      <c r="A7" s="99" t="s">
        <v>258</v>
      </c>
      <c r="B7" s="99"/>
      <c r="C7" s="266" t="s">
        <v>15</v>
      </c>
      <c r="D7" s="25"/>
      <c r="E7" s="25"/>
      <c r="F7" s="166" t="s">
        <v>161</v>
      </c>
      <c r="G7" s="166"/>
      <c r="H7" s="166"/>
      <c r="I7" s="166"/>
      <c r="J7" s="166"/>
      <c r="K7" s="166"/>
      <c r="L7" s="100"/>
      <c r="M7" s="268"/>
      <c r="N7" s="266" t="s">
        <v>76</v>
      </c>
      <c r="O7" s="25"/>
      <c r="P7" s="25"/>
      <c r="Q7" s="268"/>
    </row>
    <row r="8" spans="1:17" ht="21" customHeight="1">
      <c r="A8" s="99" t="s">
        <v>110</v>
      </c>
      <c r="B8" s="99"/>
      <c r="C8" s="266" t="s">
        <v>16</v>
      </c>
      <c r="D8" s="25"/>
      <c r="E8" s="25"/>
      <c r="F8" s="166" t="s">
        <v>162</v>
      </c>
      <c r="G8" s="166"/>
      <c r="H8" s="166"/>
      <c r="I8" s="166"/>
      <c r="J8" s="166"/>
      <c r="K8" s="166"/>
      <c r="L8" s="100"/>
      <c r="M8" s="268"/>
      <c r="N8" s="266" t="s">
        <v>77</v>
      </c>
      <c r="O8" s="25"/>
      <c r="P8" s="25"/>
      <c r="Q8" s="268"/>
    </row>
    <row r="9" spans="1:17" ht="21" customHeight="1">
      <c r="A9" s="99" t="s">
        <v>112</v>
      </c>
      <c r="B9" s="99"/>
      <c r="C9" s="266" t="s">
        <v>25</v>
      </c>
      <c r="D9" s="25"/>
      <c r="E9" s="25"/>
      <c r="F9" s="166" t="s">
        <v>127</v>
      </c>
      <c r="G9" s="166"/>
      <c r="H9" s="166"/>
      <c r="I9" s="166"/>
      <c r="J9" s="166"/>
      <c r="K9" s="166"/>
      <c r="L9" s="100"/>
      <c r="M9" s="268"/>
      <c r="N9" s="266" t="s">
        <v>78</v>
      </c>
      <c r="O9" s="25"/>
      <c r="P9" s="25"/>
      <c r="Q9" s="268"/>
    </row>
    <row r="10" spans="1:17" ht="21" customHeight="1">
      <c r="A10" s="99" t="s">
        <v>268</v>
      </c>
      <c r="B10" s="99"/>
      <c r="C10" s="266" t="s">
        <v>56</v>
      </c>
      <c r="D10" s="25"/>
      <c r="E10" s="25"/>
      <c r="F10" s="166" t="s">
        <v>263</v>
      </c>
      <c r="G10" s="166"/>
      <c r="H10" s="166"/>
      <c r="I10" s="166"/>
      <c r="J10" s="166"/>
      <c r="K10" s="166"/>
      <c r="L10" s="100"/>
      <c r="M10" s="268"/>
      <c r="N10" s="266" t="s">
        <v>79</v>
      </c>
      <c r="O10" s="25"/>
      <c r="P10" s="25"/>
      <c r="Q10" s="268"/>
    </row>
    <row r="11" spans="1:17" ht="21" customHeight="1">
      <c r="A11" s="99" t="s">
        <v>269</v>
      </c>
      <c r="B11" s="99"/>
      <c r="C11" s="266" t="s">
        <v>70</v>
      </c>
      <c r="D11" s="25"/>
      <c r="E11" s="25"/>
      <c r="F11" s="166" t="s">
        <v>264</v>
      </c>
      <c r="G11" s="166"/>
      <c r="H11" s="166"/>
      <c r="I11" s="166"/>
      <c r="J11" s="166"/>
      <c r="K11" s="166"/>
      <c r="L11" s="100"/>
      <c r="M11" s="268"/>
      <c r="N11" s="266" t="s">
        <v>80</v>
      </c>
      <c r="O11" s="25"/>
      <c r="P11" s="25"/>
      <c r="Q11" s="268"/>
    </row>
    <row r="12" spans="1:17" ht="21" customHeight="1">
      <c r="A12" s="99" t="s">
        <v>89</v>
      </c>
      <c r="B12" s="99"/>
      <c r="C12" s="266" t="s">
        <v>100</v>
      </c>
      <c r="D12" s="25"/>
      <c r="E12" s="25"/>
      <c r="F12" s="166" t="s">
        <v>129</v>
      </c>
      <c r="G12" s="166"/>
      <c r="H12" s="166"/>
      <c r="I12" s="166"/>
      <c r="J12" s="166"/>
      <c r="K12" s="166"/>
      <c r="L12" s="100"/>
      <c r="M12" s="268"/>
      <c r="N12" s="266" t="s">
        <v>103</v>
      </c>
      <c r="O12" s="25"/>
      <c r="P12" s="25"/>
      <c r="Q12" s="268"/>
    </row>
    <row r="13" spans="1:17" ht="18.75" customHeight="1">
      <c r="A13" s="99" t="s">
        <v>94</v>
      </c>
      <c r="B13" s="101"/>
      <c r="C13" s="266" t="s">
        <v>102</v>
      </c>
      <c r="D13" s="25"/>
      <c r="E13" s="25"/>
      <c r="F13" s="166" t="s">
        <v>128</v>
      </c>
      <c r="G13" s="167"/>
      <c r="H13" s="168"/>
      <c r="I13" s="166"/>
      <c r="J13" s="166"/>
      <c r="K13" s="166"/>
      <c r="L13" s="102"/>
      <c r="M13" s="266"/>
      <c r="N13" s="266" t="s">
        <v>104</v>
      </c>
      <c r="O13" s="25"/>
      <c r="P13" s="99"/>
      <c r="Q13" s="267"/>
    </row>
    <row r="14" spans="1:17" ht="18.75" customHeight="1">
      <c r="A14" s="99" t="s">
        <v>115</v>
      </c>
      <c r="B14" s="268"/>
      <c r="C14" s="266" t="s">
        <v>113</v>
      </c>
      <c r="D14" s="25"/>
      <c r="E14" s="25"/>
      <c r="F14" s="100" t="s">
        <v>130</v>
      </c>
      <c r="G14" s="268"/>
      <c r="H14" s="266"/>
      <c r="I14" s="25"/>
      <c r="J14" s="25"/>
      <c r="K14" s="268"/>
      <c r="L14" s="268"/>
      <c r="M14" s="266"/>
      <c r="N14" s="266" t="s">
        <v>114</v>
      </c>
      <c r="O14" s="25"/>
      <c r="P14" s="268"/>
      <c r="Q14" s="268"/>
    </row>
    <row r="15" spans="1:17" ht="15">
      <c r="A15" s="268"/>
      <c r="B15" s="268"/>
      <c r="C15" s="266"/>
      <c r="D15" s="25"/>
      <c r="E15" s="25"/>
      <c r="F15" s="268"/>
      <c r="G15" s="268"/>
      <c r="H15" s="266"/>
      <c r="I15" s="25"/>
      <c r="J15" s="25"/>
      <c r="K15" s="268"/>
      <c r="L15" s="268"/>
      <c r="M15" s="266"/>
      <c r="N15" s="25"/>
      <c r="O15" s="25"/>
      <c r="P15" s="268"/>
      <c r="Q15" s="268"/>
    </row>
    <row r="16" spans="1:17" ht="15">
      <c r="A16" s="269"/>
      <c r="B16" s="269"/>
      <c r="C16" s="266"/>
      <c r="D16" s="25"/>
      <c r="E16" s="25"/>
      <c r="F16" s="269"/>
      <c r="G16" s="269"/>
      <c r="H16" s="266"/>
      <c r="I16" s="25"/>
      <c r="J16" s="25"/>
      <c r="K16" s="269"/>
      <c r="L16" s="269"/>
      <c r="M16" s="266"/>
      <c r="N16" s="25"/>
      <c r="O16" s="25"/>
      <c r="P16" s="269"/>
      <c r="Q16" s="269"/>
    </row>
    <row r="17" spans="1:17" ht="15">
      <c r="A17" s="269"/>
      <c r="B17" s="269"/>
      <c r="C17" s="266"/>
      <c r="D17" s="25"/>
      <c r="E17" s="25"/>
      <c r="F17" s="269"/>
      <c r="G17" s="269"/>
      <c r="H17" s="266"/>
      <c r="I17" s="25"/>
      <c r="J17" s="25"/>
      <c r="K17" s="269"/>
      <c r="L17" s="269"/>
      <c r="M17" s="266"/>
      <c r="N17" s="25"/>
      <c r="O17" s="25"/>
      <c r="P17" s="269"/>
      <c r="Q17" s="269"/>
    </row>
    <row r="18" spans="1:17" ht="15">
      <c r="A18" s="269"/>
      <c r="B18" s="269"/>
      <c r="C18" s="266"/>
      <c r="D18" s="25"/>
      <c r="E18" s="25"/>
      <c r="F18" s="269"/>
      <c r="G18" s="269"/>
      <c r="H18" s="266"/>
      <c r="I18" s="25"/>
      <c r="J18" s="25"/>
      <c r="K18" s="269"/>
      <c r="L18" s="269"/>
      <c r="M18" s="266"/>
      <c r="N18" s="25"/>
      <c r="O18" s="25"/>
      <c r="P18" s="269"/>
      <c r="Q18" s="269"/>
    </row>
    <row r="19" spans="1:17" ht="15">
      <c r="A19" s="270"/>
      <c r="B19" s="270"/>
      <c r="C19" s="266"/>
      <c r="D19" s="25"/>
      <c r="E19" s="25"/>
      <c r="F19" s="270"/>
      <c r="G19" s="270"/>
      <c r="H19" s="266"/>
      <c r="I19" s="25"/>
      <c r="J19" s="25"/>
      <c r="K19" s="270"/>
      <c r="L19" s="270"/>
      <c r="M19" s="266"/>
      <c r="N19" s="25"/>
      <c r="O19" s="25"/>
      <c r="P19" s="270"/>
      <c r="Q19" s="270"/>
    </row>
    <row r="20" spans="1:17" ht="15">
      <c r="A20" s="270"/>
      <c r="B20" s="270"/>
      <c r="C20" s="270"/>
      <c r="D20" s="270"/>
      <c r="F20" s="270"/>
      <c r="G20" s="270"/>
      <c r="H20" s="270"/>
      <c r="I20" s="270"/>
      <c r="K20" s="270"/>
      <c r="L20" s="270"/>
      <c r="M20" s="270"/>
      <c r="N20" s="270"/>
      <c r="P20" s="270"/>
      <c r="Q20" s="270"/>
    </row>
    <row r="21" spans="1:17" ht="15">
      <c r="A21" s="270"/>
      <c r="B21" s="270"/>
      <c r="C21" s="270"/>
      <c r="D21" s="270"/>
      <c r="F21" s="270"/>
      <c r="G21" s="270"/>
      <c r="H21" s="270"/>
      <c r="I21" s="270"/>
      <c r="K21" s="270"/>
      <c r="L21" s="270"/>
      <c r="M21" s="270"/>
      <c r="N21" s="270"/>
      <c r="P21" s="270"/>
      <c r="Q21" s="270"/>
    </row>
    <row r="22" spans="1:17" ht="15">
      <c r="A22" s="270"/>
      <c r="B22" s="270"/>
      <c r="C22" s="270"/>
      <c r="D22" s="270"/>
      <c r="F22" s="270"/>
      <c r="G22" s="270"/>
      <c r="H22" s="270"/>
      <c r="I22" s="270"/>
      <c r="K22" s="270"/>
      <c r="L22" s="270"/>
      <c r="M22" s="270"/>
      <c r="N22" s="270"/>
      <c r="P22" s="270"/>
      <c r="Q22" s="270"/>
    </row>
    <row r="23" spans="1:17" ht="15">
      <c r="A23" s="270"/>
      <c r="B23" s="270"/>
      <c r="C23" s="270"/>
      <c r="D23" s="270"/>
      <c r="F23" s="270"/>
      <c r="G23" s="270"/>
      <c r="H23" s="270"/>
      <c r="I23" s="270"/>
      <c r="K23" s="270"/>
      <c r="L23" s="270"/>
      <c r="M23" s="270"/>
      <c r="N23" s="270"/>
      <c r="P23" s="270"/>
      <c r="Q23" s="270"/>
    </row>
    <row r="24" spans="1:17" ht="15">
      <c r="A24" s="270"/>
      <c r="B24" s="270"/>
      <c r="C24" s="270"/>
      <c r="D24" s="270"/>
      <c r="F24" s="270"/>
      <c r="G24" s="270"/>
      <c r="H24" s="270"/>
      <c r="I24" s="270"/>
      <c r="K24" s="270"/>
      <c r="L24" s="270"/>
      <c r="M24" s="270"/>
      <c r="N24" s="270"/>
      <c r="P24" s="270"/>
      <c r="Q24" s="270"/>
    </row>
    <row r="25" spans="1:17" ht="15">
      <c r="A25" s="270"/>
      <c r="B25" s="270"/>
      <c r="C25" s="270"/>
      <c r="D25" s="270"/>
      <c r="F25" s="270"/>
      <c r="G25" s="270"/>
      <c r="H25" s="270"/>
      <c r="I25" s="270"/>
      <c r="K25" s="270"/>
      <c r="L25" s="270"/>
      <c r="M25" s="270"/>
      <c r="N25" s="270"/>
      <c r="P25" s="270"/>
      <c r="Q25" s="270"/>
    </row>
    <row r="26" spans="1:17" ht="15">
      <c r="A26" s="270"/>
      <c r="B26" s="270"/>
      <c r="C26" s="270"/>
      <c r="D26" s="270"/>
      <c r="F26" s="270"/>
      <c r="G26" s="270"/>
      <c r="H26" s="270"/>
      <c r="I26" s="270"/>
      <c r="K26" s="270"/>
      <c r="L26" s="270"/>
      <c r="M26" s="270"/>
      <c r="N26" s="270"/>
      <c r="P26" s="270"/>
      <c r="Q26" s="270"/>
    </row>
    <row r="27" spans="1:20" ht="15">
      <c r="A27" s="270"/>
      <c r="B27" s="270"/>
      <c r="C27" s="270"/>
      <c r="D27" s="270"/>
      <c r="F27" s="270"/>
      <c r="G27" s="270"/>
      <c r="H27" s="270"/>
      <c r="I27" s="270"/>
      <c r="J27" s="270"/>
      <c r="L27" s="270"/>
      <c r="M27" s="270"/>
      <c r="N27" s="270"/>
      <c r="O27" s="270"/>
      <c r="Q27" s="270"/>
      <c r="R27" s="270"/>
      <c r="S27" s="270"/>
      <c r="T27" s="270"/>
    </row>
    <row r="28" spans="1:17" ht="15">
      <c r="A28" s="270"/>
      <c r="B28" s="270"/>
      <c r="C28" s="270"/>
      <c r="D28" s="270"/>
      <c r="F28" s="270"/>
      <c r="G28" s="270"/>
      <c r="H28" s="270"/>
      <c r="I28" s="270"/>
      <c r="K28" s="270"/>
      <c r="L28" s="270"/>
      <c r="M28" s="270"/>
      <c r="N28" s="270"/>
      <c r="P28" s="270"/>
      <c r="Q28" s="270"/>
    </row>
    <row r="29" spans="1:17" ht="15">
      <c r="A29" s="270"/>
      <c r="B29" s="270"/>
      <c r="C29" s="270"/>
      <c r="D29" s="270"/>
      <c r="F29" s="270"/>
      <c r="G29" s="270"/>
      <c r="H29" s="270"/>
      <c r="I29" s="270"/>
      <c r="K29" s="270"/>
      <c r="L29" s="270"/>
      <c r="M29" s="270"/>
      <c r="N29" s="270"/>
      <c r="P29" s="270"/>
      <c r="Q29" s="270"/>
    </row>
    <row r="30" spans="1:4" ht="15">
      <c r="A30" s="270"/>
      <c r="B30" s="270"/>
      <c r="C30" s="270"/>
      <c r="D30" s="270"/>
    </row>
    <row r="31" spans="1:4" ht="15">
      <c r="A31" s="270"/>
      <c r="B31" s="270"/>
      <c r="C31" s="270"/>
      <c r="D31" s="270"/>
    </row>
    <row r="32" spans="1:4" ht="15">
      <c r="A32" s="270"/>
      <c r="B32" s="270"/>
      <c r="C32" s="270"/>
      <c r="D32" s="270"/>
    </row>
    <row r="33" spans="1:4" ht="15">
      <c r="A33" s="270"/>
      <c r="B33" s="270"/>
      <c r="C33" s="270"/>
      <c r="D33" s="270"/>
    </row>
    <row r="34" spans="1:4" ht="15">
      <c r="A34" s="270"/>
      <c r="B34" s="270"/>
      <c r="C34" s="270"/>
      <c r="D34" s="270"/>
    </row>
    <row r="35" spans="1:4" ht="15">
      <c r="A35" s="270"/>
      <c r="B35" s="270"/>
      <c r="C35" s="270"/>
      <c r="D35" s="270"/>
    </row>
    <row r="36" spans="1:4" ht="15">
      <c r="A36" s="270"/>
      <c r="B36" s="270"/>
      <c r="C36" s="270"/>
      <c r="D36" s="270"/>
    </row>
    <row r="37" spans="1:4" ht="15">
      <c r="A37" s="270"/>
      <c r="B37" s="270"/>
      <c r="C37" s="270"/>
      <c r="D37" s="270"/>
    </row>
    <row r="38" spans="1:4" ht="15">
      <c r="A38" s="270"/>
      <c r="B38" s="270"/>
      <c r="C38" s="270"/>
      <c r="D38" s="270"/>
    </row>
    <row r="39" spans="1:4" ht="15">
      <c r="A39" s="270"/>
      <c r="B39" s="270"/>
      <c r="C39" s="270"/>
      <c r="D39" s="270"/>
    </row>
    <row r="40" spans="1:4" ht="15">
      <c r="A40" s="270"/>
      <c r="B40" s="270"/>
      <c r="C40" s="270"/>
      <c r="D40" s="270"/>
    </row>
    <row r="41" spans="1:4" ht="15">
      <c r="A41" s="270"/>
      <c r="B41" s="270"/>
      <c r="C41" s="270"/>
      <c r="D41" s="270"/>
    </row>
    <row r="42" spans="1:4" ht="15">
      <c r="A42" s="270"/>
      <c r="B42" s="270"/>
      <c r="C42" s="270"/>
      <c r="D42" s="270"/>
    </row>
    <row r="43" spans="1:4" ht="15">
      <c r="A43" s="270"/>
      <c r="B43" s="270"/>
      <c r="C43" s="270"/>
      <c r="D43" s="270"/>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 location="'Faqe 13'!A1" display="Faqe 13"/>
    <hyperlink ref="N14" location="'Faqe 13'!A1" display="Page 13"/>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8" sqref="G38"/>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47" t="s">
        <v>266</v>
      </c>
      <c r="C2" s="347"/>
      <c r="D2" s="347"/>
      <c r="E2" s="347"/>
      <c r="G2" s="178"/>
    </row>
    <row r="3" spans="1:12" ht="15.75">
      <c r="A3" s="176"/>
      <c r="B3" s="344" t="s">
        <v>265</v>
      </c>
      <c r="C3" s="344"/>
      <c r="D3" s="344"/>
      <c r="E3" s="344"/>
      <c r="F3" s="36"/>
      <c r="G3" s="36"/>
      <c r="H3" s="36"/>
      <c r="I3" s="36"/>
      <c r="J3" s="36"/>
      <c r="K3" s="36"/>
      <c r="L3" s="36"/>
    </row>
    <row r="4" spans="1:12" ht="15.75">
      <c r="A4" s="176"/>
      <c r="B4" s="175"/>
      <c r="C4" s="175"/>
      <c r="D4" s="175"/>
      <c r="E4" s="175"/>
      <c r="F4" s="36"/>
      <c r="G4" s="36"/>
      <c r="H4" s="36"/>
      <c r="I4" s="36"/>
      <c r="J4" s="36"/>
      <c r="K4" s="36"/>
      <c r="L4" s="36"/>
    </row>
    <row r="5" spans="1:5" ht="15">
      <c r="A5" s="342" t="s">
        <v>197</v>
      </c>
      <c r="B5" s="343"/>
      <c r="C5" s="345" t="s">
        <v>198</v>
      </c>
      <c r="D5" s="346"/>
      <c r="E5" s="352" t="s">
        <v>199</v>
      </c>
    </row>
    <row r="6" spans="1:5" ht="15">
      <c r="A6" s="342"/>
      <c r="B6" s="343"/>
      <c r="C6" s="348" t="s">
        <v>200</v>
      </c>
      <c r="D6" s="349"/>
      <c r="E6" s="352"/>
    </row>
    <row r="7" spans="1:5" ht="3.75" customHeight="1">
      <c r="A7" s="342"/>
      <c r="B7" s="343"/>
      <c r="C7" s="350"/>
      <c r="D7" s="351"/>
      <c r="E7" s="284"/>
    </row>
    <row r="8" spans="1:8" ht="15.75" thickBot="1">
      <c r="A8" s="315" t="s">
        <v>270</v>
      </c>
      <c r="B8" s="43"/>
      <c r="C8" s="83">
        <v>2021</v>
      </c>
      <c r="D8" s="83">
        <v>2022</v>
      </c>
      <c r="E8" s="83" t="s">
        <v>280</v>
      </c>
      <c r="F8" s="179"/>
      <c r="G8" s="179"/>
      <c r="H8" s="179"/>
    </row>
    <row r="9" spans="1:14" ht="13.5" customHeight="1" thickBot="1" thickTop="1">
      <c r="A9" s="341"/>
      <c r="B9" s="341"/>
      <c r="C9" s="341"/>
      <c r="D9" s="341"/>
      <c r="E9" s="341"/>
      <c r="H9" s="180"/>
      <c r="I9" s="181"/>
      <c r="J9" s="181"/>
      <c r="K9" s="181"/>
      <c r="L9" s="181"/>
      <c r="M9" s="181"/>
      <c r="N9" s="181"/>
    </row>
    <row r="10" spans="1:14" ht="23.25" customHeight="1" thickTop="1">
      <c r="A10" s="74" t="s">
        <v>17</v>
      </c>
      <c r="B10" s="165" t="s">
        <v>131</v>
      </c>
      <c r="C10" s="129">
        <v>6278.609999999999</v>
      </c>
      <c r="D10" s="130">
        <v>9929.73</v>
      </c>
      <c r="E10" s="131">
        <v>58.151724665172736</v>
      </c>
      <c r="F10" s="182"/>
      <c r="G10" s="182"/>
      <c r="H10" s="183"/>
      <c r="I10" s="184"/>
      <c r="J10" s="180"/>
      <c r="K10" s="184"/>
      <c r="L10" s="180"/>
      <c r="M10" s="180"/>
      <c r="N10" s="180">
        <f>M10+M13+M16+M19+M22</f>
        <v>0</v>
      </c>
    </row>
    <row r="11" spans="1:14" ht="12.75" customHeight="1">
      <c r="A11" s="71"/>
      <c r="B11" s="70" t="s">
        <v>132</v>
      </c>
      <c r="C11" s="213">
        <v>4952.219999999999</v>
      </c>
      <c r="D11" s="86">
        <v>8998.629999999997</v>
      </c>
      <c r="E11" s="214">
        <v>81.70901131209838</v>
      </c>
      <c r="F11" s="185"/>
      <c r="G11" s="185"/>
      <c r="H11" s="183"/>
      <c r="I11" s="184"/>
      <c r="J11" s="183"/>
      <c r="K11" s="184"/>
      <c r="L11" s="180"/>
      <c r="M11" s="180"/>
      <c r="N11" s="181"/>
    </row>
    <row r="12" spans="1:14" ht="13.5" customHeight="1">
      <c r="A12" s="72"/>
      <c r="B12" s="163" t="s">
        <v>66</v>
      </c>
      <c r="C12" s="213">
        <v>1326.39</v>
      </c>
      <c r="D12" s="86">
        <v>931.1</v>
      </c>
      <c r="E12" s="214">
        <v>-29.80194362140849</v>
      </c>
      <c r="F12" s="186"/>
      <c r="G12" s="179"/>
      <c r="H12" s="183"/>
      <c r="I12" s="184"/>
      <c r="J12" s="183"/>
      <c r="K12" s="184"/>
      <c r="L12" s="180"/>
      <c r="M12" s="180"/>
      <c r="N12" s="181"/>
    </row>
    <row r="13" spans="1:14" ht="23.25" customHeight="1">
      <c r="A13" s="71" t="s">
        <v>18</v>
      </c>
      <c r="B13" s="70" t="s">
        <v>165</v>
      </c>
      <c r="C13" s="79">
        <v>961.98</v>
      </c>
      <c r="D13" s="79">
        <v>1810.25</v>
      </c>
      <c r="E13" s="103">
        <v>88.17958793322106</v>
      </c>
      <c r="F13" s="182"/>
      <c r="G13" s="182"/>
      <c r="H13" s="188"/>
      <c r="I13" s="184"/>
      <c r="J13" s="188"/>
      <c r="K13" s="184"/>
      <c r="L13" s="180"/>
      <c r="M13" s="180"/>
      <c r="N13" s="181"/>
    </row>
    <row r="14" spans="1:14" ht="11.25" customHeight="1">
      <c r="A14" s="71"/>
      <c r="B14" s="70" t="s">
        <v>143</v>
      </c>
      <c r="C14" s="213">
        <v>886.98</v>
      </c>
      <c r="D14" s="86">
        <v>587.45</v>
      </c>
      <c r="E14" s="214">
        <v>-33.769645313310335</v>
      </c>
      <c r="F14" s="189"/>
      <c r="G14" s="179"/>
      <c r="H14" s="183"/>
      <c r="I14" s="183"/>
      <c r="J14" s="180"/>
      <c r="K14" s="184"/>
      <c r="L14" s="180"/>
      <c r="M14" s="180"/>
      <c r="N14" s="181"/>
    </row>
    <row r="15" spans="1:14" ht="11.25" customHeight="1">
      <c r="A15" s="72"/>
      <c r="B15" s="163" t="s">
        <v>66</v>
      </c>
      <c r="C15" s="213">
        <v>75</v>
      </c>
      <c r="D15" s="86">
        <v>1222.8</v>
      </c>
      <c r="E15" s="215">
        <v>1530.4</v>
      </c>
      <c r="F15" s="186"/>
      <c r="G15" s="190"/>
      <c r="H15" s="191"/>
      <c r="I15" s="183"/>
      <c r="J15" s="180"/>
      <c r="K15" s="184"/>
      <c r="L15" s="180"/>
      <c r="M15" s="180"/>
      <c r="N15" s="181"/>
    </row>
    <row r="16" spans="1:14" ht="22.5" customHeight="1">
      <c r="A16" s="71" t="s">
        <v>19</v>
      </c>
      <c r="B16" s="164" t="s">
        <v>133</v>
      </c>
      <c r="C16" s="79">
        <v>457.04046400000004</v>
      </c>
      <c r="D16" s="79">
        <v>739.6678469999999</v>
      </c>
      <c r="E16" s="103">
        <v>61.83859094804347</v>
      </c>
      <c r="F16" s="187"/>
      <c r="G16" s="190"/>
      <c r="H16" s="188"/>
      <c r="I16" s="183"/>
      <c r="J16" s="180"/>
      <c r="K16" s="184"/>
      <c r="L16" s="180"/>
      <c r="M16" s="180"/>
      <c r="N16" s="181"/>
    </row>
    <row r="17" spans="1:14" ht="15.75" customHeight="1">
      <c r="A17" s="71"/>
      <c r="B17" s="70" t="s">
        <v>142</v>
      </c>
      <c r="C17" s="213">
        <v>413.64046400000007</v>
      </c>
      <c r="D17" s="86">
        <v>484.66784700000005</v>
      </c>
      <c r="E17" s="214">
        <v>17.17128501238698</v>
      </c>
      <c r="F17" s="186"/>
      <c r="G17" s="179"/>
      <c r="H17" s="191"/>
      <c r="I17" s="184"/>
      <c r="J17" s="180"/>
      <c r="K17" s="184"/>
      <c r="L17" s="180"/>
      <c r="M17" s="180"/>
      <c r="N17" s="181"/>
    </row>
    <row r="18" spans="1:14" ht="15.75" customHeight="1">
      <c r="A18" s="72"/>
      <c r="B18" s="163" t="s">
        <v>66</v>
      </c>
      <c r="C18" s="213">
        <v>43.4</v>
      </c>
      <c r="D18" s="86">
        <v>255</v>
      </c>
      <c r="E18" s="215">
        <v>487.55760368663596</v>
      </c>
      <c r="F18" s="186"/>
      <c r="G18" s="179"/>
      <c r="H18" s="183"/>
      <c r="I18" s="184"/>
      <c r="J18" s="180"/>
      <c r="K18" s="184"/>
      <c r="L18" s="180"/>
      <c r="M18" s="180"/>
      <c r="N18" s="181"/>
    </row>
    <row r="19" spans="1:14" ht="23.25" customHeight="1">
      <c r="A19" s="71" t="s">
        <v>20</v>
      </c>
      <c r="B19" s="70" t="s">
        <v>67</v>
      </c>
      <c r="C19" s="79">
        <v>51.599999999999994</v>
      </c>
      <c r="D19" s="79">
        <v>161.81220000000002</v>
      </c>
      <c r="E19" s="104">
        <v>213.589534883721</v>
      </c>
      <c r="F19" s="189"/>
      <c r="G19" s="179"/>
      <c r="H19" s="188"/>
      <c r="I19" s="184"/>
      <c r="J19" s="180"/>
      <c r="K19" s="184"/>
      <c r="L19" s="180"/>
      <c r="M19" s="180"/>
      <c r="N19" s="181"/>
    </row>
    <row r="20" spans="1:14" ht="15" customHeight="1">
      <c r="A20" s="71"/>
      <c r="B20" s="70" t="s">
        <v>144</v>
      </c>
      <c r="C20" s="213">
        <v>34.8</v>
      </c>
      <c r="D20" s="86">
        <v>131.81220000000002</v>
      </c>
      <c r="E20" s="214">
        <v>278.7706896551725</v>
      </c>
      <c r="F20" s="186"/>
      <c r="G20" s="179"/>
      <c r="H20" s="183"/>
      <c r="I20" s="184"/>
      <c r="J20" s="180"/>
      <c r="K20" s="184"/>
      <c r="L20" s="180"/>
      <c r="M20" s="180"/>
      <c r="N20" s="181"/>
    </row>
    <row r="21" spans="1:14" ht="12.75" customHeight="1">
      <c r="A21" s="72"/>
      <c r="B21" s="163" t="s">
        <v>66</v>
      </c>
      <c r="C21" s="213">
        <v>16.8</v>
      </c>
      <c r="D21" s="86">
        <v>30</v>
      </c>
      <c r="E21" s="214">
        <v>78.57142857142856</v>
      </c>
      <c r="F21" s="186"/>
      <c r="G21" s="179"/>
      <c r="H21" s="183"/>
      <c r="I21" s="184"/>
      <c r="J21" s="180"/>
      <c r="K21" s="184"/>
      <c r="L21" s="180"/>
      <c r="M21" s="180"/>
      <c r="N21" s="181"/>
    </row>
    <row r="22" spans="1:14" ht="22.5" customHeight="1">
      <c r="A22" s="71" t="s">
        <v>21</v>
      </c>
      <c r="B22" s="70" t="s">
        <v>141</v>
      </c>
      <c r="C22" s="79">
        <v>3488.580000000001</v>
      </c>
      <c r="D22" s="79">
        <v>4488.03</v>
      </c>
      <c r="E22" s="104">
        <v>28.649192508126475</v>
      </c>
      <c r="F22" s="189"/>
      <c r="G22" s="179"/>
      <c r="H22" s="183"/>
      <c r="I22" s="184"/>
      <c r="J22" s="180"/>
      <c r="K22" s="184"/>
      <c r="L22" s="180"/>
      <c r="M22" s="180"/>
      <c r="N22" s="181"/>
    </row>
    <row r="23" spans="1:14" ht="12.75" customHeight="1">
      <c r="A23" s="71"/>
      <c r="B23" s="68" t="s">
        <v>145</v>
      </c>
      <c r="C23" s="213">
        <v>3289.390000000001</v>
      </c>
      <c r="D23" s="86">
        <v>4193.51</v>
      </c>
      <c r="E23" s="215">
        <v>27.485947242497826</v>
      </c>
      <c r="F23" s="186"/>
      <c r="G23" s="179"/>
      <c r="H23" s="183"/>
      <c r="I23" s="184"/>
      <c r="J23" s="180"/>
      <c r="K23" s="184"/>
      <c r="L23" s="180"/>
      <c r="M23" s="180"/>
      <c r="N23" s="181"/>
    </row>
    <row r="24" spans="1:14" ht="15.75" customHeight="1" thickBot="1">
      <c r="A24" s="144"/>
      <c r="B24" s="145" t="s">
        <v>66</v>
      </c>
      <c r="C24" s="216">
        <v>199.19</v>
      </c>
      <c r="D24" s="153">
        <v>294.52</v>
      </c>
      <c r="E24" s="217">
        <v>47.858828254430435</v>
      </c>
      <c r="F24" s="186"/>
      <c r="G24" s="179"/>
      <c r="H24" s="183"/>
      <c r="I24" s="184"/>
      <c r="J24" s="180"/>
      <c r="K24" s="184"/>
      <c r="L24" s="180"/>
      <c r="M24" s="180"/>
      <c r="N24" s="181"/>
    </row>
    <row r="25" spans="1:14" ht="15">
      <c r="A25" s="176"/>
      <c r="B25" s="161" t="s">
        <v>271</v>
      </c>
      <c r="C25" s="160"/>
      <c r="D25" s="340" t="s">
        <v>281</v>
      </c>
      <c r="E25" s="340"/>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{ccf380a7-3499-44eb-8dcc-30dde225a65e}</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{b526f814-0258-4e7e-96d3-16bc8f7f61e2}</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{b6957470-e073-460d-bc51-a33c3acae075}</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{ec4c78e1-99c3-4651-975f-5e5739cf7fca}</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{fbb285a9-3dd4-468b-a9ad-73c8447507f0}</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{403c49d0-bae9-4dbc-9fec-d136b2ccfdbc}</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{a22678a2-c60f-4bfe-b089-d339b479abfa}</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{9ab13b3a-9f8a-4e62-a474-4dbeadd8ba3d}</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{a081292f-3d77-4122-8db2-fc1bfd3215fb}</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{3e7e5848-6d52-47c1-9805-2b93a25cdb9d}</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{5b37eae2-cced-46aa-8991-a4c383510da2}</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{72c92d8b-56c6-48e5-8409-a9fd2584c176}</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{29aaff57-fafa-43c2-833a-50585487636e}</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{1216a405-f852-4b08-a55d-1b8f0fb39e38}</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{28988ae3-bbb3-4970-a8d3-c3749709d60a}</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{116dcb0e-72db-40e0-bc3a-853dd0d289fb}</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{fdd70334-605e-433b-9047-8e79c30ff695}</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{3aadc29c-c77b-4f74-9113-325dde4b7e3e}</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{8b9a99da-8bb5-45e2-b1b3-c9cea72a0506}</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{39bd946a-a533-4b73-9c8b-4e761bc95da7}</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{8d87b483-9ba0-4f4c-b572-efee6f928443}</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{eb3b69f6-f3f7-405a-97e5-4787aeacda2e}</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{1d4cc0d6-5479-4278-bcac-ce232369cbe1}</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{66ab895c-52b1-488c-b6b7-b19f6d705fbc}</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{7c60f89a-4710-43ba-b973-3d926a26df53}</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{ff9e5d52-119d-42f6-aabd-4504a6bda892}</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{c7d03891-967c-47dd-81be-a8c905f2cf41}</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{6868aedf-1fca-4e86-961a-cd70bd0301d3}</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{b6992765-c898-4c71-92e2-2f137a036798}</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{adabe683-82f7-47fb-a5bd-f8a94f938cb2}</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{fad8343d-5dae-4c01-bda7-7ca5d64277a6}</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{4e13dd2b-674d-4c01-a43c-48dfb4534ee8}</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{9ce2a05c-7aaf-4433-987f-f2d5625b67ed}</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{c0292398-cf18-4c88-9513-a4f3e6c87dcf}</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{782f5f5d-05ee-482b-ac3c-67f5c32f3bfb}</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{c0948544-60f1-4839-8ccc-a14c4396b579}</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{b58bb09c-6616-4fad-8f51-aa4b228b5922}</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{9c2baf54-1482-480c-b9b4-b25539571407}</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ccf380a7-3499-44eb-8dcc-30dde225a65e}">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b526f814-0258-4e7e-96d3-16bc8f7f61e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957470-e073-460d-bc51-a33c3acae075}">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ec4c78e1-99c3-4651-975f-5e5739cf7fca}">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fbb285a9-3dd4-468b-a9ad-73c8447507f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03c49d0-bae9-4dbc-9fec-d136b2ccfdb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22678a2-c60f-4bfe-b089-d339b479abf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ab13b3a-9f8a-4e62-a474-4dbeadd8ba3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081292f-3d77-4122-8db2-fc1bfd3215f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e7e5848-6d52-47c1-9805-2b93a25cdb9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b37eae2-cced-46aa-8991-a4c383510da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2c92d8b-56c6-48e5-8409-a9fd2584c17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9aaff57-fafa-43c2-833a-50585487636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1216a405-f852-4b08-a55d-1b8f0fb39e38}">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8988ae3-bbb3-4970-a8d3-c3749709d60a}">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116dcb0e-72db-40e0-bc3a-853dd0d289f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dd70334-605e-433b-9047-8e79c30ff695}">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3aadc29c-c77b-4f74-9113-325dde4b7e3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b9a99da-8bb5-45e2-b1b3-c9cea72a050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9bd946a-a533-4b73-9c8b-4e761bc95da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d87b483-9ba0-4f4c-b572-efee6f92844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b3b69f6-f3f7-405a-97e5-4787aeacda2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d4cc0d6-5479-4278-bcac-ce232369cbe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6ab895c-52b1-488c-b6b7-b19f6d705fb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c60f89a-4710-43ba-b973-3d926a26df5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f9e5d52-119d-42f6-aabd-4504a6bda89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7d03891-967c-47dd-81be-a8c905f2cf41}">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6868aedf-1fca-4e86-961a-cd70bd0301d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6992765-c898-4c71-92e2-2f137a03679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dabe683-82f7-47fb-a5bd-f8a94f938cb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ad8343d-5dae-4c01-bda7-7ca5d64277a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e13dd2b-674d-4c01-a43c-48dfb4534ee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ce2a05c-7aaf-4433-987f-f2d5625b67e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0292398-cf18-4c88-9513-a4f3e6c87dc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82f5f5d-05ee-482b-ac3c-67f5c32f3bf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0948544-60f1-4839-8ccc-a14c4396b57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b58bb09c-6616-4fad-8f51-aa4b228b592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c2baf54-1482-480c-b9b4-b25539571407}">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4" sqref="G24"/>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4"/>
      <c r="C2" s="354"/>
      <c r="D2" s="354"/>
      <c r="E2" s="354"/>
    </row>
    <row r="3" spans="2:5" ht="15.75">
      <c r="B3" s="347" t="s">
        <v>266</v>
      </c>
      <c r="C3" s="347"/>
      <c r="D3" s="347"/>
      <c r="E3" s="347"/>
    </row>
    <row r="4" spans="2:5" ht="15.75">
      <c r="B4" s="357" t="s">
        <v>267</v>
      </c>
      <c r="C4" s="357"/>
      <c r="D4" s="357"/>
      <c r="E4" s="357"/>
    </row>
    <row r="5" spans="2:5" ht="15.75">
      <c r="B5" s="31"/>
      <c r="C5" s="10"/>
      <c r="D5" s="10"/>
      <c r="E5" s="35"/>
    </row>
    <row r="6" spans="1:5" ht="15">
      <c r="A6" s="342" t="s">
        <v>197</v>
      </c>
      <c r="B6" s="343"/>
      <c r="C6" s="345"/>
      <c r="D6" s="346"/>
      <c r="E6" s="352" t="s">
        <v>201</v>
      </c>
    </row>
    <row r="7" spans="1:5" ht="15">
      <c r="A7" s="342"/>
      <c r="B7" s="343"/>
      <c r="C7" s="355" t="s">
        <v>202</v>
      </c>
      <c r="D7" s="356"/>
      <c r="E7" s="352"/>
    </row>
    <row r="8" spans="1:5" ht="15">
      <c r="A8" s="342"/>
      <c r="B8" s="343"/>
      <c r="C8" s="350"/>
      <c r="D8" s="351"/>
      <c r="E8" s="284"/>
    </row>
    <row r="9" spans="1:5" ht="15.75" thickBot="1">
      <c r="A9" s="315" t="s">
        <v>270</v>
      </c>
      <c r="B9" s="112"/>
      <c r="C9" s="83">
        <v>2021</v>
      </c>
      <c r="D9" s="83">
        <v>2022</v>
      </c>
      <c r="E9" s="83" t="s">
        <v>280</v>
      </c>
    </row>
    <row r="10" spans="1:5" ht="16.5" thickBot="1" thickTop="1">
      <c r="A10" s="353"/>
      <c r="B10" s="353"/>
      <c r="C10" s="353"/>
      <c r="D10" s="353"/>
      <c r="E10" s="353"/>
    </row>
    <row r="11" spans="1:8" ht="25.5" customHeight="1" thickTop="1">
      <c r="A11" s="74" t="s">
        <v>17</v>
      </c>
      <c r="B11" s="169" t="s">
        <v>136</v>
      </c>
      <c r="C11" s="132">
        <v>1716</v>
      </c>
      <c r="D11" s="132">
        <v>2780</v>
      </c>
      <c r="E11" s="133">
        <v>62.004662004662</v>
      </c>
      <c r="F11" s="2"/>
      <c r="G11" s="54"/>
      <c r="H11" s="2"/>
    </row>
    <row r="12" spans="1:8" ht="15" customHeight="1">
      <c r="A12" s="71"/>
      <c r="B12" s="70" t="s">
        <v>146</v>
      </c>
      <c r="C12" s="211">
        <v>1697</v>
      </c>
      <c r="D12" s="109">
        <v>2762</v>
      </c>
      <c r="E12" s="218">
        <v>62.75780789628757</v>
      </c>
      <c r="F12" s="54"/>
      <c r="G12" s="55"/>
      <c r="H12" s="2"/>
    </row>
    <row r="13" spans="1:8" ht="15" customHeight="1">
      <c r="A13" s="72"/>
      <c r="B13" s="163" t="s">
        <v>68</v>
      </c>
      <c r="C13" s="211">
        <v>19</v>
      </c>
      <c r="D13" s="109">
        <v>18</v>
      </c>
      <c r="E13" s="218">
        <v>-5.263157894736842</v>
      </c>
      <c r="F13" s="67"/>
      <c r="G13" s="3"/>
      <c r="H13" s="2"/>
    </row>
    <row r="14" spans="1:9" ht="23.25" customHeight="1">
      <c r="A14" s="71" t="s">
        <v>18</v>
      </c>
      <c r="B14" s="70" t="s">
        <v>163</v>
      </c>
      <c r="C14" s="80">
        <v>405</v>
      </c>
      <c r="D14" s="80">
        <v>275</v>
      </c>
      <c r="E14" s="41">
        <v>-32.098765432098766</v>
      </c>
      <c r="F14" s="58"/>
      <c r="G14" s="58"/>
      <c r="H14" s="58"/>
      <c r="I14" s="54"/>
    </row>
    <row r="15" spans="1:9" ht="15" customHeight="1">
      <c r="A15" s="71"/>
      <c r="B15" s="70" t="s">
        <v>145</v>
      </c>
      <c r="C15" s="211">
        <v>403</v>
      </c>
      <c r="D15" s="109">
        <v>267</v>
      </c>
      <c r="E15" s="219">
        <v>-33.7468982630273</v>
      </c>
      <c r="F15" s="54"/>
      <c r="G15" s="67"/>
      <c r="H15" s="46"/>
      <c r="I15" s="54"/>
    </row>
    <row r="16" spans="1:8" ht="15" customHeight="1">
      <c r="A16" s="72"/>
      <c r="B16" s="163" t="s">
        <v>69</v>
      </c>
      <c r="C16" s="211">
        <v>2</v>
      </c>
      <c r="D16" s="109">
        <v>8</v>
      </c>
      <c r="E16" s="219">
        <v>300</v>
      </c>
      <c r="F16" s="58"/>
      <c r="G16" s="55"/>
      <c r="H16" s="2"/>
    </row>
    <row r="17" spans="1:8" ht="25.5" customHeight="1">
      <c r="A17" s="71" t="s">
        <v>19</v>
      </c>
      <c r="B17" s="164" t="s">
        <v>137</v>
      </c>
      <c r="C17" s="80">
        <v>149</v>
      </c>
      <c r="D17" s="80">
        <v>175</v>
      </c>
      <c r="E17" s="41">
        <v>17.449664429530202</v>
      </c>
      <c r="F17" s="65"/>
      <c r="G17" s="54"/>
      <c r="H17" s="2"/>
    </row>
    <row r="18" spans="1:8" ht="15" customHeight="1">
      <c r="A18" s="71"/>
      <c r="B18" s="70" t="s">
        <v>145</v>
      </c>
      <c r="C18" s="211">
        <v>148</v>
      </c>
      <c r="D18" s="109">
        <v>174</v>
      </c>
      <c r="E18" s="218">
        <v>17.56756756756757</v>
      </c>
      <c r="F18" s="3"/>
      <c r="H18" s="2"/>
    </row>
    <row r="19" spans="1:8" ht="15" customHeight="1">
      <c r="A19" s="72"/>
      <c r="B19" s="163" t="s">
        <v>66</v>
      </c>
      <c r="C19" s="211">
        <v>1</v>
      </c>
      <c r="D19" s="109">
        <v>1</v>
      </c>
      <c r="E19" s="219">
        <v>0</v>
      </c>
      <c r="F19" s="3"/>
      <c r="H19" s="2"/>
    </row>
    <row r="20" spans="1:8" ht="25.5" customHeight="1">
      <c r="A20" s="71" t="s">
        <v>20</v>
      </c>
      <c r="B20" s="70" t="s">
        <v>67</v>
      </c>
      <c r="C20" s="80">
        <v>11</v>
      </c>
      <c r="D20" s="80">
        <v>33</v>
      </c>
      <c r="E20" s="77">
        <v>200</v>
      </c>
      <c r="F20" s="54"/>
      <c r="G20" s="54"/>
      <c r="H20" s="2"/>
    </row>
    <row r="21" spans="1:8" ht="15" customHeight="1">
      <c r="A21" s="71"/>
      <c r="B21" s="70" t="s">
        <v>145</v>
      </c>
      <c r="C21" s="211">
        <v>9</v>
      </c>
      <c r="D21" s="109">
        <v>32</v>
      </c>
      <c r="E21" s="218">
        <v>255.55555555555554</v>
      </c>
      <c r="F21" s="3"/>
      <c r="H21" s="2"/>
    </row>
    <row r="22" spans="1:8" ht="15" customHeight="1">
      <c r="A22" s="72"/>
      <c r="B22" s="163" t="s">
        <v>69</v>
      </c>
      <c r="C22" s="211">
        <v>2</v>
      </c>
      <c r="D22" s="109">
        <v>1</v>
      </c>
      <c r="E22" s="218">
        <v>-50</v>
      </c>
      <c r="F22" s="3"/>
      <c r="H22" s="2"/>
    </row>
    <row r="23" spans="1:8" ht="27.75" customHeight="1">
      <c r="A23" s="71" t="s">
        <v>21</v>
      </c>
      <c r="B23" s="70" t="s">
        <v>164</v>
      </c>
      <c r="C23" s="80">
        <v>1300</v>
      </c>
      <c r="D23" s="80">
        <v>1606</v>
      </c>
      <c r="E23" s="41">
        <v>23.53846153846154</v>
      </c>
      <c r="F23" s="3"/>
      <c r="H23" s="2"/>
    </row>
    <row r="24" spans="1:8" ht="15" customHeight="1">
      <c r="A24" s="71"/>
      <c r="B24" s="70" t="s">
        <v>145</v>
      </c>
      <c r="C24" s="211">
        <v>1295</v>
      </c>
      <c r="D24" s="109">
        <v>1595</v>
      </c>
      <c r="E24" s="219">
        <v>23.166023166023166</v>
      </c>
      <c r="F24" s="3"/>
      <c r="H24" s="2"/>
    </row>
    <row r="25" spans="1:8" ht="15" customHeight="1" thickBot="1">
      <c r="A25" s="144"/>
      <c r="B25" s="145" t="s">
        <v>66</v>
      </c>
      <c r="C25" s="212">
        <v>5</v>
      </c>
      <c r="D25" s="152">
        <v>11</v>
      </c>
      <c r="E25" s="220">
        <v>120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{940e7725-42e0-4843-a5d9-7a03ffa7f6c7}</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{36d1c026-ac9e-480b-aa48-697200abe5e4}</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{81b79146-d59a-4c04-aa66-60bef0eb282e}</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{b1a44901-9186-4cfc-80cf-cf0c66fe1b83}</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{17b3f122-cc0a-4022-9dec-e1d46a099b38}</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{ffcaa351-4f5b-46cc-a19e-50f4e95bfb98}</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{8cade783-12af-4e4b-bf3c-f3a91b493034}</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{37a89384-af2f-459c-a9a2-0e94ab64a805}</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{01d972dc-adc1-4278-91c4-ef62d1ceef94}</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{08d5ab38-8f96-4291-8852-6f630214b7a7}</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{c00d464e-77a1-4ee2-a42b-e93e2ac8540b}</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{7929a4ee-db25-4730-86c2-1783142371bd}</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{605ef7b3-0803-4eb1-9394-1e3cfd592c1b}</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{d47d9a00-c90e-44ba-b364-b704227224d6}</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{802ddc62-ccc7-4d15-868a-ba9bcd0e01ae}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{60eb20d0-0757-4bb7-93c8-cbd3a4160397}</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{f3f677f7-3412-4cc5-a886-2730d993868c}</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{e62a88a8-2dff-4684-8418-29a5f3fc479f}</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{21b71e80-c1a2-41b9-9449-86ed7ab03ae2}</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{c7ac4cd3-82e1-4106-abf7-7c03f382327f}</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{01e2d609-1cb9-491b-9ea4-0fc6deae7606}</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{e5e00e45-db79-4b0d-a17f-7993670ae7f0}</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{1f7f27d4-db5a-4bd0-97f3-ebb2eca7d0d6}</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{68a1ece9-0e74-4ae6-9de0-e99f3e5e759f}</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{35754300-0db7-48aa-a6b1-1308c57f5b30}</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{c969135f-d81f-499e-ace3-879d70c74765}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{37927daf-9903-4a10-b596-1c80165d5809}</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{fa3cb181-05b1-4eb4-b7da-4d9fff86efd6}</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{bdb8fab7-de62-41b3-972d-135c8a6dee48}</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{669bcd0f-2712-4373-a298-9b51a05be6c3}</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{a5bf6963-405b-4a48-9077-0cdc2e2bcc6b}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{d7bc6ec3-e8a3-4d11-b23d-c304dff962bd}</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{529af8a1-9c61-4464-b8cc-ff7865b9c20f}</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{f3b0b811-8355-4347-ba86-20079f1c6795}</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{1855ec69-fec8-4925-b736-eb39c6455b83}</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{4fda0166-6a92-4275-ab04-375628559328}</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{0361cd4e-addc-438b-a0a7-b54b908a16aa}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{cf86d485-f226-41f0-ab0f-516c7a404783}</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{3444c1c5-e748-41ad-bcf2-17ce0f0b2f28}</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{9c1d250f-3f52-4359-b0cc-d128f60d41a3}</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{ad85761a-63c5-4dbb-9fc5-fbd3eafa8385}</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{6d24a1ec-51ea-41b5-9f13-7835f9972452}</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{75bd9e49-d59d-4b15-b50c-24b448d2d346}</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{0de476e9-16f3-4fcf-a4bb-c9ffc8dc5a99}</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{98e23f10-c747-45bf-ad3b-ac82c77a96c1}</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40e7725-42e0-4843-a5d9-7a03ffa7f6c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36d1c026-ac9e-480b-aa48-697200abe5e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1b79146-d59a-4c04-aa66-60bef0eb282e}">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1a44901-9186-4cfc-80cf-cf0c66fe1b8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7b3f122-cc0a-4022-9dec-e1d46a099b3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fcaa351-4f5b-46cc-a19e-50f4e95bfb9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cade783-12af-4e4b-bf3c-f3a91b49303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7a89384-af2f-459c-a9a2-0e94ab64a80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1d972dc-adc1-4278-91c4-ef62d1ceef9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8d5ab38-8f96-4291-8852-6f630214b7a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00d464e-77a1-4ee2-a42b-e93e2ac8540b}">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7929a4ee-db25-4730-86c2-1783142371b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605ef7b3-0803-4eb1-9394-1e3cfd592c1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47d9a00-c90e-44ba-b364-b704227224d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02ddc62-ccc7-4d15-868a-ba9bcd0e01a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0eb20d0-0757-4bb7-93c8-cbd3a416039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f3f677f7-3412-4cc5-a886-2730d993868c}">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62a88a8-2dff-4684-8418-29a5f3fc479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1b71e80-c1a2-41b9-9449-86ed7ab03ae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c7ac4cd3-82e1-4106-abf7-7c03f382327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1e2d609-1cb9-491b-9ea4-0fc6deae760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5e00e45-db79-4b0d-a17f-7993670ae7f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f7f27d4-db5a-4bd0-97f3-ebb2eca7d0d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8a1ece9-0e74-4ae6-9de0-e99f3e5e759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5754300-0db7-48aa-a6b1-1308c57f5b3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969135f-d81f-499e-ace3-879d70c7476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7927daf-9903-4a10-b596-1c80165d580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a3cb181-05b1-4eb4-b7da-4d9fff86efd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db8fab7-de62-41b3-972d-135c8a6dee4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69bcd0f-2712-4373-a298-9b51a05be6c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5bf6963-405b-4a48-9077-0cdc2e2bcc6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7bc6ec3-e8a3-4d11-b23d-c304dff962b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29af8a1-9c61-4464-b8cc-ff7865b9c20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3b0b811-8355-4347-ba86-20079f1c679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855ec69-fec8-4925-b736-eb39c6455b8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fda0166-6a92-4275-ab04-37562855932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361cd4e-addc-438b-a0a7-b54b908a16a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f86d485-f226-41f0-ab0f-516c7a404783}">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444c1c5-e748-41ad-bcf2-17ce0f0b2f2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9c1d250f-3f52-4359-b0cc-d128f60d41a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d85761a-63c5-4dbb-9fc5-fbd3eafa838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d24a1ec-51ea-41b5-9f13-7835f997245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5bd9e49-d59d-4b15-b50c-24b448d2d34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de476e9-16f3-4fcf-a4bb-c9ffc8dc5a9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8e23f10-c747-45bf-ad3b-ac82c77a96c1}">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4">
      <selection activeCell="Q24" sqref="Q24"/>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54" t="s">
        <v>105</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168</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6" t="s">
        <v>272</v>
      </c>
      <c r="P5" s="354"/>
      <c r="Q5" s="354"/>
      <c r="R5" s="354"/>
      <c r="S5" s="354"/>
      <c r="T5" s="354"/>
      <c r="U5" s="354"/>
      <c r="V5" s="354"/>
      <c r="W5" s="354"/>
      <c r="X5" s="354"/>
      <c r="Y5" s="354"/>
      <c r="Z5" s="354"/>
      <c r="AA5" s="354"/>
      <c r="AB5" s="354"/>
    </row>
    <row r="6" spans="1:196" s="11" customFormat="1" ht="20.25" customHeight="1" thickBot="1">
      <c r="A6" s="364" t="s">
        <v>203</v>
      </c>
      <c r="B6" s="358">
        <v>2021</v>
      </c>
      <c r="C6" s="359"/>
      <c r="D6" s="359"/>
      <c r="E6" s="359"/>
      <c r="F6" s="359"/>
      <c r="G6" s="359"/>
      <c r="H6" s="359"/>
      <c r="I6" s="359"/>
      <c r="J6" s="360"/>
      <c r="K6" s="359">
        <v>2022</v>
      </c>
      <c r="L6" s="359"/>
      <c r="M6" s="35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289" t="s">
        <v>243</v>
      </c>
      <c r="C7" s="289" t="s">
        <v>244</v>
      </c>
      <c r="D7" s="290" t="s">
        <v>245</v>
      </c>
      <c r="E7" s="289" t="s">
        <v>246</v>
      </c>
      <c r="F7" s="289" t="s">
        <v>247</v>
      </c>
      <c r="G7" s="291" t="s">
        <v>248</v>
      </c>
      <c r="H7" s="289" t="s">
        <v>249</v>
      </c>
      <c r="I7" s="289" t="s">
        <v>250</v>
      </c>
      <c r="J7" s="289" t="s">
        <v>251</v>
      </c>
      <c r="K7" s="289" t="s">
        <v>240</v>
      </c>
      <c r="L7" s="289" t="s">
        <v>241</v>
      </c>
      <c r="M7" s="289" t="s">
        <v>242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1">
        <v>193</v>
      </c>
      <c r="C9" s="221">
        <v>146</v>
      </c>
      <c r="D9" s="221">
        <v>66</v>
      </c>
      <c r="E9" s="221">
        <v>46</v>
      </c>
      <c r="F9" s="221">
        <v>63</v>
      </c>
      <c r="G9" s="221">
        <v>49</v>
      </c>
      <c r="H9" s="221">
        <v>75</v>
      </c>
      <c r="I9" s="221">
        <v>78</v>
      </c>
      <c r="J9" s="221">
        <v>39</v>
      </c>
      <c r="K9" s="221">
        <v>115</v>
      </c>
      <c r="L9" s="221">
        <v>110</v>
      </c>
      <c r="M9" s="221">
        <v>50</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3" t="s">
        <v>92</v>
      </c>
      <c r="C10" s="224">
        <v>-24.352331606217618</v>
      </c>
      <c r="D10" s="225">
        <v>-54.794520547945204</v>
      </c>
      <c r="E10" s="224">
        <v>-30.303030303030305</v>
      </c>
      <c r="F10" s="226">
        <v>36.95652173913043</v>
      </c>
      <c r="G10" s="294">
        <v>-22.22222222222222</v>
      </c>
      <c r="H10" s="226">
        <v>53.06122448979592</v>
      </c>
      <c r="I10" s="226">
        <v>4</v>
      </c>
      <c r="J10" s="224">
        <v>-50</v>
      </c>
      <c r="K10" s="226">
        <v>194.87179487179486</v>
      </c>
      <c r="L10" s="224">
        <v>-4.3478260869565215</v>
      </c>
      <c r="M10" s="224">
        <v>-54.54545454545454</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2">
        <v>383.98999999999995</v>
      </c>
      <c r="C11" s="222">
        <v>357.13999999999993</v>
      </c>
      <c r="D11" s="222">
        <v>220.85000000000002</v>
      </c>
      <c r="E11" s="222">
        <v>81.48</v>
      </c>
      <c r="F11" s="222">
        <v>253.25</v>
      </c>
      <c r="G11" s="222">
        <v>154.2</v>
      </c>
      <c r="H11" s="222">
        <v>136.45</v>
      </c>
      <c r="I11" s="222">
        <v>155.61</v>
      </c>
      <c r="J11" s="222">
        <v>72.17999999999999</v>
      </c>
      <c r="K11" s="222">
        <v>237.96</v>
      </c>
      <c r="L11" s="222">
        <v>1425.68</v>
      </c>
      <c r="M11" s="222">
        <v>146.61</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7" t="s">
        <v>92</v>
      </c>
      <c r="C12" s="228">
        <v>-6.992369592958157</v>
      </c>
      <c r="D12" s="228">
        <v>-38.16150529204232</v>
      </c>
      <c r="E12" s="228">
        <v>-63.10618066561013</v>
      </c>
      <c r="F12" s="229">
        <v>210.8124693176239</v>
      </c>
      <c r="G12" s="228">
        <v>-39.111549851924984</v>
      </c>
      <c r="H12" s="228">
        <v>-11.511024643320363</v>
      </c>
      <c r="I12" s="229">
        <v>14.04177354342252</v>
      </c>
      <c r="J12" s="228">
        <v>-53.61480624638521</v>
      </c>
      <c r="K12" s="229">
        <v>229.67581047381552</v>
      </c>
      <c r="L12" s="229">
        <v>499.12590351319545</v>
      </c>
      <c r="M12" s="228">
        <v>-89.71648616800405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147</v>
      </c>
      <c r="B16" s="366"/>
      <c r="C16" s="366"/>
      <c r="D16" s="366"/>
      <c r="E16" s="108"/>
      <c r="G16" s="361" t="s">
        <v>166</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{f31ceee1-a7a2-4a80-8589-39bbd5917d80}</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f31ceee1-a7a2-4a80-8589-39bbd5917d80}">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9" sqref="O1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4" t="s">
        <v>82</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0" t="s">
        <v>148</v>
      </c>
      <c r="B4" s="370"/>
      <c r="C4" s="370"/>
      <c r="D4" s="370"/>
      <c r="E4" s="370"/>
      <c r="F4" s="370"/>
      <c r="G4" s="370"/>
      <c r="H4" s="370"/>
      <c r="I4" s="370"/>
      <c r="J4" s="370"/>
      <c r="K4" s="370"/>
      <c r="L4" s="370"/>
      <c r="M4" s="370"/>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67" t="s">
        <v>204</v>
      </c>
      <c r="B6" s="358">
        <v>2021</v>
      </c>
      <c r="C6" s="359"/>
      <c r="D6" s="359"/>
      <c r="E6" s="359"/>
      <c r="F6" s="359"/>
      <c r="G6" s="359"/>
      <c r="H6" s="359"/>
      <c r="I6" s="359"/>
      <c r="J6" s="360"/>
      <c r="K6" s="359">
        <v>2022</v>
      </c>
      <c r="L6" s="359"/>
      <c r="M6" s="359"/>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8"/>
      <c r="B7" s="289" t="s">
        <v>243</v>
      </c>
      <c r="C7" s="289" t="s">
        <v>244</v>
      </c>
      <c r="D7" s="290" t="s">
        <v>245</v>
      </c>
      <c r="E7" s="289" t="s">
        <v>246</v>
      </c>
      <c r="F7" s="289" t="s">
        <v>247</v>
      </c>
      <c r="G7" s="291" t="s">
        <v>248</v>
      </c>
      <c r="H7" s="289" t="s">
        <v>249</v>
      </c>
      <c r="I7" s="289" t="s">
        <v>250</v>
      </c>
      <c r="J7" s="289" t="s">
        <v>251</v>
      </c>
      <c r="K7" s="289" t="s">
        <v>240</v>
      </c>
      <c r="L7" s="289" t="s">
        <v>241</v>
      </c>
      <c r="M7" s="289" t="s">
        <v>242</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30">
        <v>58</v>
      </c>
      <c r="C9" s="230">
        <v>47</v>
      </c>
      <c r="D9" s="230">
        <v>44</v>
      </c>
      <c r="E9" s="230">
        <v>39</v>
      </c>
      <c r="F9" s="230">
        <v>47</v>
      </c>
      <c r="G9" s="230">
        <v>57</v>
      </c>
      <c r="H9" s="230">
        <v>56</v>
      </c>
      <c r="I9" s="230">
        <v>64</v>
      </c>
      <c r="J9" s="230">
        <v>62</v>
      </c>
      <c r="K9" s="230">
        <v>51</v>
      </c>
      <c r="L9" s="230">
        <v>43</v>
      </c>
      <c r="M9" s="230">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1" t="s">
        <v>92</v>
      </c>
      <c r="C10" s="232">
        <v>-18.96551724137931</v>
      </c>
      <c r="D10" s="327">
        <v>-6.382978723404255</v>
      </c>
      <c r="E10" s="232">
        <v>-11.363636363636363</v>
      </c>
      <c r="F10" s="233">
        <v>20.51282051282051</v>
      </c>
      <c r="G10" s="328">
        <v>21.27659574468085</v>
      </c>
      <c r="H10" s="232">
        <v>-1.7543859649122806</v>
      </c>
      <c r="I10" s="233">
        <v>14.285714285714285</v>
      </c>
      <c r="J10" s="232">
        <v>-3.125</v>
      </c>
      <c r="K10" s="232">
        <v>-17.741935483870968</v>
      </c>
      <c r="L10" s="232">
        <v>-15.686274509803921</v>
      </c>
      <c r="M10" s="233">
        <v>88.37209302325581</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4">
        <v>170.43046399999997</v>
      </c>
      <c r="C11" s="234">
        <v>211.76999999999998</v>
      </c>
      <c r="D11" s="234">
        <v>74.84</v>
      </c>
      <c r="E11" s="234">
        <v>155.62</v>
      </c>
      <c r="F11" s="234">
        <v>202.13394100000005</v>
      </c>
      <c r="G11" s="234">
        <v>203.08859999999999</v>
      </c>
      <c r="H11" s="234">
        <v>124.3009</v>
      </c>
      <c r="I11" s="234">
        <v>273.33927851</v>
      </c>
      <c r="J11" s="234">
        <v>134.0816</v>
      </c>
      <c r="K11" s="234">
        <v>395.894675</v>
      </c>
      <c r="L11" s="234">
        <v>134.313172</v>
      </c>
      <c r="M11" s="234">
        <v>209.45999999999998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5" t="s">
        <v>92</v>
      </c>
      <c r="C12" s="237">
        <v>24.255954616188816</v>
      </c>
      <c r="D12" s="236">
        <v>-64.65977239457902</v>
      </c>
      <c r="E12" s="237">
        <v>107.93693212185997</v>
      </c>
      <c r="F12" s="237">
        <v>29.889436447757383</v>
      </c>
      <c r="G12" s="237">
        <v>0.4722903018053437</v>
      </c>
      <c r="H12" s="236">
        <v>-38.79474278713822</v>
      </c>
      <c r="I12" s="237">
        <v>119.90128672439215</v>
      </c>
      <c r="J12" s="236">
        <v>-50.94682303586504</v>
      </c>
      <c r="K12" s="237">
        <v>195.26398476748489</v>
      </c>
      <c r="L12" s="236">
        <v>-66.07350881898071</v>
      </c>
      <c r="M12" s="237">
        <v>55.94896381421174</v>
      </c>
      <c r="N12" s="127"/>
      <c r="Q12" s="125"/>
      <c r="R12" s="295"/>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6"/>
    </row>
    <row r="15" spans="1:13" ht="13.5" customHeight="1">
      <c r="A15" s="362" t="s">
        <v>88</v>
      </c>
      <c r="B15" s="362"/>
      <c r="C15" s="362"/>
      <c r="D15" s="362"/>
      <c r="E15" s="29"/>
      <c r="G15" s="362" t="s">
        <v>86</v>
      </c>
      <c r="H15" s="362"/>
      <c r="I15" s="362"/>
      <c r="J15" s="362"/>
      <c r="K15" s="362"/>
      <c r="L15" s="362"/>
      <c r="M15" s="362"/>
    </row>
    <row r="16" spans="1:17" ht="13.5" customHeight="1">
      <c r="A16" s="371" t="s">
        <v>149</v>
      </c>
      <c r="B16" s="371"/>
      <c r="C16" s="371"/>
      <c r="D16" s="371"/>
      <c r="E16" s="108"/>
      <c r="G16" s="366" t="s">
        <v>126</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9"/>
      <c r="H36" s="369"/>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K6:M6"/>
    <mergeCell ref="G16:M16"/>
    <mergeCell ref="G15:M15"/>
    <mergeCell ref="A3:M3"/>
    <mergeCell ref="A6:A7"/>
    <mergeCell ref="B69:C69"/>
    <mergeCell ref="G36:H36"/>
    <mergeCell ref="A4:M4"/>
    <mergeCell ref="A15:D15"/>
    <mergeCell ref="A16:D16"/>
    <mergeCell ref="B6:J6"/>
  </mergeCells>
  <conditionalFormatting sqref="N8">
    <cfRule type="dataBar" priority="92" dxfId="0">
      <dataBar>
        <cfvo type="min"/>
        <cfvo type="max"/>
        <color theme="1" tint="0.34999001026153564"/>
      </dataBar>
      <extLst>
        <ext xmlns:x14="http://schemas.microsoft.com/office/spreadsheetml/2009/9/main" uri="{B025F937-C7B1-47D3-B67F-A62EFF666E3E}">
          <x14:id>{8b5ae643-3250-4d76-8888-04dc0a50ea7e}</x14:id>
        </ext>
      </extLst>
    </cfRule>
    <cfRule type="dataBar" priority="93" dxfId="0">
      <dataBar>
        <cfvo type="min"/>
        <cfvo type="max"/>
        <color theme="1" tint="0.34999001026153564"/>
      </dataBar>
      <extLst>
        <ext xmlns:x14="http://schemas.microsoft.com/office/spreadsheetml/2009/9/main" uri="{B025F937-C7B1-47D3-B67F-A62EFF666E3E}">
          <x14:id>{6ef1e41d-2478-4354-9292-7b6e2d9487e5}</x14:id>
        </ext>
      </extLst>
    </cfRule>
    <cfRule type="dataBar" priority="94" dxfId="0">
      <dataBar>
        <cfvo type="min"/>
        <cfvo type="max"/>
        <color theme="1" tint="0.34999001026153564"/>
      </dataBar>
      <extLst>
        <ext xmlns:x14="http://schemas.microsoft.com/office/spreadsheetml/2009/9/main" uri="{B025F937-C7B1-47D3-B67F-A62EFF666E3E}">
          <x14:id>{c375b6f9-44a0-4209-97e6-1d1e63e871b8}</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{db2ab650-8cca-4e6d-9039-a39656580251}</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{e4cb1dd0-9924-4c51-9f4c-42755680d244}</x14:id>
        </ext>
      </extLst>
    </cfRule>
    <cfRule type="dataBar" priority="89" dxfId="0">
      <dataBar>
        <cfvo type="min"/>
        <cfvo type="max"/>
        <color theme="1" tint="0.34999001026153564"/>
      </dataBar>
      <extLst>
        <ext xmlns:x14="http://schemas.microsoft.com/office/spreadsheetml/2009/9/main" uri="{B025F937-C7B1-47D3-B67F-A62EFF666E3E}">
          <x14:id>{b68ac0b1-8efa-4346-8acc-d18cc6bf25b5}</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{d0e8954b-2df5-45d5-9015-11ac98ad36a1}</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8b5ae643-3250-4d76-8888-04dc0a50ea7e}">
            <x14:dataBar minLength="0" maxLength="100" gradient="0">
              <x14:cfvo type="min"/>
              <x14:cfvo type="max"/>
              <x14:negativeFillColor rgb="FFFF0000"/>
              <x14:axisColor rgb="FF000000"/>
            </x14:dataBar>
            <x14:dxf/>
          </x14:cfRule>
          <x14:cfRule type="dataBar" id="{6ef1e41d-2478-4354-9292-7b6e2d9487e5}">
            <x14:dataBar minLength="0" maxLength="100" gradient="0">
              <x14:cfvo type="min"/>
              <x14:cfvo type="max"/>
              <x14:negativeFillColor rgb="FFFF0000"/>
              <x14:axisColor rgb="FF000000"/>
            </x14:dataBar>
            <x14:dxf/>
          </x14:cfRule>
          <x14:cfRule type="dataBar" id="{c375b6f9-44a0-4209-97e6-1d1e63e871b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b2ab650-8cca-4e6d-9039-a3965658025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4cb1dd0-9924-4c51-9f4c-42755680d244}">
            <x14:dataBar minLength="0" maxLength="100" gradient="0">
              <x14:cfvo type="min"/>
              <x14:cfvo type="max"/>
              <x14:negativeFillColor rgb="FFFF0000"/>
              <x14:axisColor rgb="FF000000"/>
            </x14:dataBar>
            <x14:dxf/>
          </x14:cfRule>
          <x14:cfRule type="dataBar" id="{b68ac0b1-8efa-4346-8acc-d18cc6bf25b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0e8954b-2df5-45d5-9015-11ac98ad36a1}">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Q21" sqref="Q21"/>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75" t="s">
        <v>258</v>
      </c>
      <c r="B3" s="375"/>
      <c r="C3" s="375"/>
      <c r="D3" s="375"/>
      <c r="E3" s="375"/>
      <c r="F3" s="375"/>
      <c r="G3" s="375"/>
      <c r="H3" s="375"/>
      <c r="I3" s="375"/>
      <c r="J3" s="375"/>
      <c r="K3" s="375"/>
      <c r="L3" s="375"/>
      <c r="M3" s="375"/>
    </row>
    <row r="4" spans="1:13" ht="15.75">
      <c r="A4" s="376" t="s">
        <v>161</v>
      </c>
      <c r="B4" s="376"/>
      <c r="C4" s="376"/>
      <c r="D4" s="376"/>
      <c r="E4" s="376"/>
      <c r="F4" s="376"/>
      <c r="G4" s="376"/>
      <c r="H4" s="376"/>
      <c r="I4" s="376"/>
      <c r="J4" s="376"/>
      <c r="K4" s="376"/>
      <c r="L4" s="376"/>
      <c r="M4" s="376"/>
    </row>
    <row r="5" spans="1:13" ht="15">
      <c r="A5" s="117"/>
      <c r="B5" s="117"/>
      <c r="C5" s="117"/>
      <c r="D5" s="117"/>
      <c r="E5" s="117"/>
      <c r="F5" s="117"/>
      <c r="G5" s="117"/>
      <c r="H5" s="117"/>
      <c r="I5" s="117"/>
      <c r="J5" s="117"/>
      <c r="K5" s="117"/>
      <c r="L5" s="117"/>
      <c r="M5" s="117"/>
    </row>
    <row r="6" spans="1:13" ht="41.25" customHeight="1">
      <c r="A6" s="377"/>
      <c r="B6" s="378"/>
      <c r="C6" s="377" t="s">
        <v>205</v>
      </c>
      <c r="D6" s="378"/>
      <c r="E6" s="378"/>
      <c r="F6" s="378"/>
      <c r="G6" s="377" t="s">
        <v>206</v>
      </c>
      <c r="H6" s="378"/>
      <c r="I6" s="378"/>
      <c r="J6" s="378"/>
      <c r="K6" s="379" t="s">
        <v>101</v>
      </c>
      <c r="L6" s="380"/>
      <c r="M6" s="380"/>
    </row>
    <row r="7" spans="1:13" ht="37.5" customHeight="1">
      <c r="A7" s="379" t="s">
        <v>207</v>
      </c>
      <c r="B7" s="381"/>
      <c r="C7" s="379" t="s">
        <v>208</v>
      </c>
      <c r="D7" s="381"/>
      <c r="E7" s="383" t="s">
        <v>255</v>
      </c>
      <c r="F7" s="384"/>
      <c r="G7" s="379" t="s">
        <v>209</v>
      </c>
      <c r="H7" s="381"/>
      <c r="I7" s="385" t="s">
        <v>253</v>
      </c>
      <c r="J7" s="386"/>
      <c r="K7" s="292" t="s">
        <v>208</v>
      </c>
      <c r="L7" s="385" t="s">
        <v>254</v>
      </c>
      <c r="M7" s="387"/>
    </row>
    <row r="8" spans="1:13" ht="15.75" customHeight="1" thickBot="1">
      <c r="A8" s="112" t="s">
        <v>282</v>
      </c>
      <c r="B8" s="121"/>
      <c r="C8" s="121"/>
      <c r="D8" s="121"/>
      <c r="E8" s="121"/>
      <c r="F8" s="121"/>
      <c r="G8" s="121"/>
      <c r="H8" s="121"/>
      <c r="I8" s="121"/>
      <c r="J8" s="121"/>
      <c r="K8" s="121"/>
      <c r="L8" s="121"/>
      <c r="M8" s="121"/>
    </row>
    <row r="9" spans="1:15" ht="15">
      <c r="A9" s="388" t="s">
        <v>54</v>
      </c>
      <c r="B9" s="388"/>
      <c r="C9" s="317"/>
      <c r="D9" s="311">
        <v>259</v>
      </c>
      <c r="E9" s="310"/>
      <c r="F9" s="310">
        <v>540.95</v>
      </c>
      <c r="G9" s="311"/>
      <c r="H9" s="311">
        <v>72</v>
      </c>
      <c r="I9" s="310"/>
      <c r="J9" s="310">
        <v>199.86784699999998</v>
      </c>
      <c r="K9" s="312">
        <v>331</v>
      </c>
      <c r="L9" s="310"/>
      <c r="M9" s="310">
        <v>740.817847</v>
      </c>
      <c r="O9" s="196"/>
    </row>
    <row r="10" spans="1:15" ht="15">
      <c r="A10" s="390" t="s">
        <v>0</v>
      </c>
      <c r="B10" s="390"/>
      <c r="C10" s="318"/>
      <c r="D10" s="298">
        <v>0</v>
      </c>
      <c r="E10" s="306"/>
      <c r="F10" s="307">
        <v>0</v>
      </c>
      <c r="G10" s="298"/>
      <c r="H10" s="298">
        <v>46</v>
      </c>
      <c r="I10" s="299"/>
      <c r="J10" s="308">
        <v>112.78</v>
      </c>
      <c r="K10" s="298">
        <v>46</v>
      </c>
      <c r="L10" s="299"/>
      <c r="M10" s="308">
        <v>112.78</v>
      </c>
      <c r="O10" s="196"/>
    </row>
    <row r="11" spans="1:13" ht="15">
      <c r="A11" s="382" t="s">
        <v>111</v>
      </c>
      <c r="B11" s="382"/>
      <c r="C11" s="318"/>
      <c r="D11" s="298">
        <v>0</v>
      </c>
      <c r="E11" s="299"/>
      <c r="F11" s="308">
        <v>0</v>
      </c>
      <c r="G11" s="305"/>
      <c r="H11" s="305">
        <v>13</v>
      </c>
      <c r="I11" s="306"/>
      <c r="J11" s="307">
        <v>49.56</v>
      </c>
      <c r="K11" s="305">
        <v>13</v>
      </c>
      <c r="L11" s="306"/>
      <c r="M11" s="307">
        <v>49.56</v>
      </c>
    </row>
    <row r="12" spans="1:13" ht="15">
      <c r="A12" s="390" t="s">
        <v>51</v>
      </c>
      <c r="B12" s="390"/>
      <c r="C12" s="319"/>
      <c r="D12" s="305">
        <v>0</v>
      </c>
      <c r="E12" s="306"/>
      <c r="F12" s="307">
        <v>0</v>
      </c>
      <c r="G12" s="298"/>
      <c r="H12" s="298">
        <v>4</v>
      </c>
      <c r="I12" s="299"/>
      <c r="J12" s="308">
        <v>16.82</v>
      </c>
      <c r="K12" s="298">
        <v>4</v>
      </c>
      <c r="L12" s="299"/>
      <c r="M12" s="308">
        <v>16.82</v>
      </c>
    </row>
    <row r="13" spans="1:13" ht="15">
      <c r="A13" s="382" t="s">
        <v>52</v>
      </c>
      <c r="B13" s="382"/>
      <c r="C13" s="318"/>
      <c r="D13" s="298">
        <v>2</v>
      </c>
      <c r="E13" s="299"/>
      <c r="F13" s="308">
        <v>89</v>
      </c>
      <c r="G13" s="301"/>
      <c r="H13" s="301">
        <v>14</v>
      </c>
      <c r="I13" s="302"/>
      <c r="J13" s="304">
        <v>283.36</v>
      </c>
      <c r="K13" s="301">
        <v>16</v>
      </c>
      <c r="L13" s="302"/>
      <c r="M13" s="304">
        <v>372.36</v>
      </c>
    </row>
    <row r="14" spans="1:13" ht="15">
      <c r="A14" s="390" t="s">
        <v>53</v>
      </c>
      <c r="B14" s="390"/>
      <c r="C14" s="319"/>
      <c r="D14" s="305">
        <v>8</v>
      </c>
      <c r="E14" s="306"/>
      <c r="F14" s="307">
        <v>74</v>
      </c>
      <c r="G14" s="298"/>
      <c r="H14" s="298">
        <v>14</v>
      </c>
      <c r="I14" s="299"/>
      <c r="J14" s="308">
        <v>53.050000000000004</v>
      </c>
      <c r="K14" s="300">
        <v>22</v>
      </c>
      <c r="L14" s="303"/>
      <c r="M14" s="309">
        <v>127.05000000000001</v>
      </c>
    </row>
    <row r="15" spans="1:13" ht="15">
      <c r="A15" s="382" t="s">
        <v>55</v>
      </c>
      <c r="B15" s="382"/>
      <c r="C15" s="318"/>
      <c r="D15" s="298">
        <v>6</v>
      </c>
      <c r="E15" s="299"/>
      <c r="F15" s="308">
        <v>1106.3</v>
      </c>
      <c r="G15" s="305"/>
      <c r="H15" s="305">
        <v>7</v>
      </c>
      <c r="I15" s="306"/>
      <c r="J15" s="307">
        <v>21.55</v>
      </c>
      <c r="K15" s="298">
        <v>13</v>
      </c>
      <c r="L15" s="299"/>
      <c r="M15" s="308">
        <v>1127.85</v>
      </c>
    </row>
    <row r="16" spans="1:13" ht="15">
      <c r="A16" s="390" t="s">
        <v>187</v>
      </c>
      <c r="B16" s="390"/>
      <c r="C16" s="319"/>
      <c r="D16" s="305">
        <v>0</v>
      </c>
      <c r="E16" s="306"/>
      <c r="F16" s="307">
        <v>0</v>
      </c>
      <c r="G16" s="298"/>
      <c r="H16" s="298">
        <v>0</v>
      </c>
      <c r="I16" s="299"/>
      <c r="J16" s="308">
        <v>0</v>
      </c>
      <c r="K16" s="305">
        <v>0</v>
      </c>
      <c r="L16" s="306"/>
      <c r="M16" s="307">
        <v>0</v>
      </c>
    </row>
    <row r="17" spans="1:13" ht="15">
      <c r="A17" s="382" t="s">
        <v>106</v>
      </c>
      <c r="B17" s="382"/>
      <c r="C17" s="318"/>
      <c r="D17" s="298">
        <v>0</v>
      </c>
      <c r="E17" s="299"/>
      <c r="F17" s="308">
        <v>0</v>
      </c>
      <c r="G17" s="305"/>
      <c r="H17" s="305">
        <v>5</v>
      </c>
      <c r="I17" s="306"/>
      <c r="J17" s="307">
        <v>2.6799999999999997</v>
      </c>
      <c r="K17" s="298">
        <v>5</v>
      </c>
      <c r="L17" s="299"/>
      <c r="M17" s="308">
        <v>2.6799999999999997</v>
      </c>
    </row>
    <row r="18" spans="1:13" ht="15">
      <c r="A18" s="372" t="s">
        <v>34</v>
      </c>
      <c r="B18" s="372"/>
      <c r="C18" s="324"/>
      <c r="D18" s="300"/>
      <c r="E18" s="303"/>
      <c r="F18" s="309"/>
      <c r="G18" s="303"/>
      <c r="H18" s="303"/>
      <c r="I18" s="303"/>
      <c r="J18" s="303"/>
      <c r="K18" s="303"/>
      <c r="L18" s="303"/>
      <c r="M18" s="303"/>
    </row>
    <row r="19" spans="1:13" ht="15.75" thickBot="1">
      <c r="A19" s="389" t="s">
        <v>283</v>
      </c>
      <c r="B19" s="389"/>
      <c r="C19" s="320"/>
      <c r="D19" s="313">
        <v>0</v>
      </c>
      <c r="E19" s="314"/>
      <c r="F19" s="313" t="s">
        <v>92</v>
      </c>
      <c r="G19" s="313"/>
      <c r="H19" s="313">
        <v>0</v>
      </c>
      <c r="I19" s="314"/>
      <c r="J19" s="314" t="s">
        <v>92</v>
      </c>
      <c r="K19" s="325">
        <v>0</v>
      </c>
      <c r="L19" s="326"/>
      <c r="M19" s="325">
        <v>0</v>
      </c>
    </row>
    <row r="20" spans="1:15" ht="15.75">
      <c r="A20" s="154"/>
      <c r="B20" s="154"/>
      <c r="C20" s="155"/>
      <c r="D20" s="155"/>
      <c r="E20" s="156"/>
      <c r="F20" s="157"/>
      <c r="G20" s="157"/>
      <c r="H20" s="157"/>
      <c r="I20" s="157"/>
      <c r="J20" s="157"/>
      <c r="K20" s="157"/>
      <c r="L20" s="157"/>
      <c r="M20" s="157"/>
      <c r="N20" s="46"/>
      <c r="O20" s="46"/>
    </row>
    <row r="21" spans="1:15" ht="15.75">
      <c r="A21" s="391" t="s">
        <v>120</v>
      </c>
      <c r="B21" s="391"/>
      <c r="C21" s="391"/>
      <c r="D21" s="391"/>
      <c r="E21" s="391"/>
      <c r="F21" s="391"/>
      <c r="G21" s="158"/>
      <c r="H21" s="373" t="s">
        <v>121</v>
      </c>
      <c r="I21" s="373"/>
      <c r="J21" s="373"/>
      <c r="K21" s="373"/>
      <c r="L21" s="373"/>
      <c r="M21" s="373"/>
      <c r="O21" s="118"/>
    </row>
    <row r="22" spans="1:14" ht="15.75">
      <c r="A22" s="374" t="s">
        <v>166</v>
      </c>
      <c r="B22" s="374"/>
      <c r="C22" s="374"/>
      <c r="D22" s="374"/>
      <c r="E22" s="374"/>
      <c r="F22" s="374"/>
      <c r="G22" s="159"/>
      <c r="H22" s="374" t="s">
        <v>171</v>
      </c>
      <c r="I22" s="374"/>
      <c r="J22" s="374"/>
      <c r="K22" s="374"/>
      <c r="L22" s="374"/>
      <c r="M22" s="374"/>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J31" sqref="J31"/>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8" t="s">
        <v>110</v>
      </c>
      <c r="B3" s="398"/>
      <c r="C3" s="398"/>
      <c r="D3" s="398"/>
      <c r="E3" s="398"/>
      <c r="F3" s="398"/>
      <c r="G3" s="398"/>
      <c r="H3" s="398"/>
      <c r="I3" s="398"/>
      <c r="J3" s="398"/>
      <c r="K3" s="398"/>
      <c r="L3" s="398"/>
      <c r="M3" s="398"/>
      <c r="N3" s="398"/>
      <c r="Q3" s="114"/>
    </row>
    <row r="4" spans="1:14" ht="15" customHeight="1">
      <c r="A4" s="399" t="s">
        <v>182</v>
      </c>
      <c r="B4" s="399"/>
      <c r="C4" s="399"/>
      <c r="D4" s="399"/>
      <c r="E4" s="399"/>
      <c r="F4" s="399"/>
      <c r="G4" s="399"/>
      <c r="H4" s="399"/>
      <c r="I4" s="399"/>
      <c r="J4" s="399"/>
      <c r="K4" s="399"/>
      <c r="L4" s="399"/>
      <c r="M4" s="399"/>
      <c r="N4" s="399"/>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2" t="s">
        <v>210</v>
      </c>
      <c r="B7" s="393"/>
      <c r="C7" s="396" t="s">
        <v>211</v>
      </c>
      <c r="D7" s="397"/>
      <c r="E7" s="397"/>
      <c r="F7" s="397"/>
      <c r="G7" s="397"/>
      <c r="H7" s="397"/>
      <c r="I7" s="397"/>
      <c r="J7" s="397"/>
      <c r="K7" s="397"/>
      <c r="L7" s="397"/>
      <c r="M7" s="397"/>
      <c r="N7" s="397"/>
    </row>
    <row r="8" spans="1:14" ht="21" customHeight="1" thickBot="1">
      <c r="A8" s="394"/>
      <c r="B8" s="395"/>
      <c r="C8" s="285" t="s">
        <v>54</v>
      </c>
      <c r="D8" s="285" t="s">
        <v>0</v>
      </c>
      <c r="E8" s="285" t="s">
        <v>111</v>
      </c>
      <c r="F8" s="285" t="s">
        <v>51</v>
      </c>
      <c r="G8" s="285" t="s">
        <v>52</v>
      </c>
      <c r="H8" s="286" t="s">
        <v>34</v>
      </c>
      <c r="I8" s="285" t="s">
        <v>55</v>
      </c>
      <c r="J8" s="285" t="s">
        <v>53</v>
      </c>
      <c r="K8" s="285" t="s">
        <v>187</v>
      </c>
      <c r="L8" s="285" t="s">
        <v>106</v>
      </c>
      <c r="M8" s="323" t="s">
        <v>283</v>
      </c>
      <c r="N8" s="285" t="s">
        <v>101</v>
      </c>
    </row>
    <row r="9" spans="1:18" ht="19.5" customHeight="1" thickBot="1">
      <c r="A9" s="112" t="s">
        <v>282</v>
      </c>
      <c r="B9" s="43"/>
      <c r="C9" s="43"/>
      <c r="D9" s="43"/>
      <c r="E9" s="43"/>
      <c r="F9" s="43"/>
      <c r="G9" s="43"/>
      <c r="H9" s="43"/>
      <c r="I9" s="43"/>
      <c r="J9" s="43"/>
      <c r="K9" s="73"/>
      <c r="L9" s="73"/>
      <c r="M9" s="73"/>
      <c r="N9" s="73"/>
      <c r="R9" s="30"/>
    </row>
    <row r="10" spans="1:24" ht="25.5" customHeight="1">
      <c r="A10" s="140" t="s">
        <v>17</v>
      </c>
      <c r="B10" s="162" t="s">
        <v>169</v>
      </c>
      <c r="C10" s="142">
        <v>2676.27</v>
      </c>
      <c r="D10" s="142">
        <v>1910.31</v>
      </c>
      <c r="E10" s="142">
        <v>343.34</v>
      </c>
      <c r="F10" s="142">
        <v>85.72</v>
      </c>
      <c r="G10" s="142">
        <v>586.4</v>
      </c>
      <c r="H10" s="142">
        <v>14.219999999999999</v>
      </c>
      <c r="I10" s="142">
        <v>151.19</v>
      </c>
      <c r="J10" s="142">
        <v>340.2</v>
      </c>
      <c r="K10" s="143">
        <v>220.24</v>
      </c>
      <c r="L10" s="143">
        <v>112.54</v>
      </c>
      <c r="M10" s="143">
        <v>0</v>
      </c>
      <c r="N10" s="143">
        <v>6440.429999999999</v>
      </c>
      <c r="O10" s="47"/>
      <c r="P10" s="47"/>
      <c r="Q10" s="47"/>
      <c r="R10" s="47"/>
      <c r="S10" s="66"/>
      <c r="T10" s="47"/>
      <c r="U10" s="115"/>
      <c r="V10" s="30"/>
      <c r="W10" s="30"/>
      <c r="X10" s="30"/>
    </row>
    <row r="11" spans="1:24" ht="16.5" customHeight="1">
      <c r="A11" s="71"/>
      <c r="B11" s="70" t="s">
        <v>134</v>
      </c>
      <c r="C11" s="200">
        <v>2606.27</v>
      </c>
      <c r="D11" s="200">
        <v>1883.11</v>
      </c>
      <c r="E11" s="200">
        <v>313.34</v>
      </c>
      <c r="F11" s="200">
        <v>85.72</v>
      </c>
      <c r="G11" s="201">
        <v>551.8</v>
      </c>
      <c r="H11" s="201">
        <v>14.219999999999999</v>
      </c>
      <c r="I11" s="201">
        <v>151.19</v>
      </c>
      <c r="J11" s="201">
        <v>340.2</v>
      </c>
      <c r="K11" s="207">
        <v>220.24</v>
      </c>
      <c r="L11" s="207">
        <v>87.44</v>
      </c>
      <c r="M11" s="207">
        <v>0</v>
      </c>
      <c r="N11" s="207">
        <v>6253.53</v>
      </c>
      <c r="O11" s="47"/>
      <c r="P11" s="47"/>
      <c r="Q11" s="47"/>
      <c r="R11" s="47"/>
      <c r="S11" s="66"/>
      <c r="T11" s="47"/>
      <c r="U11" s="115"/>
      <c r="V11" s="30"/>
      <c r="W11" s="30"/>
      <c r="X11" s="30"/>
    </row>
    <row r="12" spans="1:24" ht="16.5" customHeight="1">
      <c r="A12" s="72"/>
      <c r="B12" s="163" t="s">
        <v>62</v>
      </c>
      <c r="C12" s="200">
        <v>70</v>
      </c>
      <c r="D12" s="200">
        <v>27.2</v>
      </c>
      <c r="E12" s="200">
        <v>30</v>
      </c>
      <c r="F12" s="200">
        <v>0</v>
      </c>
      <c r="G12" s="201">
        <v>34.6</v>
      </c>
      <c r="H12" s="201">
        <v>0</v>
      </c>
      <c r="I12" s="201">
        <v>0</v>
      </c>
      <c r="J12" s="201">
        <v>0</v>
      </c>
      <c r="K12" s="207">
        <v>0</v>
      </c>
      <c r="L12" s="207">
        <v>25.1</v>
      </c>
      <c r="M12" s="207">
        <v>0</v>
      </c>
      <c r="N12" s="207">
        <v>186.9</v>
      </c>
      <c r="O12" s="47"/>
      <c r="P12" s="47"/>
      <c r="Q12" s="47"/>
      <c r="R12" s="47"/>
      <c r="S12" s="66"/>
      <c r="T12" s="47"/>
      <c r="U12" s="115"/>
      <c r="V12" s="30"/>
      <c r="W12" s="30"/>
      <c r="X12" s="30"/>
    </row>
    <row r="13" spans="1:39" ht="25.5" customHeight="1">
      <c r="A13" s="71" t="s">
        <v>18</v>
      </c>
      <c r="B13" s="70" t="s">
        <v>174</v>
      </c>
      <c r="C13" s="76">
        <v>540.95</v>
      </c>
      <c r="D13" s="76">
        <v>0</v>
      </c>
      <c r="E13" s="76">
        <v>0</v>
      </c>
      <c r="F13" s="76">
        <v>0</v>
      </c>
      <c r="G13" s="77">
        <v>0</v>
      </c>
      <c r="H13" s="77">
        <v>0</v>
      </c>
      <c r="I13" s="77">
        <v>43.8</v>
      </c>
      <c r="J13" s="77">
        <v>0</v>
      </c>
      <c r="K13" s="78">
        <v>0</v>
      </c>
      <c r="L13" s="78">
        <v>0</v>
      </c>
      <c r="M13" s="78">
        <v>0</v>
      </c>
      <c r="N13" s="78">
        <v>584.75</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540.95</v>
      </c>
      <c r="D14" s="200">
        <v>0</v>
      </c>
      <c r="E14" s="200">
        <v>0</v>
      </c>
      <c r="F14" s="200">
        <v>0</v>
      </c>
      <c r="G14" s="201">
        <v>0</v>
      </c>
      <c r="H14" s="201">
        <v>0</v>
      </c>
      <c r="I14" s="201">
        <v>0</v>
      </c>
      <c r="J14" s="201">
        <v>0</v>
      </c>
      <c r="K14" s="207">
        <v>0</v>
      </c>
      <c r="L14" s="207">
        <v>0</v>
      </c>
      <c r="M14" s="207">
        <v>0</v>
      </c>
      <c r="N14" s="207">
        <v>540.95</v>
      </c>
      <c r="O14" s="47"/>
      <c r="P14" s="47"/>
      <c r="Q14" s="47"/>
      <c r="R14" s="47"/>
      <c r="S14" s="66"/>
      <c r="T14" s="47"/>
      <c r="U14" s="115"/>
      <c r="V14" s="30"/>
      <c r="W14" s="30"/>
      <c r="X14" s="30"/>
    </row>
    <row r="15" spans="1:24" ht="18.75" customHeight="1">
      <c r="A15" s="72"/>
      <c r="B15" s="163" t="s">
        <v>62</v>
      </c>
      <c r="C15" s="200">
        <v>0</v>
      </c>
      <c r="D15" s="200">
        <v>0</v>
      </c>
      <c r="E15" s="200">
        <v>0</v>
      </c>
      <c r="F15" s="200">
        <v>0</v>
      </c>
      <c r="G15" s="201">
        <v>0</v>
      </c>
      <c r="H15" s="201">
        <v>0</v>
      </c>
      <c r="I15" s="201">
        <v>43.8</v>
      </c>
      <c r="J15" s="201">
        <v>0</v>
      </c>
      <c r="K15" s="207">
        <v>0</v>
      </c>
      <c r="L15" s="207">
        <v>0</v>
      </c>
      <c r="M15" s="207">
        <v>0</v>
      </c>
      <c r="N15" s="207">
        <v>43.8</v>
      </c>
      <c r="O15" s="47"/>
      <c r="P15" s="47"/>
      <c r="Q15" s="47"/>
      <c r="R15" s="47"/>
      <c r="S15" s="66"/>
      <c r="T15" s="47"/>
      <c r="U15" s="115"/>
      <c r="V15" s="30"/>
      <c r="W15" s="30"/>
      <c r="X15" s="30"/>
    </row>
    <row r="16" spans="1:24" ht="25.5" customHeight="1">
      <c r="A16" s="71" t="s">
        <v>19</v>
      </c>
      <c r="B16" s="70" t="s">
        <v>183</v>
      </c>
      <c r="C16" s="76">
        <v>99.95</v>
      </c>
      <c r="D16" s="76">
        <v>37.980000000000004</v>
      </c>
      <c r="E16" s="76">
        <v>14.059999999999999</v>
      </c>
      <c r="F16" s="76">
        <v>14.52</v>
      </c>
      <c r="G16" s="77">
        <v>16.56</v>
      </c>
      <c r="H16" s="77">
        <v>0</v>
      </c>
      <c r="I16" s="77">
        <v>2.85</v>
      </c>
      <c r="J16" s="77">
        <v>7.15</v>
      </c>
      <c r="K16" s="78">
        <v>0</v>
      </c>
      <c r="L16" s="78">
        <v>1.7</v>
      </c>
      <c r="M16" s="78">
        <v>0</v>
      </c>
      <c r="N16" s="78">
        <v>194.77</v>
      </c>
      <c r="O16" s="47"/>
      <c r="P16" s="47"/>
      <c r="Q16" s="47"/>
      <c r="R16" s="47"/>
      <c r="S16" s="66"/>
      <c r="T16" s="47"/>
      <c r="U16" s="115"/>
      <c r="V16" s="30"/>
      <c r="W16" s="30"/>
      <c r="X16" s="30"/>
    </row>
    <row r="17" spans="1:24" ht="15" customHeight="1">
      <c r="A17" s="71"/>
      <c r="B17" s="70" t="s">
        <v>155</v>
      </c>
      <c r="C17" s="200">
        <v>99.95</v>
      </c>
      <c r="D17" s="200">
        <v>37.980000000000004</v>
      </c>
      <c r="E17" s="200">
        <v>14.059999999999999</v>
      </c>
      <c r="F17" s="200">
        <v>14.52</v>
      </c>
      <c r="G17" s="201">
        <v>16.56</v>
      </c>
      <c r="H17" s="201">
        <v>0</v>
      </c>
      <c r="I17" s="201">
        <v>2.85</v>
      </c>
      <c r="J17" s="201">
        <v>7.15</v>
      </c>
      <c r="K17" s="207">
        <v>0</v>
      </c>
      <c r="L17" s="207">
        <v>1.7</v>
      </c>
      <c r="M17" s="207">
        <v>0</v>
      </c>
      <c r="N17" s="207">
        <v>194.77</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0</v>
      </c>
      <c r="J18" s="201">
        <v>0</v>
      </c>
      <c r="K18" s="207">
        <v>0</v>
      </c>
      <c r="L18" s="207">
        <v>0</v>
      </c>
      <c r="M18" s="207">
        <v>0</v>
      </c>
      <c r="N18" s="207">
        <v>0</v>
      </c>
      <c r="O18" s="47"/>
      <c r="P18" s="47"/>
      <c r="Q18" s="47"/>
      <c r="R18" s="47"/>
      <c r="S18" s="66"/>
      <c r="T18" s="47"/>
      <c r="U18" s="115"/>
      <c r="V18" s="30"/>
      <c r="W18" s="30"/>
      <c r="X18" s="30"/>
    </row>
    <row r="19" spans="1:24" ht="25.5" customHeight="1">
      <c r="A19" s="71" t="s">
        <v>20</v>
      </c>
      <c r="B19" s="70" t="s">
        <v>63</v>
      </c>
      <c r="C19" s="76">
        <v>0</v>
      </c>
      <c r="D19" s="76">
        <v>4</v>
      </c>
      <c r="E19" s="76">
        <v>78.92</v>
      </c>
      <c r="F19" s="76">
        <v>0</v>
      </c>
      <c r="G19" s="77">
        <v>0</v>
      </c>
      <c r="H19" s="77">
        <v>0</v>
      </c>
      <c r="I19" s="77">
        <v>0</v>
      </c>
      <c r="J19" s="77">
        <v>0</v>
      </c>
      <c r="K19" s="78">
        <v>0</v>
      </c>
      <c r="L19" s="78">
        <v>0</v>
      </c>
      <c r="M19" s="78">
        <v>0</v>
      </c>
      <c r="N19" s="78">
        <v>82.92</v>
      </c>
      <c r="O19" s="47"/>
      <c r="P19" s="47"/>
      <c r="Q19" s="47"/>
      <c r="R19" s="47"/>
      <c r="S19" s="66"/>
      <c r="T19" s="47"/>
      <c r="U19" s="115"/>
      <c r="V19" s="30"/>
      <c r="W19" s="30"/>
      <c r="X19" s="30"/>
    </row>
    <row r="20" spans="1:24" ht="18.75" customHeight="1">
      <c r="A20" s="71"/>
      <c r="B20" s="70" t="s">
        <v>155</v>
      </c>
      <c r="C20" s="76">
        <v>0</v>
      </c>
      <c r="D20" s="200">
        <v>4</v>
      </c>
      <c r="E20" s="200">
        <v>48.92</v>
      </c>
      <c r="F20" s="200">
        <v>0</v>
      </c>
      <c r="G20" s="201">
        <v>0</v>
      </c>
      <c r="H20" s="201">
        <v>0</v>
      </c>
      <c r="I20" s="201">
        <v>0</v>
      </c>
      <c r="J20" s="201">
        <v>0</v>
      </c>
      <c r="K20" s="207">
        <v>0</v>
      </c>
      <c r="L20" s="207">
        <v>0</v>
      </c>
      <c r="M20" s="207">
        <v>0</v>
      </c>
      <c r="N20" s="201">
        <v>52.92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7">
        <v>0</v>
      </c>
      <c r="L21" s="207">
        <v>0</v>
      </c>
      <c r="M21" s="207">
        <v>0</v>
      </c>
      <c r="N21" s="201">
        <v>30</v>
      </c>
      <c r="O21" s="47"/>
      <c r="P21" s="47"/>
      <c r="Q21" s="47"/>
      <c r="R21" s="47"/>
      <c r="S21" s="66"/>
      <c r="T21" s="47"/>
      <c r="U21" s="115"/>
      <c r="V21" s="30"/>
      <c r="W21" s="30"/>
      <c r="X21" s="30"/>
    </row>
    <row r="22" spans="1:24" ht="25.5" customHeight="1">
      <c r="A22" s="71" t="s">
        <v>21</v>
      </c>
      <c r="B22" s="70" t="s">
        <v>150</v>
      </c>
      <c r="C22" s="76">
        <v>2524.58</v>
      </c>
      <c r="D22" s="76">
        <v>484.5</v>
      </c>
      <c r="E22" s="76">
        <v>54.65</v>
      </c>
      <c r="F22" s="76">
        <v>98.6</v>
      </c>
      <c r="G22" s="77">
        <v>107.74000000000001</v>
      </c>
      <c r="H22" s="77">
        <v>19.87</v>
      </c>
      <c r="I22" s="77">
        <v>212.53</v>
      </c>
      <c r="J22" s="77">
        <v>11.15</v>
      </c>
      <c r="K22" s="78">
        <v>0</v>
      </c>
      <c r="L22" s="78">
        <v>46.21</v>
      </c>
      <c r="M22" s="78">
        <v>0</v>
      </c>
      <c r="N22" s="78">
        <v>3559.83</v>
      </c>
      <c r="O22" s="47"/>
      <c r="P22" s="47"/>
      <c r="Q22" s="47"/>
      <c r="R22" s="47"/>
      <c r="S22" s="66"/>
      <c r="T22" s="47"/>
      <c r="U22" s="115"/>
      <c r="V22" s="30"/>
      <c r="W22" s="30"/>
      <c r="X22" s="30"/>
    </row>
    <row r="23" spans="1:24" ht="14.25" customHeight="1">
      <c r="A23" s="71"/>
      <c r="B23" s="70" t="s">
        <v>155</v>
      </c>
      <c r="C23" s="200">
        <v>2464.58</v>
      </c>
      <c r="D23" s="200">
        <v>471.31000000000006</v>
      </c>
      <c r="E23" s="200">
        <v>24.65</v>
      </c>
      <c r="F23" s="200">
        <v>98.6</v>
      </c>
      <c r="G23" s="201">
        <v>86.74000000000001</v>
      </c>
      <c r="H23" s="201">
        <v>19.87</v>
      </c>
      <c r="I23" s="201">
        <v>65.2</v>
      </c>
      <c r="J23" s="201">
        <v>11.15</v>
      </c>
      <c r="K23" s="207">
        <v>0</v>
      </c>
      <c r="L23" s="207">
        <v>23.21</v>
      </c>
      <c r="M23" s="207">
        <v>0</v>
      </c>
      <c r="N23" s="207">
        <v>3265.31</v>
      </c>
      <c r="O23" s="47"/>
      <c r="P23" s="47"/>
      <c r="Q23" s="47"/>
      <c r="R23" s="47"/>
      <c r="S23" s="66"/>
      <c r="T23" s="47"/>
      <c r="U23" s="115"/>
      <c r="V23" s="30"/>
      <c r="W23" s="30"/>
      <c r="X23" s="30"/>
    </row>
    <row r="24" spans="1:24" ht="15.75" customHeight="1" thickBot="1">
      <c r="A24" s="144"/>
      <c r="B24" s="145" t="s">
        <v>62</v>
      </c>
      <c r="C24" s="205">
        <v>60</v>
      </c>
      <c r="D24" s="205">
        <v>13.19</v>
      </c>
      <c r="E24" s="205">
        <v>30</v>
      </c>
      <c r="F24" s="205">
        <v>0</v>
      </c>
      <c r="G24" s="206">
        <v>21</v>
      </c>
      <c r="H24" s="206">
        <v>0</v>
      </c>
      <c r="I24" s="206">
        <v>147.32999999999998</v>
      </c>
      <c r="J24" s="206">
        <v>0</v>
      </c>
      <c r="K24" s="208">
        <v>0</v>
      </c>
      <c r="L24" s="208">
        <v>23</v>
      </c>
      <c r="M24" s="208">
        <v>0</v>
      </c>
      <c r="N24" s="208">
        <v>294.52</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330"/>
      <c r="D28" s="330"/>
      <c r="E28" s="330"/>
      <c r="F28" s="330"/>
      <c r="G28" s="330"/>
      <c r="H28" s="330"/>
      <c r="I28" s="330"/>
      <c r="J28" s="330"/>
      <c r="K28" s="330"/>
      <c r="L28" s="330"/>
      <c r="M28" s="330"/>
      <c r="N28" s="116"/>
    </row>
    <row r="29" spans="3:13" ht="11.25">
      <c r="C29" s="30"/>
      <c r="D29" s="30"/>
      <c r="E29" s="30"/>
      <c r="F29" s="30"/>
      <c r="G29" s="30"/>
      <c r="H29" s="30"/>
      <c r="I29" s="30"/>
      <c r="J29" s="30"/>
      <c r="K29" s="30"/>
      <c r="L29" s="30"/>
      <c r="M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{85d2b6ca-c2cd-42b7-9ab4-daaf4d6a4b76}</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{2f57187d-3d5b-4fcd-92fa-f0471af9d92b}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{14ab6323-30ee-4ced-bf7e-5417a1d244f5}</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{22956bd7-6abc-46ec-8992-330651e84753}</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{22472c84-35af-4a00-a8b8-094bbb477039}</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{c04ac6d6-906f-4e96-a989-dc9fcd444115}</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{12cf23a4-6d4c-4fa8-9f23-6ada7b46aaaf}</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{2234bd53-78d6-4c74-b8f6-d6710c9164af}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{68ab47da-5dad-4085-a06a-d589a80956fb}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{69d70034-a2b8-4eb8-97cc-bf08fc15e040}</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{739040db-f6c0-4756-9cf3-778db15bd594}</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{dfff8a12-7e2a-4519-8c12-5c3ea5d56f8b}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{e465ab86-0db8-4f28-ac9f-f2ca17b29812}</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{c1488f7f-9bb6-400b-a861-e6b123c97558}</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{610b0296-5595-43eb-9a53-c550765223ca}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{6938e858-8d93-4320-af9c-55fae89f0953}</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{efe37ac6-ea41-4bfb-9dbc-ad85de9f5c90}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{87da8c24-baa3-435d-a73d-0acb1cc8c7d9}</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{c6872cba-8a7d-4dec-81d7-3b7cc34c97f9}</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{67886635-4812-4c8f-893e-fc4fcb49d5cc}</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{0acb491f-e8b9-4f44-bf62-4295ba8891fd}</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{fe27e113-7132-4c57-a5a0-931fce6a4395}</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{39dd338e-d477-490d-96af-e926666676eb}</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{26d986a0-ec3a-4229-b2e9-e5f1588d5db7}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{669edc4e-2b60-4be8-b19d-172797142c64}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85d2b6ca-c2cd-42b7-9ab4-daaf4d6a4b7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f57187d-3d5b-4fcd-92fa-f0471af9d92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4ab6323-30ee-4ced-bf7e-5417a1d244f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2956bd7-6abc-46ec-8992-330651e8475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2472c84-35af-4a00-a8b8-094bbb47703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04ac6d6-906f-4e96-a989-dc9fcd44411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2cf23a4-6d4c-4fa8-9f23-6ada7b46aaa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234bd53-78d6-4c74-b8f6-d6710c9164a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8ab47da-5dad-4085-a06a-d589a80956f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9d70034-a2b8-4eb8-97cc-bf08fc15e04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39040db-f6c0-4756-9cf3-778db15bd59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fff8a12-7e2a-4519-8c12-5c3ea5d56f8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465ab86-0db8-4f28-ac9f-f2ca17b29812}">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1488f7f-9bb6-400b-a861-e6b123c9755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10b0296-5595-43eb-9a53-c550765223c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938e858-8d93-4320-af9c-55fae89f095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fe37ac6-ea41-4bfb-9dbc-ad85de9f5c9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7da8c24-baa3-435d-a73d-0acb1cc8c7d9}">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6872cba-8a7d-4dec-81d7-3b7cc34c97f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7886635-4812-4c8f-893e-fc4fcb49d5c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acb491f-e8b9-4f44-bf62-4295ba8891f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e27e113-7132-4c57-a5a0-931fce6a439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9dd338e-d477-490d-96af-e926666676e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6d986a0-ec3a-4229-b2e9-e5f1588d5db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69edc4e-2b60-4be8-b19d-172797142c64}">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2022-04-22T09:19:04Z</cp:lastPrinted>
  <dcterms:created xsi:type="dcterms:W3CDTF">2008-02-07T08:10:45Z</dcterms:created>
  <dcterms:modified xsi:type="dcterms:W3CDTF">2022-04-22T10:46:28Z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